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nnaking/Documents/Github/riskychoiceframing_AI/Experiment 2/tests/"/>
    </mc:Choice>
  </mc:AlternateContent>
  <xr:revisionPtr revIDLastSave="0" documentId="8_{D42E5598-639C-2347-B44A-865876310B0E}" xr6:coauthVersionLast="47" xr6:coauthVersionMax="47" xr10:uidLastSave="{00000000-0000-0000-0000-000000000000}"/>
  <bookViews>
    <workbookView xWindow="380" yWindow="500" windowWidth="28040" windowHeight="16220" activeTab="1"/>
  </bookViews>
  <sheets>
    <sheet name="Sheet1" sheetId="2" r:id="rId1"/>
    <sheet name="Sheet2" sheetId="3" r:id="rId2"/>
    <sheet name="participant_testing_080123_turb" sheetId="1" r:id="rId3"/>
  </sheets>
  <calcPr calcId="191029"/>
  <pivotCaches>
    <pivotCache cacheId="4" r:id="rId4"/>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 i="3" l="1"/>
  <c r="U18" i="3"/>
  <c r="U16" i="3"/>
  <c r="T17" i="3"/>
  <c r="T18" i="3"/>
  <c r="T16" i="3"/>
  <c r="E6" i="3"/>
  <c r="E5" i="3"/>
</calcChain>
</file>

<file path=xl/sharedStrings.xml><?xml version="1.0" encoding="utf-8"?>
<sst xmlns="http://schemas.openxmlformats.org/spreadsheetml/2006/main" count="3144" uniqueCount="456">
  <si>
    <t>full_prompt</t>
  </si>
  <si>
    <t>response</t>
  </si>
  <si>
    <t>temperature</t>
  </si>
  <si>
    <t>top_p</t>
  </si>
  <si>
    <t>test</t>
  </si>
  <si>
    <t>model</t>
  </si>
  <si>
    <t>frame</t>
  </si>
  <si>
    <t>age</t>
  </si>
  <si>
    <t>gender</t>
  </si>
  <si>
    <t>education</t>
  </si>
  <si>
    <t>ethnicity</t>
  </si>
  <si>
    <t>continent</t>
  </si>
  <si>
    <t>You are a White or Caucasian Other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</si>
  <si>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t>
  </si>
  <si>
    <t>['combo 1', 'system_message_1_dem', 'user_message_1']</t>
  </si>
  <si>
    <t>gpt-3.5-turbo</t>
  </si>
  <si>
    <t>forest_gain</t>
  </si>
  <si>
    <t>35 - 44 years old</t>
  </si>
  <si>
    <t>Other</t>
  </si>
  <si>
    <t>Bachelor's degree</t>
  </si>
  <si>
    <t>White or Caucasian</t>
  </si>
  <si>
    <t>Europe</t>
  </si>
  <si>
    <t>You are a White or Caucasian Female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</si>
  <si>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t>
  </si>
  <si>
    <t>Female</t>
  </si>
  <si>
    <t>North America</t>
  </si>
  <si>
    <t>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</si>
  <si>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t>
  </si>
  <si>
    <t>25 - 34 years old</t>
  </si>
  <si>
    <t>Male</t>
  </si>
  <si>
    <t>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</si>
  <si>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</si>
  <si>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t>
  </si>
  <si>
    <t>Graduate or professional degree (MA, MS, MBA, PHd, JD, MD, etc.)</t>
  </si>
  <si>
    <t>You are a Black/African/Caribbean Female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</si>
  <si>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t>
  </si>
  <si>
    <t>Associates or technical degree</t>
  </si>
  <si>
    <t>Black/African/Caribbean</t>
  </si>
  <si>
    <t>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</si>
  <si>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18 - 24 years old</t>
  </si>
  <si>
    <t>You are a 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</si>
  <si>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t>
  </si>
  <si>
    <t>Asian</t>
  </si>
  <si>
    <t>Unknown</t>
  </si>
  <si>
    <t>You are a Black/African/Caribbean Other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</si>
  <si>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t>
  </si>
  <si>
    <t>45 - 54 years old</t>
  </si>
  <si>
    <t>You are a White or Caucasian Female between 25 - 34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</si>
  <si>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t>
  </si>
  <si>
    <t>Completed high school / secondary school</t>
  </si>
  <si>
    <t>South America</t>
  </si>
  <si>
    <t>{"Q1_Response": "Proposal B", "Q2_Response": "6", "Q3_Response": "I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t>
  </si>
  <si>
    <t>You are a 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</si>
  <si>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t>
  </si>
  <si>
    <t>Asia</t>
  </si>
  <si>
    <t>You are a Black/African/Caribbean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</si>
  <si>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t>
  </si>
  <si>
    <t>You are a Black/African/Caribbean Female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</si>
  <si>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</si>
  <si>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t>
  </si>
  <si>
    <t>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</si>
  <si>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trees will be protected, there is also a chance that all 900 trees will be protected. This option offers a higher potential reward, which I find more appealing."}</t>
  </si>
  <si>
    <t>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</si>
  <si>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t>
  </si>
  <si>
    <t>You are a Black/African/Caribbean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</si>
  <si>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t>
  </si>
  <si>
    <t>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</si>
  <si>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</si>
  <si>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saving more trees compared to Proposal A, which only protects 300 trees."}</t>
  </si>
  <si>
    <t>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</si>
  <si>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</si>
  <si>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</si>
  <si>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</si>
  <si>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</si>
  <si>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t>
  </si>
  <si>
    <t>Some high school / secondary school or less</t>
  </si>
  <si>
    <t>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</si>
  <si>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</si>
  <si>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t>
  </si>
  <si>
    <t>55 - 64 years old</t>
  </si>
  <si>
    <t>You are a White or Caucasian Other between 18 - 24 years old from South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</si>
  <si>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</si>
  <si>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t>
  </si>
  <si>
    <t>You are a White or Caucasian Female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</si>
  <si>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</si>
  <si>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</si>
  <si>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t>
  </si>
  <si>
    <t>forest_loss</t>
  </si>
  <si>
    <t>You are a White or Caucasian Female between 25 - 34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</si>
  <si>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t>
  </si>
  <si>
    <t>Oceania</t>
  </si>
  <si>
    <t>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</si>
  <si>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"7", "Q3_Response": "I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t>
  </si>
  <si>
    <t>You are a Asian Male between 45 - 54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</si>
  <si>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t>
  </si>
  <si>
    <t>You are a White or Caucasian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</si>
  <si>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"7", "Q3_Response": "I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t>
  </si>
  <si>
    <t>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</si>
  <si>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t>
  </si>
  <si>
    <t>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</si>
  <si>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t>
  </si>
  <si>
    <t>You are a Black/African/Caribbean Female between 35 - 44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</si>
  <si>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t>
  </si>
  <si>
    <t>You are a White or Caucasian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</si>
  <si>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t>
  </si>
  <si>
    <t>You are a Asian Male between 18 - 24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</si>
  <si>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t>
  </si>
  <si>
    <t>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</si>
  <si>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t>
  </si>
  <si>
    <t>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</si>
  <si>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"7", "Q3_Response": "I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t>
  </si>
  <si>
    <t>You are a 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</si>
  <si>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t>
  </si>
  <si>
    <t>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</si>
  <si>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t>
  </si>
  <si>
    <t>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</si>
  <si>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</si>
  <si>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there is a higher probability that none of the trees will be cleared. While there is a risk that all 900 trees could be cleared, the potential for saving all the trees is worth taking the chance."}</t>
  </si>
  <si>
    <t>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</si>
  <si>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t>
  </si>
  <si>
    <t>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</si>
  <si>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"7", "Q3_Response": "I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</si>
  <si>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t>
  </si>
  <si>
    <t>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</si>
  <si>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</si>
  <si>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t>
  </si>
  <si>
    <t>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</si>
  <si>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</si>
  <si>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t>
  </si>
  <si>
    <t>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</si>
  <si>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t>
  </si>
  <si>
    <t>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</si>
  <si>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t>
  </si>
  <si>
    <t>You are a Other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</si>
  <si>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t>
  </si>
  <si>
    <t>{"Q1_Response": "Proposal A", "Q2_Response": "2", "Q3_Response": "I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t>
  </si>
  <si>
    <t>You are a Asian Female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</si>
  <si>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t>
  </si>
  <si>
    <t>You are a White or Caucasian Female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600 of the trees will be cleared.
- Option B: If Proposal B is adopted, there is a 1/3 probability that none of the trees will be cleared, and 2/3 probability that all 900 of the trees will be cleared.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</si>
  <si>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t>
  </si>
  <si>
    <t>You are a White or Caucasian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</si>
  <si>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t>
  </si>
  <si>
    <t>human_gain</t>
  </si>
  <si>
    <t>You are a White or Caucasian Male between 18 - 24 years old from Oceania.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</si>
  <si>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t>
  </si>
  <si>
    <t>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</si>
  <si>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</si>
  <si>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</si>
  <si>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35 - 44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</si>
  <si>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</si>
  <si>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t>
  </si>
  <si>
    <t>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</si>
  <si>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t>
  </si>
  <si>
    <t>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</si>
  <si>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</si>
  <si>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</si>
  <si>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t>
  </si>
  <si>
    <t>You are a White or Caucasian Female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</si>
  <si>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Female between 18 - 24 years old from Europe.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</si>
  <si>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t>
  </si>
  <si>
    <t>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</si>
  <si>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</si>
  <si>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t>
  </si>
  <si>
    <t>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</si>
  <si>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t>
  </si>
  <si>
    <t>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</si>
  <si>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t>
  </si>
  <si>
    <t>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</si>
  <si>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t>
  </si>
  <si>
    <t>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</si>
  <si>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t>
  </si>
  <si>
    <t>You are a Black/African/Caribbean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</si>
  <si>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t>
  </si>
  <si>
    <t>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</si>
  <si>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</si>
  <si>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t>
  </si>
  <si>
    <t>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</si>
  <si>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Other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</si>
  <si>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t>
  </si>
  <si>
    <t>You are a Black/African/Caribbean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</si>
  <si>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Proposal A is adopted, 300 people will survive.
- Option B: If Proposal B is adopted, there is a 1/3 probability that all 900 people will survive, and 2/3 probability that no one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</si>
  <si>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</si>
  <si>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has a lower number of deaths compared to Proposal B. While both options are not ideal, I believe that minimizing the number of deaths is the most important factor to consider in this scenario."}</t>
  </si>
  <si>
    <t>human_loss</t>
  </si>
  <si>
    <t>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</si>
  <si>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has a lower number of deaths compared to Proposal B. While Proposal B has a chance of no deaths, the higher probability of all 900 people dying is too risky for me. I believe it is better to minimize the number of deaths as much as possible."}</t>
  </si>
  <si>
    <t>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</si>
  <si>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The uncertainty and potential for all 900 people to die in Proposal B is too risky for me to choose it."}</t>
  </si>
  <si>
    <t>You are a White or Caucasian 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</si>
  <si>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t>
  </si>
  <si>
    <t>You are a Black/African/Caribbean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</si>
  <si>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has a lower number of projected deaths compared to Proposal B. While both options are not ideal, I believe that minimizing the number of deaths is the most important factor to consider in this scenario."}</t>
  </si>
  <si>
    <t>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</si>
  <si>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t>
  </si>
  <si>
    <t>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</si>
  <si>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t>
  </si>
  <si>
    <t>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</si>
  <si>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Other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</si>
  <si>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has a lower number of deaths compared to Proposal B. While both options are not ideal, I believe it is better to minimize the loss of life as much as possible."}</t>
  </si>
  <si>
    <t>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</si>
  <si>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</si>
  <si>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</si>
  <si>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The probability of all 900 people dying in Proposal B is too risky and uncertain, which makes me uncomfortable."}</t>
  </si>
  <si>
    <t>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</si>
  <si>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</si>
  <si>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outcome. The uncertainty and potential for all 900 people to die in Proposal B is too risky for me to choose it."}</t>
  </si>
  <si>
    <t>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</si>
  <si>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</si>
  <si>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has a lower number of deaths compared to Proposal B. While both options are not ideal, I believe that saving 600 lives is better than risking the possibility of all 900 people dying with Proposal B."}</t>
  </si>
  <si>
    <t>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</si>
  <si>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t>
  </si>
  <si>
    <t>You are a 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</si>
  <si>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The uncertainty and potential for all 900 people to die in Proposal B is too risky for me."}</t>
  </si>
  <si>
    <t>You are a Asian Female between 18 - 24 years old from Asia.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</si>
  <si>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</si>
  <si>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</si>
  <si>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t>
  </si>
  <si>
    <t>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</si>
  <si>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has a lower number of deaths compared to Proposal B. Although both options are not ideal, I believe that minimizing the number of deaths is the most important factor to consider in this scenario."}</t>
  </si>
  <si>
    <t>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</si>
  <si>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</si>
  <si>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</si>
  <si>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t>
  </si>
  <si>
    <t>You are a Asian Female between 18 - 24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
- Option A: If Program A is adopted, 600 people will die.
- Option B: If Program B is adopted, there is a 1/3 probability that no one will die and 2/3 probability that all 900 people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</si>
  <si>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</si>
  <si>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gives a glimmer of hope for the survival of the marine animals affected by the oil spill."}</t>
  </si>
  <si>
    <t>animal_gain</t>
  </si>
  <si>
    <t>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</si>
  <si>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Other between 18 - 24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</si>
  <si>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t>
  </si>
  <si>
    <t>You are a White or Caucasian Female between 35 - 44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</si>
  <si>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t>
  </si>
  <si>
    <t>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</si>
  <si>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t>
  </si>
  <si>
    <t>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</si>
  <si>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</si>
  <si>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t>
  </si>
  <si>
    <t>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</si>
  <si>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option offers a potential for a better outcome overall, even though it comes with some uncertainty."}</t>
  </si>
  <si>
    <t>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</si>
  <si>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</si>
  <si>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t>
  </si>
  <si>
    <t>You are a White or Caucasian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</si>
  <si>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potential for a positive outcome outweighs the certainty of only 300 animals surviving in Proposal A."}</t>
  </si>
  <si>
    <t>You are a nan Other between 25 - 34 years old from Unknown. Your education level is a nan.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</si>
  <si>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nan</t>
  </si>
  <si>
    <t>You are a Black/African/Caribbean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</si>
  <si>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t>
  </si>
  <si>
    <t>You are a White or Caucasian Female between 35 - 44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</si>
  <si>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t>
  </si>
  <si>
    <t>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</si>
  <si>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option offers a potential for a better outcome and a higher number of surviving animals compared to Proposal A."}</t>
  </si>
  <si>
    <t>You are a White or Caucasian Other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</si>
  <si>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t>
  </si>
  <si>
    <t>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</si>
  <si>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t>
  </si>
  <si>
    <t>You are a 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</si>
  <si>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t>
  </si>
  <si>
    <t>You are a White or Caucasian 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</si>
  <si>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</si>
  <si>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t>
  </si>
  <si>
    <t>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</si>
  <si>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them will survive. This option offers a potential for a better outcome overall, even though it comes with some risk."}</t>
  </si>
  <si>
    <t>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</si>
  <si>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option offers a potential for a better outcome overall, even though it comes with some risk."}</t>
  </si>
  <si>
    <t>You are a White or Caucasian Female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</si>
  <si>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</si>
  <si>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</si>
  <si>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</si>
  <si>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</si>
  <si>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</si>
  <si>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</si>
  <si>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</si>
  <si>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300 of the marine animals will survive.
- Option B: If Proposal B is adopted, there is a 1/3 probability that all 1,000 of the marine animals will survive, and 2/3 probability that no marine animals will survive.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</si>
  <si>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B", "Q2_Response": "6", "Q3_Response": "I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t>
  </si>
  <si>
    <t>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</si>
  <si>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will still die, it is a better outcome than the potential loss of all 900 animals in Proposal B."}</t>
  </si>
  <si>
    <t>animal_loss</t>
  </si>
  <si>
    <t>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</si>
  <si>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minimizes the number of marine animals that will die. While it is unfortunate that 600 animals will still perish, it is a better outcome compared to the potential loss of all 900 animals in Proposal B."}</t>
  </si>
  <si>
    <t>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</si>
  <si>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t>
  </si>
  <si>
    <t>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</si>
  <si>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will still die, it is a better outcome than the potential loss of all 900 animals with Proposal B."}</t>
  </si>
  <si>
    <t>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</si>
  <si>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</si>
  <si>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t>
  </si>
  <si>
    <t>You are a White or Caucasian Female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</si>
  <si>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</si>
  <si>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</si>
  <si>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</si>
  <si>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has a lower number of marine animals dying compared to Proposal B. While it is unfortunate that 600 animals will still die, it is a better outcome than the potential of all 900 animals dying with Proposal B."}</t>
  </si>
  <si>
    <t>You are a 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</si>
  <si>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t>
  </si>
  <si>
    <t>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</si>
  <si>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</si>
  <si>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would still die, it is a better outcome than the potential loss of all 900 animals with Proposal B."}</t>
  </si>
  <si>
    <t>You are a Prefer not to say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</si>
  <si>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Prefer not to say</t>
  </si>
  <si>
    <t>You are a Black/African/Caribbean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</si>
  <si>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t>
  </si>
  <si>
    <t>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</si>
  <si>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would result in fewer marine animal deaths compared to Proposal B. While it is unfortunate that 600 animals would still die, it is a smaller number compared to the potential loss of all 900 animals in Proposal B."}</t>
  </si>
  <si>
    <t>{"Q1_Response": "Proposal A", "Q2_Response": "2", "Q3_Response": "I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t>
  </si>
  <si>
    <t>You are a Asian Female between 18 - 24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</si>
  <si>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t>
  </si>
  <si>
    <t>You are a White or Caucasian Female between 18 - 24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</si>
  <si>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t>
  </si>
  <si>
    <t>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</si>
  <si>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animals will still die, it is a better outcome than the potential death of all 900 animals in Proposal B."}</t>
  </si>
  <si>
    <t>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</si>
  <si>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35 - 44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</si>
  <si>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</si>
  <si>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</si>
  <si>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t>
  </si>
  <si>
    <t>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</si>
  <si>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</si>
  <si>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White or Caucasian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</si>
  <si>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t>
  </si>
  <si>
    <t>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</si>
  <si>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You are a Black/African/Caribbean 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</si>
  <si>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would result in fewer marine animal deaths compared to Proposal B. While it is unfortunate that 600 animals would still die, it is a better outcome than the potential loss of all 900 animals with Proposal B."}</t>
  </si>
  <si>
    <t>You are a Prefer not to say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</si>
  <si>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{"Q1_Response": "Proposal A", "Q2_Response": "2", "Q3_Response": "I have a slight preference for Proposal A because it results in fewer marine animal deaths compared to Proposal B. While it is unfortunate that 600 marine animals will still die, it is a better outcome than the potential loss of all 900 marine animals with Proposal B."}</t>
  </si>
  <si>
    <t>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
Instructions: read the scenario below and then answer the questions.
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
- Option A: If Proposal A is adopted, 600 of the marine animals will die.
- Option B: If Proposal B is adopted, there is a 1/3 probability that no marine animals will die, and 2/3 probability that all 900 of the marine animals will die.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Briefly describe the rationale for your preference rating:
Provide your response as a JSON object. As an example: '{"Q1_Response": "Your Proposal Choice", "Q2_Response": "Your Rating", "Q3_Response": "Your Rationale."}'.
Response:</t>
  </si>
  <si>
    <t>Proposal B,</t>
  </si>
  <si>
    <t>Q2_Response</t>
  </si>
  <si>
    <t>Q3_Response</t>
  </si>
  <si>
    <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t>
  </si>
  <si>
    <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t>
  </si>
  <si>
    <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t>
  </si>
  <si>
    <t>Proposal A,</t>
  </si>
  <si>
    <t>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t>
  </si>
  <si>
    <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t>
  </si>
  <si>
    <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t>
  </si>
  <si>
    <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t>
  </si>
  <si>
    <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t>
  </si>
  <si>
    <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t>
  </si>
  <si>
    <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t>
  </si>
  <si>
    <t>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t>
  </si>
  <si>
    <t>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t>
  </si>
  <si>
    <t>I chose Proposal B because even though there is a higher probability that no trees will be protected, there is also a chance that all 900 trees will be protected. This option offers a higher potential reward, which I find more appealing.}</t>
  </si>
  <si>
    <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t>
  </si>
  <si>
    <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t>
  </si>
  <si>
    <t>I chose Proposal B because even though there is a 2/3 probability that no trees will be protected, there is also a 1/3 probability that all 900 trees will be protected. This option offers a higher potential for saving more trees compared to Proposal A, which only protects 300 trees.}</t>
  </si>
  <si>
    <t>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t>
  </si>
  <si>
    <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t>
  </si>
  <si>
    <t>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t>
  </si>
  <si>
    <t>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t>
  </si>
  <si>
    <t>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t>
  </si>
  <si>
    <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t>
  </si>
  <si>
    <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t>
  </si>
  <si>
    <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t>
  </si>
  <si>
    <t>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t>
  </si>
  <si>
    <t>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t>
  </si>
  <si>
    <t>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t>
  </si>
  <si>
    <t>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t>
  </si>
  <si>
    <t>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t>
  </si>
  <si>
    <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t>
  </si>
  <si>
    <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t>
  </si>
  <si>
    <t>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t>
  </si>
  <si>
    <t>I have a slight preference for Proposal B because there is a higher probability that none of the trees will be cleared. While there is a risk that all 900 trees could be cleared, the potential for saving all the trees is worth taking the chance.}</t>
  </si>
  <si>
    <t>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t>
  </si>
  <si>
    <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t>
  </si>
  <si>
    <t>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t>
  </si>
  <si>
    <t>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t>
  </si>
  <si>
    <t>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t>
  </si>
  <si>
    <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t>
  </si>
  <si>
    <t>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t>
  </si>
  <si>
    <t>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t>
  </si>
  <si>
    <t>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t>
  </si>
  <si>
    <t>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t>
  </si>
  <si>
    <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t>
  </si>
  <si>
    <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t>
  </si>
  <si>
    <t>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t>
  </si>
  <si>
    <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t>
  </si>
  <si>
    <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t>
  </si>
  <si>
    <t>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t>
  </si>
  <si>
    <t>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t>
  </si>
  <si>
    <t>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t>
  </si>
  <si>
    <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t>
  </si>
  <si>
    <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t>
  </si>
  <si>
    <t>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t>
  </si>
  <si>
    <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t>
  </si>
  <si>
    <t>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t>
  </si>
  <si>
    <t>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t>
  </si>
  <si>
    <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t>
  </si>
  <si>
    <t>I chose Proposal A because it has a lower number of deaths compared to Proposal B. While both options are not ideal, I believe that minimizing the number of deaths is the most important factor to consider in this scenario.}</t>
  </si>
  <si>
    <t>I chose Proposal A because it has a lower number of deaths compared to Proposal B. While Proposal B has a chance of no deaths, the higher probability of all 900 people dying is too risky for me. I believe it is better to minimize the number of deaths as much as possible.}</t>
  </si>
  <si>
    <t>I have a slight preference for Proposal A because although it would result in 600 deaths, it is a known and certain outcome. The uncertainty and potential for all 900 people to die in Proposal B is too risky for me to choose it.}</t>
  </si>
  <si>
    <t>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t>
  </si>
  <si>
    <t>I have a slight preference for Proposal A because it has a lower number of projected deaths compared to Proposal B. While both options are not ideal, I believe that minimizing the number of deaths is the most important factor to consider in this scenario.}</t>
  </si>
  <si>
    <t>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t>
  </si>
  <si>
    <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t>
  </si>
  <si>
    <t>I chose Proposal A because it has a lower number of deaths compared to Proposal B. While both options are not ideal, I believe it is better to minimize the loss of life as much as possible.}</t>
  </si>
  <si>
    <t>I have a slight preference for Proposal A because although it would result in 600 deaths, it is a known and certain outcome. The probability of all 900 people dying in Proposal B is too risky and uncertain, which makes me uncomfortable.}</t>
  </si>
  <si>
    <t>I have a slight preference for Proposal A because although it would result in 600 deaths, it is a known outcome. The uncertainty and potential for all 900 people to die in Proposal B is too risky for me to choose it.}</t>
  </si>
  <si>
    <t>I have a slight preference for Proposal A because it has a lower number of deaths compared to Proposal B. While both options are not ideal, I believe that saving 600 lives is better than risking the possibility of all 900 people dying with Proposal B.}</t>
  </si>
  <si>
    <t>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t>
  </si>
  <si>
    <t>I have a slight preference for Proposal A because although it would result in 600 deaths, it is a known and certain outcome. The uncertainty and potential for all 900 people to die in Proposal B is too risky for me.}</t>
  </si>
  <si>
    <t>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t>
  </si>
  <si>
    <t>I chose Proposal A because it has a lower number of deaths compared to Proposal B. Although both options are not ideal, I believe that minimizing the number of deaths is the most important factor to consider in this scenario.}</t>
  </si>
  <si>
    <t>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t>
  </si>
  <si>
    <t>I chose Proposal B because even though there is a higher probability that no marine animals will survive, there is also a chance that all 1,000 of them will survive. This gives a glimmer of hope for the survival of the marine animals affected by the oil spill.}</t>
  </si>
  <si>
    <t>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t>
  </si>
  <si>
    <t>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t>
  </si>
  <si>
    <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t>
  </si>
  <si>
    <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t>
  </si>
  <si>
    <t>I chose Proposal B because even though there is a higher probability that no marine animals will survive, there is also a chance that all 1,000 of the marine animals will survive. This option offers a potential for a better outcome overall, even though it comes with some uncertainty.}</t>
  </si>
  <si>
    <t>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t>
  </si>
  <si>
    <t>I chose Proposal B because even though there is a higher probability that no marine animals will survive, there is also a chance that all 1,000 of them will survive. This potential for a positive outcome outweighs the certainty of only 300 animals surviving in Proposal A.}</t>
  </si>
  <si>
    <t>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t>
  </si>
  <si>
    <t>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t>
  </si>
  <si>
    <t>I chose Proposal B because even though there is a higher probability that no marine animals will survive, there is also a chance that all 1,000 of them will survive. This option offers a potential for a better outcome and a higher number of surviving animals compared to Proposal A.}</t>
  </si>
  <si>
    <t>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t>
  </si>
  <si>
    <t>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t>
  </si>
  <si>
    <t>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t>
  </si>
  <si>
    <t>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t>
  </si>
  <si>
    <t>I chose Proposal B because even though there is a higher probability that no marine animals will survive, there is also a chance that all 1,000 of them will survive. This option offers a potential for a better outcome overall, even though it comes with some risk.}</t>
  </si>
  <si>
    <t>I chose Proposal B because even though there is a higher probability that no marine animals will survive, there is also a chance that all 1,000 of the marine animals will survive. This option offers a potential for a better outcome overall, even though it comes with some risk.}</t>
  </si>
  <si>
    <t>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t>
  </si>
  <si>
    <t>I have a slight preference for Proposal A because it results in fewer marine animal deaths compared to Proposal B. While it is unfortunate that 600 animals will still die, it is a better outcome than the potential loss of all 900 animals in Proposal B.}</t>
  </si>
  <si>
    <t>I chose Proposal A because it minimizes the number of marine animals that will die. While it is unfortunate that 600 animals will still perish, it is a better outcome compared to the potential loss of all 900 animals in Proposal B.}</t>
  </si>
  <si>
    <t>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t>
  </si>
  <si>
    <t>I have a slight preference for Proposal A because it results in fewer marine animal deaths compared to Proposal B. While it is unfortunate that 600 animals will still die, it is a better outcome than the potential loss of all 900 animals with Proposal B.}</t>
  </si>
  <si>
    <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t>
  </si>
  <si>
    <t>I chose Proposal A because it has a lower number of marine animals dying compared to Proposal B. While it is unfortunate that 600 animals will still die, it is a better outcome than the potential of all 900 animals dying with Proposal B.}</t>
  </si>
  <si>
    <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t>
  </si>
  <si>
    <t>I have a slight preference for Proposal A because it results in fewer marine animal deaths compared to Proposal B. While it is unfortunate that 600 animals would still die, it is a better outcome than the potential loss of all 900 animals with Proposal B.}</t>
  </si>
  <si>
    <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t>
  </si>
  <si>
    <t>I have a slight preference for Proposal A because it would result in fewer marine animal deaths compared to Proposal B. While it is unfortunate that 600 animals would still die, it is a smaller number compared to the potential loss of all 900 animals in Proposal B.}</t>
  </si>
  <si>
    <t>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t>
  </si>
  <si>
    <t>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t>
  </si>
  <si>
    <t>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t>
  </si>
  <si>
    <t>I have a slight preference for Proposal A because it results in fewer marine animal deaths compared to Proposal B. While it is unfortunate that 600 animals will still die, it is a better outcome than the potential death of all 900 animals in Proposal B.}</t>
  </si>
  <si>
    <t>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t>
  </si>
  <si>
    <t>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t>
  </si>
  <si>
    <t>I have a slight preference for Proposal A because it would result in fewer marine animal deaths compared to Proposal B. While it is unfortunate that 600 animals would still die, it is a better outcome than the potential loss of all 900 animals with Proposal B.}</t>
  </si>
  <si>
    <t>I have a slight preference for Proposal A because it results in fewer marine animal deaths compared to Proposal B. While it is unfortunate that 600 marine animals will still die, it is a better outcome than the potential loss of all 900 marine animals with Proposal B.}</t>
  </si>
  <si>
    <t>Q1_Response</t>
  </si>
  <si>
    <t>6</t>
  </si>
  <si>
    <t>2</t>
  </si>
  <si>
    <t>7</t>
  </si>
  <si>
    <t>Row Labels</t>
  </si>
  <si>
    <t>Grand Total</t>
  </si>
  <si>
    <t>Column Labels</t>
  </si>
  <si>
    <t>Count of response</t>
  </si>
  <si>
    <t>forest</t>
  </si>
  <si>
    <t>gain</t>
  </si>
  <si>
    <t>loss</t>
  </si>
  <si>
    <t>human</t>
  </si>
  <si>
    <t>animal</t>
  </si>
  <si>
    <t>Scenario</t>
  </si>
  <si>
    <t>Frame</t>
  </si>
  <si>
    <t>gain Total</t>
  </si>
  <si>
    <t>loss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</si>
</sst>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0" xfId="0" applyFont="1" applyFill="1"/>
    <xf numFmtId="9" fontId="0" fillId="0" borderId="0" xfId="1" applyFont="1"/>
    <xf numFmtId="0" fontId="16" fillId="34" borderId="0" xfId="0" applyFont="1" applyFill="1"/>
    <xf numFmtId="0" fontId="16" fillId="34" borderId="10" xfId="0" applyFont="1" applyFill="1" applyBorder="1"/>
    <xf numFmtId="0" fontId="0" fillId="34" borderId="0" xfId="0" applyNumberForma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144.736457407409" createdVersion="8" refreshedVersion="8" minRefreshableVersion="3" recordCount="205">
  <cacheSource type="worksheet">
    <worksheetSource ref="A1:O206" sheet="participant_testing_080123_turb"/>
  </cacheSource>
  <cacheFields count="15">
    <cacheField name="full_prompt" numFmtId="0">
      <sharedItems longText="1"/>
    </cacheField>
    <cacheField name="response" numFmtId="0">
      <sharedItems count="111" longText="1">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s v="{&quot;Q1_Response&quot;: &quot;Proposal A&quot;, &quot;Q2_Response&quot;: &quot;2&quot;, &quot;Q3_Response&quot;: &quot;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quot;}"/>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quot;}"/>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quot;}"/>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quot;}"/>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quot;}"/>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quot;}"/>
        <s v="{&quot;Q1_Response&quot;: &quot;Proposal A&quot;, &quot;Q2_Response&quot;: &quot;2&quot;, &quot;Q3_Response&quot;: &quot;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quot;}"/>
        <s v="{&quot;Q1_Response&quot;: &quot;Proposal B&quot;, &quot;Q2_Response&quot;: &quot;6&quot;, &quot;Q3_Response&quot;: &quot;I chose Proposal B because even though there is a higher probability that no trees will be protected, there is also a chance that all 900 trees will be protected. This option offers a higher potential reward, which I find more appealing.&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quot;}"/>
        <s v="{&quot;Q1_Response&quot;: &quot;Proposal B&quot;, &quot;Q2_Response&quot;: &quot;6&quot;, &quot;Q3_Response&quot;: &quot;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quot;}"/>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quot;}"/>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quot;}"/>
        <s v="{&quot;Q1_Response&quot;: &quot;Proposal A&quot;, &quot;Q2_Response&quot;: &quot;2&quot;, &quot;Q3_Response&quot;: &quot;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quot;}"/>
        <s v="{&quot;Q1_Response&quot;: &quot;Proposal A&quot;, &quot;Q2_Response&quot;: &quot;2&quot;, &quot;Q3_Response&quot;: &quot;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quot;}"/>
        <s v="{&quot;Q1_Response&quot;: &quot;Proposal B&quot;, &quot;Q2_Response&quot;: &quot;7&quot;, &quot;Q3_Response&quot;: &quo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quot;}"/>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quot;}"/>
        <s v="{&quot;Q1_Response&quot;: &quot;Proposal B&quot;, &quot;Q2_Response&quot;: &quot;7&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quot;}"/>
        <s v="{&quot;Q1_Response&quot;: &quot;Proposal A&quot;, &quot;Q2_Response&quot;: &quot;2&quot;, &quot;Q3_Response&quot;: &quot;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quot;}"/>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quot;}"/>
        <s v="{&quot;Q1_Response&quot;: &quot;Proposal A&quot;, &quot;Q2_Response&quot;: &quot;2&quot;, &quot;Q3_Response&quot;: &quot;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quot;}"/>
        <s v="{&quot;Q1_Response&quot;: &quot;Proposal B&quot;, &quot;Q2_Response&quot;: &quot;6&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quot;}"/>
        <s v="{&quot;Q1_Response&quot;: &quot;Proposal B&quot;, &quot;Q2_Response&quot;: &quot;6&quot;, &quot;Q3_Response&quot;: &quot;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quot;}"/>
        <s v="{&quot;Q1_Response&quot;: &quot;Proposal B&quot;, &quot;Q2_Response&quot;: &quot;7&quot;, &quot;Q3_Response&quot;: &quo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quot;}"/>
        <s v="{&quot;Q1_Response&quot;: &quot;Proposal B&quot;, &quot;Q2_Response&quot;: &quot;6&quot;, &quot;Q3_Response&quot;: &quot;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quot;}"/>
        <s v="{&quot;Q1_Response&quot;: &quot;Proposal B&quot;, &quot;Q2_Response&quot;: &quot;6&quot;, &quot;Q3_Response&quot;: &quot;I have a slight preference for Proposal B because there is a higher probability that none of the trees will be cleared. While there is a risk that all 900 trees could be cleared, the potential for saving all the trees is worth taking the chance.&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quot;}"/>
        <s v="{&quot;Q1_Response&quot;: &quot;Proposal B&quot;, &quot;Q2_Response&quot;: &quot;7&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quot;}"/>
        <s v="{&quot;Q1_Response&quot;: &quot;Proposal B&quot;, &quot;Q2_Response&quot;: &quot;6&quot;, &quot;Q3_Response&quot;: &quot;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quot;}"/>
        <s v="{&quot;Q1_Response&quot;: &quot;Proposal B&quot;, &quot;Q2_Response&quot;: &quot;6&quot;, &quot;Q3_Response&quot;: &quot;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quot;}"/>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quot;}"/>
        <s v="{&quot;Q1_Response&quot;: &quot;Proposal A&quot;, &quot;Q2_Response&quot;: &quot;2&quot;, &quot;Q3_Response&quot;: &quot;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quot;}"/>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quot;}"/>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quot;}"/>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quot;}"/>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quot;}"/>
        <s v="{&quot;Q1_Response&quot;: &quot;Proposal A&quot;, &quot;Q2_Response&quot;: &quot;2&quot;, &quot;Q3_Response&quot;: &quot;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quot;}"/>
        <s v="{&quot;Q1_Response&quot;: &quot;Proposal A&quot;, &quot;Q2_Response&quot;: &quot;2&quot;, &quot;Q3_Response&quot;: &quot;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quot;}"/>
        <s v="{&quot;Q1_Response&quot;: &quot;Proposal A&quot;, &quot;Q2_Response&quot;: &quot;2&quot;, &quot;Q3_Response&quot;: &quo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quot;}"/>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quot;}"/>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quot;}"/>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quot;}"/>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quot;}"/>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quot;}"/>
        <s v="{&quot;Q1_Response&quot;: &quot;Proposal A&quot;, &quot;Q2_Response&quot;: &quot;2&quot;, &quot;Q3_Response&quot;: &quo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quot;}"/>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s v="{&quot;Q1_Response&quot;: &quot;Proposal A&quot;, &quot;Q2_Response&quot;: &quot;2&quot;, &quot;Q3_Response&quot;: &quot;I chose Proposal A because it has a lower number of deaths compared to Proposal B. While Proposal B has a chance of no deaths, the higher probability of all 900 people dying is too risky for me. I believe it is better to minimize the number of deaths as much as possible.&quot;}"/>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 to choose it.&quot;}"/>
        <s v="{&quot;Q1_Response&quot;: &quot;Proposal A&quot;, &quot;Q2_Response&quot;: &quot;2&quot;, &quot;Q3_Response&quot;: &quot;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quot;}"/>
        <s v="{&quot;Q1_Response&quot;: &quot;Proposal A&quot;, &quot;Q2_Response&quot;: &quot;2&quot;, &quot;Q3_Response&quot;: &quot;I have a slight preference for Proposal A because it has a lower number of projected deaths compared to Proposal B. While both options are not ideal, I believe that minimizing the number of deaths is the most important factor to consider in this scenario.&quot;}"/>
        <s v="{&quot;Q1_Response&quot;: &quot;Proposal A&quot;, &quot;Q2_Response&quot;: &quot;2&quot;, &quot;Q3_Response&quot;: &quot;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quot;}"/>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s v="{&quot;Q1_Response&quot;: &quot;Proposal A&quot;, &quot;Q2_Response&quot;: &quot;2&quot;, &quot;Q3_Response&quot;: &quot;I chose Proposal A because it has a lower number of deaths compared to Proposal B. While both options are not ideal, I believe it is better to minimize the loss of life as much as possible.&quot;}"/>
        <s v="{&quot;Q1_Response&quot;: &quot;Proposal A&quot;, &quot;Q2_Response&quot;: &quot;2&quot;, &quot;Q3_Response&quot;: &quot;I have a slight preference for Proposal A because although it would result in 600 deaths, it is a known and certain outcome. The probability of all 900 people dying in Proposal B is too risky and uncertain, which makes me uncomfortable.&quot;}"/>
        <s v="{&quot;Q1_Response&quot;: &quot;Proposal A&quot;, &quot;Q2_Response&quot;: &quot;2&quot;, &quot;Q3_Response&quot;: &quot;I have a slight preference for Proposal A because although it would result in 600 deaths, it is a known outcome. The uncertainty and potential for all 900 people to die in Proposal B is too risky for me to choose it.&quot;}"/>
        <s v="{&quot;Q1_Response&quot;: &quot;Proposal A&quot;, &quot;Q2_Response&quot;: &quot;2&quot;, &quot;Q3_Response&quot;: &quot;I have a slight preference for Proposal A because it has a lower number of deaths compared to Proposal B. While both options are not ideal, I believe that saving 600 lives is better than risking the possibility of all 900 people dying with Proposal B.&quot;}"/>
        <s v="{&quot;Q1_Response&quot;: &quot;Proposal A&quot;, &quot;Q2_Response&quot;: &quot;2&quot;, &quot;Q3_Response&quot;: &quot;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quot;}"/>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quot;}"/>
        <s v="{&quot;Q1_Response&quot;: &quot;Proposal A&quot;, &quot;Q2_Response&quot;: &quot;2&quot;, &quot;Q3_Response&quot;: &quot;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quot;}"/>
        <s v="{&quot;Q1_Response&quot;: &quot;Proposal A&quot;, &quot;Q2_Response&quot;: &quot;2&quot;, &quot;Q3_Response&quot;: &quot;I chose Proposal A because it has a lower number of deaths compared to Proposal B. Although both options are not ideal, I believe that minimizing the number of deaths is the most important factor to consider in this scenario.&quot;}"/>
        <s v="{&quot;Q1_Response&quot;: &quot;Proposal A&quot;, &quot;Q2_Response&quot;: &quot;2&quot;, &quot;Q3_Response&quot;: &quot;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quot;}"/>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uncertainty.&quot;}"/>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quot;}"/>
        <s v="{&quot;Q1_Response&quot;: &quot;Proposal B&quot;, &quot;Q2_Response&quot;: &quot;6&quot;, &quot;Q3_Response&quot;: &quot;I chose Proposal B because even though there is a higher probability that no marine animals will survive, there is also a chance that all 1,000 of them will survive. This potential for a positive outcome outweighs the certainty of only 300 animals surviving in Proposal A.&quot;}"/>
        <s v="{&quot;Q1_Response&quot;: &quot;Proposal B&quot;, &quot;Q2_Response&quot;: &quot;6&quot;, &quot;Q3_Response&quot;: &quot;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quot;}"/>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and a higher number of surviving animals compared to Proposal A.&quot;}"/>
        <s v="{&quot;Q1_Response&quot;: &quot;Proposal B&quot;, &quot;Q2_Response&quot;: &quot;6&quot;, &quot;Q3_Response&quot;: &quot;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quot;}"/>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quot;}"/>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quot;}"/>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overall, even though it comes with some risk.&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risk.&quot;}"/>
        <s v="{&quot;Q1_Response&quot;: &quot;Proposal B&quot;, &quot;Q2_Response&quot;: &quot;6&quot;, &quot;Q3_Response&quot;: &quot;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quot;}"/>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in Proposal B.&quot;}"/>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s v="{&quot;Q1_Response&quot;: &quot;Proposal A&quot;, &quot;Q2_Response&quot;: &quot;2&quot;, &quot;Q3_Response&quot;: &quot;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quot;}"/>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quot;}"/>
        <s v="{&quot;Q1_Response&quot;: &quot;Proposal A&quot;, &quot;Q2_Response&quot;: &quot;2&quot;, &quot;Q3_Response&quot;: &quot;I chose Proposal A because it has a lower number of marine animals dying compared to Proposal B. While it is unfortunate that 600 animals will still die, it is a better outcome than the potential of all 900 animals dying with Proposal B.&quot;}"/>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quot;}"/>
        <s v="{&quot;Q1_Response&quot;: &quot;Proposal A&quot;, &quot;Q2_Response&quot;: &quot;2&quot;, &quot;Q3_Response&quot;: &quot;I have a slight preference for Proposal A because it results in fewer marine animal deaths compared to Proposal B. While it is unfortunate that 600 animals would still die, it is a better outcome than the potential loss of all 900 animals with Proposal B.&quot;}"/>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s v="{&quot;Q1_Response&quot;: &quot;Proposal A&quot;, &quot;Q2_Response&quot;: &quot;2&quot;, &quot;Q3_Response&quot;: &quot;I have a slight preference for Proposal A because it would result in fewer marine animal deaths compared to Proposal B. While it is unfortunate that 600 animals would still die, it is a smaller number compared to the potential loss of all 900 animals in Proposal B.&quot;}"/>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s v="{&quot;Q1_Response&quot;: &quot;Proposal A&quot;, &quot;Q2_Response&quot;: &quot;2&quot;, &quot;Q3_Response&quot;: &quot;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quot;}"/>
        <s v="{&quot;Q1_Response&quot;: &quot;Proposal A&quot;, &quot;Q2_Response&quot;: &quot;2&quot;, &quot;Q3_Response&quot;: &quot;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quot;}"/>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death of all 900 animals in Proposal B.&quot;}"/>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quot;}"/>
        <s v="{&quot;Q1_Response&quot;: &quot;Proposal A&quot;, &quot;Q2_Response&quot;: &quot;2&quot;, &quot;Q3_Response&quot;: &quot;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quot;}"/>
        <s v="{&quot;Q1_Response&quot;: &quot;Proposal A&quot;, &quot;Q2_Response&quot;: &quot;2&quot;, &quot;Q3_Response&quot;: &quot;I have a slight preference for Proposal A because it would result in fewer marine animal deaths compared to Proposal B. While it is unfortunate that 600 animals would still die, it is a better outcome than the potential loss of all 900 animals with Proposal B.&quot;}"/>
        <s v="{&quot;Q1_Response&quot;: &quot;Proposal A&quot;, &quot;Q2_Response&quot;: &quot;2&quot;, &quot;Q3_Response&quot;: &quot;I have a slight preference for Proposal A because it results in fewer marine animal deaths compared to Proposal B. While it is unfortunate that 600 marine animals will still die, it is a better outcome than the potential loss of all 900 marine animals with Proposal B.&quot;}"/>
      </sharedItems>
    </cacheField>
    <cacheField name="temperature" numFmtId="0">
      <sharedItems containsSemiMixedTypes="0" containsString="0" containsNumber="1" containsInteger="1" minValue="0" maxValue="0"/>
    </cacheField>
    <cacheField name="top_p" numFmtId="0">
      <sharedItems containsSemiMixedTypes="0" containsString="0" containsNumber="1" containsInteger="1" minValue="1" maxValue="1"/>
    </cacheField>
    <cacheField name="test" numFmtId="0">
      <sharedItems/>
    </cacheField>
    <cacheField name="model" numFmtId="0">
      <sharedItems/>
    </cacheField>
    <cacheField name="frame" numFmtId="0">
      <sharedItems count="6">
        <s v="forest_gain"/>
        <s v="forest_loss"/>
        <s v="human_gain"/>
        <s v="human_loss"/>
        <s v="animal_gain"/>
        <s v="animal_loss"/>
      </sharedItems>
    </cacheField>
    <cacheField name="age" numFmtId="0">
      <sharedItems/>
    </cacheField>
    <cacheField name="gender" numFmtId="0">
      <sharedItems/>
    </cacheField>
    <cacheField name="education" numFmtId="0">
      <sharedItems/>
    </cacheField>
    <cacheField name="ethnicity" numFmtId="0">
      <sharedItems/>
    </cacheField>
    <cacheField name="continent" numFmtId="0">
      <sharedItems/>
    </cacheField>
    <cacheField name="Q1_Response" numFmtId="0">
      <sharedItems count="2">
        <s v="Proposal B,"/>
        <s v="Proposal A,"/>
      </sharedItems>
    </cacheField>
    <cacheField name="Q2_Response" numFmtId="0">
      <sharedItems/>
    </cacheField>
    <cacheField name="Q3_Respons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5144.737739351855" createdVersion="8" refreshedVersion="8" minRefreshableVersion="3" recordCount="205">
  <cacheSource type="worksheet">
    <worksheetSource ref="A1:Q206" sheet="participant_testing_080123_turb"/>
  </cacheSource>
  <cacheFields count="17">
    <cacheField name="full_prompt" numFmtId="0">
      <sharedItems longText="1"/>
    </cacheField>
    <cacheField name="response" numFmtId="0">
      <sharedItems longText="1"/>
    </cacheField>
    <cacheField name="temperature" numFmtId="0">
      <sharedItems containsSemiMixedTypes="0" containsString="0" containsNumber="1" containsInteger="1" minValue="0" maxValue="0"/>
    </cacheField>
    <cacheField name="top_p" numFmtId="0">
      <sharedItems containsSemiMixedTypes="0" containsString="0" containsNumber="1" containsInteger="1" minValue="1" maxValue="1"/>
    </cacheField>
    <cacheField name="test" numFmtId="0">
      <sharedItems/>
    </cacheField>
    <cacheField name="model" numFmtId="0">
      <sharedItems/>
    </cacheField>
    <cacheField name="frame" numFmtId="0">
      <sharedItems/>
    </cacheField>
    <cacheField name="age" numFmtId="0">
      <sharedItems/>
    </cacheField>
    <cacheField name="gender" numFmtId="0">
      <sharedItems/>
    </cacheField>
    <cacheField name="education" numFmtId="0">
      <sharedItems/>
    </cacheField>
    <cacheField name="ethnicity" numFmtId="0">
      <sharedItems/>
    </cacheField>
    <cacheField name="continent" numFmtId="0">
      <sharedItems/>
    </cacheField>
    <cacheField name="Q1_Response" numFmtId="0">
      <sharedItems count="2">
        <s v="Proposal B,"/>
        <s v="Proposal A,"/>
      </sharedItems>
    </cacheField>
    <cacheField name="Q2_Response" numFmtId="0">
      <sharedItems/>
    </cacheField>
    <cacheField name="Q3_Response" numFmtId="0">
      <sharedItems longText="1"/>
    </cacheField>
    <cacheField name="Scenario" numFmtId="0">
      <sharedItems count="3">
        <s v="forest"/>
        <s v="human"/>
        <s v="animal"/>
      </sharedItems>
    </cacheField>
    <cacheField name="Frame2" numFmtId="0">
      <sharedItems count="2">
        <s v="gain"/>
        <s v="lo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
  <r>
    <s v="You are a White or Caucasian Other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35 - 44 years old"/>
    <s v="Other"/>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Fe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
    <n v="0"/>
    <n v="1"/>
    <s v="['combo 1', 'system_message_1_dem', 'user_message_1']"/>
    <s v="gpt-3.5-turbo"/>
    <x v="0"/>
    <s v="35 - 44 years old"/>
    <s v="Female"/>
    <s v="Bachelor's degree"/>
    <s v="White or Caucasian"/>
    <s v="Nor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
    <n v="0"/>
    <n v="1"/>
    <s v="['combo 1', 'system_message_1_dem', 'user_message_1']"/>
    <s v="gpt-3.5-turbo"/>
    <x v="0"/>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Fe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
    <n v="0"/>
    <n v="1"/>
    <s v="['combo 1', 'system_message_1_dem', 'user_message_1']"/>
    <s v="gpt-3.5-turbo"/>
    <x v="0"/>
    <s v="25 - 34 years old"/>
    <s v="Male"/>
    <s v="Graduate or professional degree (MA, MS, MBA, PHd, JD, MD, etc.)"/>
    <s v="White or Caucasian"/>
    <s v="North America"/>
    <x v="1"/>
    <s v="2"/>
    <s v="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
  </r>
  <r>
    <s v="You are a Black/African/Caribbean Fe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
    <n v="0"/>
    <n v="1"/>
    <s v="['combo 1', 'system_message_1_dem', 'user_message_1']"/>
    <s v="gpt-3.5-turbo"/>
    <x v="0"/>
    <s v="25 - 34 years old"/>
    <s v="Female"/>
    <s v="Associates or technical degree"/>
    <s v="Black/African/Caribbean"/>
    <s v="Europe"/>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
  </r>
  <r>
    <s v="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18 - 24 years old"/>
    <s v="Male"/>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
    <n v="0"/>
    <n v="1"/>
    <s v="['combo 1', 'system_message_1_dem', 'user_message_1']"/>
    <s v="gpt-3.5-turbo"/>
    <x v="0"/>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r>
  <r>
    <s v="You are a 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
    <n v="0"/>
    <n v="1"/>
    <s v="['combo 1', 'system_message_1_dem', 'user_message_1']"/>
    <s v="gpt-3.5-turbo"/>
    <x v="0"/>
    <s v="18 - 24 years old"/>
    <s v="Female"/>
    <s v="Associates or technical degree"/>
    <s v="Asian"/>
    <s v="Unknown"/>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
  </r>
  <r>
    <s v="You are a Black/African/Caribbean Other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
    <n v="0"/>
    <n v="1"/>
    <s v="['combo 1', 'system_message_1_dem', 'user_message_1']"/>
    <s v="gpt-3.5-turbo"/>
    <x v="0"/>
    <s v="45 - 54 years old"/>
    <s v="Other"/>
    <s v="Bachelor's degree"/>
    <s v="Black/African/Caribbean"/>
    <s v="Europe"/>
    <x v="0"/>
    <s v="6"/>
    <s v="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
  </r>
  <r>
    <s v="You are a White or Caucasian Female between 25 - 3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
    <n v="0"/>
    <n v="1"/>
    <s v="['combo 1', 'system_message_1_dem', 'user_message_1']"/>
    <s v="gpt-3.5-turbo"/>
    <x v="0"/>
    <s v="25 - 34 years old"/>
    <s v="Female"/>
    <s v="Completed high school / secondary school"/>
    <s v="White or Caucasian"/>
    <s v="Sou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r>
  <r>
    <s v="You are a White or Caucasian Fe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
    <n v="0"/>
    <n v="1"/>
    <s v="['combo 1', 'system_message_1_dem', 'user_message_1']"/>
    <s v="gpt-3.5-turbo"/>
    <x v="0"/>
    <s v="35 - 44 years old"/>
    <s v="Female"/>
    <s v="Bachelor's degree"/>
    <s v="White or Caucasian"/>
    <s v="Nor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
  </r>
  <r>
    <s v="You are a 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
    <n v="0"/>
    <n v="1"/>
    <s v="['combo 1', 'system_message_1_dem', 'user_message_1']"/>
    <s v="gpt-3.5-turbo"/>
    <x v="0"/>
    <s v="25 - 34 years old"/>
    <s v="Female"/>
    <s v="Bachelor's degree"/>
    <s v="Asian"/>
    <s v="Asi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
  </r>
  <r>
    <s v="You are a Black/African/Caribbe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
    <n v="0"/>
    <n v="1"/>
    <s v="['combo 1', 'system_message_1_dem', 'user_message_1']"/>
    <s v="gpt-3.5-turbo"/>
    <x v="0"/>
    <s v="25 - 34 years old"/>
    <s v="Female"/>
    <s v="Graduate or professional degree (MA, MS, MBA, PHd, JD, MD, etc.)"/>
    <s v="Black/African/Caribbean"/>
    <s v="Europe"/>
    <x v="0"/>
    <s v="6"/>
    <s v="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
  </r>
  <r>
    <s v="You are a Black/African/Caribbean Fe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Female"/>
    <s v="Completed high school / secondary school"/>
    <s v="Black/African/Caribbe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Fe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1"/>
    <n v="0"/>
    <n v="1"/>
    <s v="['combo 1', 'system_message_1_dem', 'user_message_1']"/>
    <s v="gpt-3.5-turbo"/>
    <x v="0"/>
    <s v="35 - 44 years old"/>
    <s v="Female"/>
    <s v="Associates or technical degree"/>
    <s v="White or Caucasian"/>
    <s v="North America"/>
    <x v="1"/>
    <s v="2"/>
    <s v="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2"/>
    <n v="0"/>
    <n v="1"/>
    <s v="['combo 1', 'system_message_1_dem', 'user_message_1']"/>
    <s v="gpt-3.5-turbo"/>
    <x v="0"/>
    <s v="25 - 34 years old"/>
    <s v="Male"/>
    <s v="Associates or technical degree"/>
    <s v="White or Caucasian"/>
    <s v="Unknown"/>
    <x v="0"/>
    <s v="6"/>
    <s v="I chose Proposal B because even though there is a higher probability that no trees will be protected, there is also a chance that all 900 trees will be protected. This option offers a higher potential reward, which I find more appealing.}"/>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Fe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3"/>
    <n v="0"/>
    <n v="1"/>
    <s v="['combo 1', 'system_message_1_dem', 'user_message_1']"/>
    <s v="gpt-3.5-turbo"/>
    <x v="0"/>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
  </r>
  <r>
    <s v="You are a Black/African/Caribbe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4"/>
    <n v="0"/>
    <n v="1"/>
    <s v="['combo 1', 'system_message_1_dem', 'user_message_1']"/>
    <s v="gpt-3.5-turbo"/>
    <x v="0"/>
    <s v="18 - 24 years old"/>
    <s v="Male"/>
    <s v="Bachelor's degree"/>
    <s v="Black/African/Caribbean"/>
    <s v="Europe"/>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Female"/>
    <s v="Graduate or professional degree (MA, MS, MBA, PHd, JD, MD, etc.)"/>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
    <n v="0"/>
    <n v="1"/>
    <s v="['combo 1', 'system_message_1_dem', 'user_message_1']"/>
    <s v="gpt-3.5-turbo"/>
    <x v="0"/>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r>
  <r>
    <s v="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5"/>
    <n v="0"/>
    <n v="1"/>
    <s v="['combo 1', 'system_message_1_dem', 'user_message_1']"/>
    <s v="gpt-3.5-turbo"/>
    <x v="0"/>
    <s v="18 - 24 years old"/>
    <s v="Male"/>
    <s v="Completed high school / secondary school"/>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5"/>
    <n v="0"/>
    <n v="1"/>
    <s v="['combo 1', 'system_message_1_dem', 'user_message_1']"/>
    <s v="gpt-3.5-turbo"/>
    <x v="0"/>
    <s v="18 - 24 years old"/>
    <s v="Female"/>
    <s v="Associates or technical degree"/>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25 - 34 years old"/>
    <s v="Female"/>
    <s v="Completed high school / secondary school"/>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
    <n v="0"/>
    <n v="1"/>
    <s v="['combo 1', 'system_message_1_dem', 'user_message_1']"/>
    <s v="gpt-3.5-turbo"/>
    <x v="0"/>
    <s v="45 - 5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3"/>
    <n v="0"/>
    <n v="1"/>
    <s v="['combo 1', 'system_message_1_dem', 'user_message_1']"/>
    <s v="gpt-3.5-turbo"/>
    <x v="0"/>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
    <n v="0"/>
    <n v="1"/>
    <s v="['combo 1', 'system_message_1_dem', 'user_message_1']"/>
    <s v="gpt-3.5-turbo"/>
    <x v="0"/>
    <s v="35 - 4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r>
  <r>
    <s v="You are a Black/African/Caribbe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6"/>
    <n v="0"/>
    <n v="1"/>
    <s v="['combo 1', 'system_message_1_dem', 'user_message_1']"/>
    <s v="gpt-3.5-turbo"/>
    <x v="0"/>
    <s v="25 - 34 years old"/>
    <s v="Male"/>
    <s v="Some high school / secondary school or less"/>
    <s v="Black/African/Caribbean"/>
    <s v="North America"/>
    <x v="0"/>
    <s v="6"/>
    <s v="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
  </r>
  <r>
    <s v="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4"/>
    <n v="0"/>
    <n v="1"/>
    <s v="['combo 1', 'system_message_1_dem', 'user_message_1']"/>
    <s v="gpt-3.5-turbo"/>
    <x v="0"/>
    <s v="25 - 34 years old"/>
    <s v="Male"/>
    <s v="Bachelor's degree"/>
    <s v="White or Caucasian"/>
    <s v="Unknown"/>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r>
  <r>
    <s v="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7"/>
    <n v="0"/>
    <n v="1"/>
    <s v="['combo 1', 'system_message_1_dem', 'user_message_1']"/>
    <s v="gpt-3.5-turbo"/>
    <x v="0"/>
    <s v="55 - 64 years old"/>
    <s v="Male"/>
    <s v="Bachelor's degree"/>
    <s v="Black/African/Caribbean"/>
    <s v="North America"/>
    <x v="0"/>
    <s v="6"/>
    <s v="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
  </r>
  <r>
    <s v="You are a White or Caucasian Other between 18 - 24 years old from Sou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4"/>
    <n v="0"/>
    <n v="1"/>
    <s v="['combo 1', 'system_message_1_dem', 'user_message_1']"/>
    <s v="gpt-3.5-turbo"/>
    <x v="0"/>
    <s v="18 - 24 years old"/>
    <s v="Other"/>
    <s v="Associates or technical degree"/>
    <s v="White or Caucasian"/>
    <s v="Sou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r>
  <r>
    <s v="You are a White or Caucasian 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8"/>
    <n v="0"/>
    <n v="1"/>
    <s v="['combo 1', 'system_message_1_dem', 'user_message_1']"/>
    <s v="gpt-3.5-turbo"/>
    <x v="0"/>
    <s v="18 - 24 years old"/>
    <s v="Male"/>
    <s v="Graduate or professional degree (MA, MS, MBA, PHd, JD, MD, etc.)"/>
    <s v="White or Caucasian"/>
    <s v="Europe"/>
    <x v="0"/>
    <s v="6"/>
    <s v="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
  </r>
  <r>
    <s v="You are a White or Caucasian Fe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0"/>
    <n v="0"/>
    <n v="1"/>
    <s v="['combo 1', 'system_message_1_dem', 'user_message_1']"/>
    <s v="gpt-3.5-turbo"/>
    <x v="0"/>
    <s v="18 - 24 years old"/>
    <s v="Female"/>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r>
  <r>
    <s v="You are a Black/African/Caribbe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
    <n v="0"/>
    <n v="1"/>
    <s v="['combo 1', 'system_message_1_dem', 'user_message_1']"/>
    <s v="gpt-3.5-turbo"/>
    <x v="0"/>
    <s v="25 - 34 years old"/>
    <s v="Male"/>
    <s v="Bachelor's degree"/>
    <s v="Black/African/Caribbean"/>
    <s v="Europe"/>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9"/>
    <n v="0"/>
    <n v="1"/>
    <s v="['combo 1', 'system_message_1_dem', 'user_message_1']"/>
    <s v="gpt-3.5-turbo"/>
    <x v="1"/>
    <s v="25 - 34 years old"/>
    <s v="Male"/>
    <s v="Graduate or professional degree (MA, MS, MBA, PHd, JD, MD, etc.)"/>
    <s v="White or Caucasian"/>
    <s v="North America"/>
    <x v="1"/>
    <s v="2"/>
    <s v="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
  </r>
  <r>
    <s v="You are a White or Caucasian Female between 25 - 3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0"/>
    <n v="0"/>
    <n v="1"/>
    <s v="['combo 1', 'system_message_1_dem', 'user_message_1']"/>
    <s v="gpt-3.5-turbo"/>
    <x v="1"/>
    <s v="25 - 34 years old"/>
    <s v="Female"/>
    <s v="Graduate or professional degree (MA, MS, MBA, PHd, JD, MD, etc.)"/>
    <s v="White or Caucasian"/>
    <s v="Oceani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1"/>
    <n v="0"/>
    <n v="1"/>
    <s v="['combo 1', 'system_message_1_dem', 'user_message_1']"/>
    <s v="gpt-3.5-turbo"/>
    <x v="1"/>
    <s v="25 - 34 years old"/>
    <s v="Female"/>
    <s v="Bachelor's degree"/>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
  </r>
  <r>
    <s v="You are a Asian Male between 45 - 5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2"/>
    <n v="0"/>
    <n v="1"/>
    <s v="['combo 1', 'system_message_1_dem', 'user_message_1']"/>
    <s v="gpt-3.5-turbo"/>
    <x v="1"/>
    <s v="45 - 54 years old"/>
    <s v="Male"/>
    <s v="Bachelor's degree"/>
    <s v="Asian"/>
    <s v="Asia"/>
    <x v="1"/>
    <s v="2"/>
    <s v="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r>
  <r>
    <s v="You are a White or Cauc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3"/>
    <n v="0"/>
    <n v="1"/>
    <s v="['combo 1', 'system_message_1_dem', 'user_message_1']"/>
    <s v="gpt-3.5-turbo"/>
    <x v="1"/>
    <s v="35 - 44 years old"/>
    <s v="Male"/>
    <s v="Graduate or professional degree (MA, MS, MBA, PHd, JD, MD, etc.)"/>
    <s v="White or Caucasian"/>
    <s v="Asia"/>
    <x v="0"/>
    <s v="7"/>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4"/>
    <n v="0"/>
    <n v="1"/>
    <s v="['combo 1', 'system_message_1_dem', 'user_message_1']"/>
    <s v="gpt-3.5-turbo"/>
    <x v="1"/>
    <s v="25 - 34 years old"/>
    <s v="Male"/>
    <s v="Associates or technical degree"/>
    <s v="White or Caucasian"/>
    <s v="North America"/>
    <x v="1"/>
    <s v="2"/>
    <s v="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5"/>
    <n v="0"/>
    <n v="1"/>
    <s v="['combo 1', 'system_message_1_dem', 'user_message_1']"/>
    <s v="gpt-3.5-turbo"/>
    <x v="1"/>
    <s v="35 - 4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
  </r>
  <r>
    <s v="You are a Black/African/Caribbean Female between 35 - 4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6"/>
    <n v="0"/>
    <n v="1"/>
    <s v="['combo 1', 'system_message_1_dem', 'user_message_1']"/>
    <s v="gpt-3.5-turbo"/>
    <x v="1"/>
    <s v="35 - 44 years old"/>
    <s v="Female"/>
    <s v="Completed high school / secondary school"/>
    <s v="Black/African/Caribbean"/>
    <s v="Europe"/>
    <x v="1"/>
    <s v="2"/>
    <s v="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
  </r>
  <r>
    <s v="You are a White or Caucasi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7"/>
    <n v="0"/>
    <n v="1"/>
    <s v="['combo 1', 'system_message_1_dem', 'user_message_1']"/>
    <s v="gpt-3.5-turbo"/>
    <x v="1"/>
    <s v="25 - 34 years old"/>
    <s v="Male"/>
    <s v="Some high school / secondary school or less"/>
    <s v="White or Caucasian"/>
    <s v="North America"/>
    <x v="1"/>
    <s v="2"/>
    <s v="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
  </r>
  <r>
    <s v="You are a Asian Male between 18 - 2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8"/>
    <n v="0"/>
    <n v="1"/>
    <s v="['combo 1', 'system_message_1_dem', 'user_message_1']"/>
    <s v="gpt-3.5-turbo"/>
    <x v="1"/>
    <s v="18 - 24 years old"/>
    <s v="Male"/>
    <s v="Graduate or professional degree (MA, MS, MBA, PHd, JD, MD, etc.)"/>
    <s v="Asian"/>
    <s v="Asia"/>
    <x v="0"/>
    <s v="6"/>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9"/>
    <n v="0"/>
    <n v="1"/>
    <s v="['combo 1', 'system_message_1_dem', 'user_message_1']"/>
    <s v="gpt-3.5-turbo"/>
    <x v="1"/>
    <s v="25 - 34 years old"/>
    <s v="Female"/>
    <s v="Graduate or professional degree (MA, MS, MBA, PHd, JD, MD, etc.)"/>
    <s v="Asian"/>
    <s v="Europe"/>
    <x v="0"/>
    <s v="6"/>
    <s v="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
  </r>
  <r>
    <s v="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0"/>
    <n v="0"/>
    <n v="1"/>
    <s v="['combo 1', 'system_message_1_dem', 'user_message_1']"/>
    <s v="gpt-3.5-turbo"/>
    <x v="1"/>
    <s v="18 - 24 years old"/>
    <s v="Female"/>
    <s v="Graduate or professional degree (MA, MS, MBA, PHd, JD, MD, etc.)"/>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
  </r>
  <r>
    <s v="You are a 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1"/>
    <n v="0"/>
    <n v="1"/>
    <s v="['combo 1', 'system_message_1_dem', 'user_message_1']"/>
    <s v="gpt-3.5-turbo"/>
    <x v="1"/>
    <s v="25 - 3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
  </r>
  <r>
    <s v="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2"/>
    <n v="0"/>
    <n v="1"/>
    <s v="['combo 1', 'system_message_1_dem', 'user_message_1']"/>
    <s v="gpt-3.5-turbo"/>
    <x v="1"/>
    <s v="18 - 24 years old"/>
    <s v="Male"/>
    <s v="Associates or technical degree"/>
    <s v="White or Caucasian"/>
    <s v="North America"/>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
  </r>
  <r>
    <s v="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0"/>
    <n v="0"/>
    <n v="1"/>
    <s v="['combo 1', 'system_message_1_dem', 'user_message_1']"/>
    <s v="gpt-3.5-turbo"/>
    <x v="1"/>
    <s v="35 - 44 years old"/>
    <s v="Male"/>
    <s v="Associates or technical degree"/>
    <s v="White or Caucasian"/>
    <s v="North Americ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r>
  <r>
    <s v="You are a White or Caucasi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3"/>
    <n v="0"/>
    <n v="1"/>
    <s v="['combo 1', 'system_message_1_dem', 'user_message_1']"/>
    <s v="gpt-3.5-turbo"/>
    <x v="1"/>
    <s v="55 - 64 years old"/>
    <s v="Male"/>
    <s v="Bachelor's degree"/>
    <s v="White or Caucasian"/>
    <s v="North America"/>
    <x v="0"/>
    <s v="6"/>
    <s v="I have a slight preference for Proposal B because there is a higher probability that none of the trees will be cleared. While there is a risk that all 900 trees could be cleared, the potential for saving all the trees is worth taking the chance.}"/>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4"/>
    <n v="0"/>
    <n v="1"/>
    <s v="['combo 1', 'system_message_1_dem', 'user_message_1']"/>
    <s v="gpt-3.5-turbo"/>
    <x v="1"/>
    <s v="25 - 3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5"/>
    <n v="0"/>
    <n v="1"/>
    <s v="['combo 1', 'system_message_1_dem', 'user_message_1']"/>
    <s v="gpt-3.5-turbo"/>
    <x v="1"/>
    <s v="25 - 34 years old"/>
    <s v="Female"/>
    <s v="Graduate or professional degree (MA, MS, MBA, PHd, JD, MD, etc.)"/>
    <s v="White or Caucasian"/>
    <s v="Europe"/>
    <x v="0"/>
    <s v="7"/>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6"/>
    <n v="0"/>
    <n v="1"/>
    <s v="['combo 1', 'system_message_1_dem', 'user_message_1']"/>
    <s v="gpt-3.5-turbo"/>
    <x v="1"/>
    <s v="25 - 3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0"/>
    <n v="0"/>
    <n v="1"/>
    <s v="['combo 1', 'system_message_1_dem', 'user_message_1']"/>
    <s v="gpt-3.5-turbo"/>
    <x v="1"/>
    <s v="35 - 44 years old"/>
    <s v="Male"/>
    <s v="Graduate or professional degree (MA, MS, MBA, PHd, JD, MD, etc.)"/>
    <s v="White or Caucasian"/>
    <s v="North Americ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7"/>
    <n v="0"/>
    <n v="1"/>
    <s v="['combo 1', 'system_message_1_dem', 'user_message_1']"/>
    <s v="gpt-3.5-turbo"/>
    <x v="1"/>
    <s v="25 - 34 years old"/>
    <s v="Female"/>
    <s v="Associates or technical degree"/>
    <s v="White or Caucasian"/>
    <s v="Unknown"/>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7"/>
    <n v="0"/>
    <n v="1"/>
    <s v="['combo 1', 'system_message_1_dem', 'user_message_1']"/>
    <s v="gpt-3.5-turbo"/>
    <x v="1"/>
    <s v="25 - 34 years old"/>
    <s v="Female"/>
    <s v="Completed high school / secondary school"/>
    <s v="White or Caucasian"/>
    <s v="Unknown"/>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
  </r>
  <r>
    <s v="You are a 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1"/>
    <n v="0"/>
    <n v="1"/>
    <s v="['combo 1', 'system_message_1_dem', 'user_message_1']"/>
    <s v="gpt-3.5-turbo"/>
    <x v="1"/>
    <s v="25 - 3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
  </r>
  <r>
    <s v="You are a 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8"/>
    <n v="0"/>
    <n v="1"/>
    <s v="['combo 1', 'system_message_1_dem', 'user_message_1']"/>
    <s v="gpt-3.5-turbo"/>
    <x v="1"/>
    <s v="18 - 24 years old"/>
    <s v="Male"/>
    <s v="Associates or technical degree"/>
    <s v="Asian"/>
    <s v="Unknown"/>
    <x v="0"/>
    <s v="6"/>
    <s v="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39"/>
    <n v="0"/>
    <n v="1"/>
    <s v="['combo 1', 'system_message_1_dem', 'user_message_1']"/>
    <s v="gpt-3.5-turbo"/>
    <x v="1"/>
    <s v="18 - 24 years old"/>
    <s v="Fe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
  </r>
  <r>
    <s v="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0"/>
    <n v="0"/>
    <n v="1"/>
    <s v="['combo 1', 'system_message_1_dem', 'user_message_1']"/>
    <s v="gpt-3.5-turbo"/>
    <x v="1"/>
    <s v="25 - 34 years old"/>
    <s v="Female"/>
    <s v="Bachelor's degree"/>
    <s v="Black/African/Caribbean"/>
    <s v="Europe"/>
    <x v="0"/>
    <s v="6"/>
    <s v="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
  </r>
  <r>
    <s v="You are a Other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1"/>
    <n v="0"/>
    <n v="1"/>
    <s v="['combo 1', 'system_message_1_dem', 'user_message_1']"/>
    <s v="gpt-3.5-turbo"/>
    <x v="1"/>
    <s v="35 - 44 years old"/>
    <s v="Female"/>
    <s v="Bachelor's degree"/>
    <s v="Other"/>
    <s v="Europe"/>
    <x v="1"/>
    <s v="2"/>
    <s v="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2"/>
    <n v="0"/>
    <n v="1"/>
    <s v="['combo 1', 'system_message_1_dem', 'user_message_1']"/>
    <s v="gpt-3.5-turbo"/>
    <x v="1"/>
    <s v="25 - 34 years old"/>
    <s v="Male"/>
    <s v="Associates or technical degree"/>
    <s v="White or Caucasian"/>
    <s v="North America"/>
    <x v="1"/>
    <s v="2"/>
    <s v="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21"/>
    <n v="0"/>
    <n v="1"/>
    <s v="['combo 1', 'system_message_1_dem', 'user_message_1']"/>
    <s v="gpt-3.5-turbo"/>
    <x v="1"/>
    <s v="25 - 34 years old"/>
    <s v="Female"/>
    <s v="Bachelor's degree"/>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
  </r>
  <r>
    <s v="You are a Asian Fe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3"/>
    <n v="0"/>
    <n v="1"/>
    <s v="['combo 1', 'system_message_1_dem', 'user_message_1']"/>
    <s v="gpt-3.5-turbo"/>
    <x v="1"/>
    <s v="18 - 2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
  </r>
  <r>
    <s v="You are a White or Caucasian Female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4"/>
    <n v="0"/>
    <n v="1"/>
    <s v="['combo 1', 'system_message_1_dem', 'user_message_1']"/>
    <s v="gpt-3.5-turbo"/>
    <x v="1"/>
    <s v="45 - 54 years old"/>
    <s v="Female"/>
    <s v="Bachelor's degree"/>
    <s v="White or Caucasian"/>
    <s v="Europe"/>
    <x v="1"/>
    <s v="2"/>
    <s v="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
  </r>
  <r>
    <s v="You are a White or Caucasian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35 - 44 years old"/>
    <s v="Female"/>
    <s v="Bachelor's degree"/>
    <s v="White or Caucasi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Male between 18 - 24 years old from Oceani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6"/>
    <n v="0"/>
    <n v="1"/>
    <s v="['combo 1', 'system_message_1_dem', 'user_message_1']"/>
    <s v="gpt-3.5-turbo"/>
    <x v="2"/>
    <s v="18 - 24 years old"/>
    <s v="Male"/>
    <s v="Completed high school / secondary school"/>
    <s v="White or Caucasian"/>
    <s v="Oceania"/>
    <x v="1"/>
    <s v="2"/>
    <s v="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25 - 34 years old"/>
    <s v="Female"/>
    <s v="Bachelor's degree"/>
    <s v="Black/African/Caribbe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25 - 34 years old"/>
    <s v="Female"/>
    <s v="Graduate or professional degree (MA, MS, MBA, PHd, JD, MD, etc.)"/>
    <s v="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25 - 34 years old"/>
    <s v="Male"/>
    <s v="Associates or technical degree"/>
    <s v="White or Caucasi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Asian Female between 35 - 4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35 - 44 years old"/>
    <s v="Female"/>
    <s v="Bachelor's degree"/>
    <s v="Asian"/>
    <s v="Asi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Black/African/Caribbe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18 - 24 years old"/>
    <s v="Female"/>
    <s v="Associates or technical degree"/>
    <s v="Black/African/Caribbean"/>
    <s v="Unknown"/>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8"/>
    <n v="0"/>
    <n v="1"/>
    <s v="['combo 1', 'system_message_1_dem', 'user_message_1']"/>
    <s v="gpt-3.5-turbo"/>
    <x v="2"/>
    <s v="35 - 4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
  </r>
  <r>
    <s v="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6"/>
    <n v="0"/>
    <n v="1"/>
    <s v="['combo 1', 'system_message_1_dem', 'user_message_1']"/>
    <s v="gpt-3.5-turbo"/>
    <x v="2"/>
    <s v="18 - 24 years old"/>
    <s v="Male"/>
    <s v="Bachelor's degree"/>
    <s v="White or Caucasian"/>
    <s v="Europe"/>
    <x v="1"/>
    <s v="2"/>
    <s v="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25 - 34 years old"/>
    <s v="Female"/>
    <s v="Graduate or professional degree (MA, MS, MBA, PHd, JD, MD, etc.)"/>
    <s v="Asian"/>
    <s v="Asi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35 - 4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9"/>
    <n v="0"/>
    <n v="1"/>
    <s v="['combo 1', 'system_message_1_dem', 'user_message_1']"/>
    <s v="gpt-3.5-turbo"/>
    <x v="2"/>
    <s v="18 - 24 years old"/>
    <s v="Male"/>
    <s v="Associates or technical degree"/>
    <s v="White or Caucasian"/>
    <s v="North America"/>
    <x v="1"/>
    <s v="2"/>
    <s v="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
  </r>
  <r>
    <s v="You are a White or Caucasian Female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18 - 24 years old"/>
    <s v="Female"/>
    <s v="Completed high school / secondary school"/>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Black/African/Caribbean Female between 18 - 24 years old from Europe.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0"/>
    <n v="0"/>
    <n v="1"/>
    <s v="['combo 1', 'system_message_1_dem', 'user_message_1']"/>
    <s v="gpt-3.5-turbo"/>
    <x v="2"/>
    <s v="18 - 24 years old"/>
    <s v="Female"/>
    <s v="Some high school / secondary school or less"/>
    <s v="Black/African/Caribbean"/>
    <s v="Europe"/>
    <x v="1"/>
    <s v="2"/>
    <s v="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18 - 24 years old"/>
    <s v="Male"/>
    <s v="Bachelor's degree"/>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1"/>
    <n v="0"/>
    <n v="1"/>
    <s v="['combo 1', 'system_message_1_dem', 'user_message_1']"/>
    <s v="gpt-3.5-turbo"/>
    <x v="2"/>
    <s v="25 - 3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
  </r>
  <r>
    <s v="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2"/>
    <n v="0"/>
    <n v="1"/>
    <s v="['combo 1', 'system_message_1_dem', 'user_message_1']"/>
    <s v="gpt-3.5-turbo"/>
    <x v="2"/>
    <s v="25 - 34 years old"/>
    <s v="Male"/>
    <s v="Bachelor's degree"/>
    <s v="Asian"/>
    <s v="Asia"/>
    <x v="1"/>
    <s v="2"/>
    <s v="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3"/>
    <n v="0"/>
    <n v="1"/>
    <s v="['combo 1', 'system_message_1_dem', 'user_message_1']"/>
    <s v="gpt-3.5-turbo"/>
    <x v="2"/>
    <s v="25 - 34 years old"/>
    <s v="Female"/>
    <s v="Bachelor's degree"/>
    <s v="White or Caucasian"/>
    <s v="North America"/>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4"/>
    <n v="0"/>
    <n v="1"/>
    <s v="['combo 1', 'system_message_1_dem', 'user_message_1']"/>
    <s v="gpt-3.5-turbo"/>
    <x v="2"/>
    <s v="25 - 34 years old"/>
    <s v="Male"/>
    <s v="Associates or technical degree"/>
    <s v="White or Caucasian"/>
    <s v="North America"/>
    <x v="1"/>
    <s v="2"/>
    <s v="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5"/>
    <n v="0"/>
    <n v="1"/>
    <s v="['combo 1', 'system_message_1_dem', 'user_message_1']"/>
    <s v="gpt-3.5-turbo"/>
    <x v="2"/>
    <s v="25 - 34 years old"/>
    <s v="Female"/>
    <s v="Bachelor's degree"/>
    <s v="White or Caucasian"/>
    <s v="Unknown"/>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r>
  <r>
    <s v="You are a Black/African/Caribbe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6"/>
    <n v="0"/>
    <n v="1"/>
    <s v="['combo 1', 'system_message_1_dem', 'user_message_1']"/>
    <s v="gpt-3.5-turbo"/>
    <x v="2"/>
    <s v="25 - 34 years old"/>
    <s v="Male"/>
    <s v="Bachelor's degree"/>
    <s v="Black/African/Caribbean"/>
    <s v="North America"/>
    <x v="1"/>
    <s v="2"/>
    <s v="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18 - 24 years old"/>
    <s v="Male"/>
    <s v="Bachelor's degree"/>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5"/>
    <n v="0"/>
    <n v="1"/>
    <s v="['combo 1', 'system_message_1_dem', 'user_message_1']"/>
    <s v="gpt-3.5-turbo"/>
    <x v="2"/>
    <s v="25 - 34 years old"/>
    <s v="Female"/>
    <s v="Bachelor's degree"/>
    <s v="White or Caucasian"/>
    <s v="Unknown"/>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r>
  <r>
    <s v="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25 - 34 years old"/>
    <s v="Male"/>
    <s v="Completed high school / secondary school"/>
    <s v="White or Caucasian"/>
    <s v="Unknown"/>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7"/>
    <n v="0"/>
    <n v="1"/>
    <s v="['combo 1', 'system_message_1_dem', 'user_message_1']"/>
    <s v="gpt-3.5-turbo"/>
    <x v="2"/>
    <s v="18 - 24 years old"/>
    <s v="Female"/>
    <s v="Associates or technical degree"/>
    <s v="White or Caucasian"/>
    <s v="Unknown"/>
    <x v="1"/>
    <s v="2"/>
    <s v="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
  </r>
  <r>
    <s v="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55 - 64 years old"/>
    <s v="Male"/>
    <s v="Bachelor's degree"/>
    <s v="Black/African/Caribbe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5"/>
    <n v="0"/>
    <n v="1"/>
    <s v="['combo 1', 'system_message_1_dem', 'user_message_1']"/>
    <s v="gpt-3.5-turbo"/>
    <x v="2"/>
    <s v="25 - 34 years old"/>
    <s v="Female"/>
    <s v="Bachelor's degree"/>
    <s v="White or Caucasian"/>
    <s v="North America"/>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r>
  <r>
    <s v="You are a Asian Other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8"/>
    <n v="0"/>
    <n v="1"/>
    <s v="['combo 1', 'system_message_1_dem', 'user_message_1']"/>
    <s v="gpt-3.5-turbo"/>
    <x v="2"/>
    <s v="25 - 34 years old"/>
    <s v="Other"/>
    <s v="Bachelor's degree"/>
    <s v="Asian"/>
    <s v="Unknown"/>
    <x v="1"/>
    <s v="2"/>
    <s v="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
  </r>
  <r>
    <s v="You are a Black/African/Caribbe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5"/>
    <n v="0"/>
    <n v="1"/>
    <s v="['combo 1', 'system_message_1_dem', 'user_message_1']"/>
    <s v="gpt-3.5-turbo"/>
    <x v="2"/>
    <s v="25 - 34 years old"/>
    <s v="Male"/>
    <s v="Bachelor's degree"/>
    <s v="Black/African/Caribbean"/>
    <s v="Unknown"/>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r>
  <r>
    <s v="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47"/>
    <n v="0"/>
    <n v="1"/>
    <s v="['combo 1', 'system_message_1_dem', 'user_message_1']"/>
    <s v="gpt-3.5-turbo"/>
    <x v="2"/>
    <s v="25 - 34 years old"/>
    <s v="Female"/>
    <s v="Graduate or professional degree (MA, MS, MBA, PHd, JD, MD, etc.)"/>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r>
  <r>
    <s v="You are a 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Completed high school / secondary school"/>
    <s v="Asian"/>
    <s v="Unknown"/>
    <x v="1"/>
    <s v="2"/>
    <s v="I chose Proposal A because it has a lower number of deaths compared to Proposal B. While both options are not ideal, I believe that minimizing the number of deaths is the most important factor to consider in this scenario.}"/>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0"/>
    <n v="0"/>
    <n v="1"/>
    <s v="['combo 1', 'system_message_1_dem', 'user_message_1']"/>
    <s v="gpt-3.5-turbo"/>
    <x v="3"/>
    <s v="25 - 34 years old"/>
    <s v="Female"/>
    <s v="Associates or technical degree"/>
    <s v="White or Caucasian"/>
    <s v="Unknown"/>
    <x v="1"/>
    <s v="2"/>
    <s v="I chose Proposal A because it has a lower number of deaths compared to Proposal B. While Proposal B has a chance of no deaths, the higher probability of all 900 people dying is too risky for me. I believe it is better to minimize the number of deaths as much as possible.}"/>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1"/>
    <n v="0"/>
    <n v="1"/>
    <s v="['combo 1', 'system_message_1_dem', 'user_message_1']"/>
    <s v="gpt-3.5-turbo"/>
    <x v="3"/>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r>
  <r>
    <s v="You are a White or Caucasian 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2"/>
    <n v="0"/>
    <n v="1"/>
    <s v="['combo 1', 'system_message_1_dem', 'user_message_1']"/>
    <s v="gpt-3.5-turbo"/>
    <x v="3"/>
    <s v="35 - 44 years old"/>
    <s v="Male"/>
    <s v="Bachelor's degree"/>
    <s v="White or Caucasian"/>
    <s v="Europe"/>
    <x v="1"/>
    <s v="2"/>
    <s v="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
  </r>
  <r>
    <s v="You are a Black/African/Caribbe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3"/>
    <n v="0"/>
    <n v="1"/>
    <s v="['combo 1', 'system_message_1_dem', 'user_message_1']"/>
    <s v="gpt-3.5-turbo"/>
    <x v="3"/>
    <s v="25 - 34 years old"/>
    <s v="Female"/>
    <s v="Graduate or professional degree (MA, MS, MBA, PHd, JD, MD, etc.)"/>
    <s v="Black/African/Caribbean"/>
    <s v="Asia"/>
    <x v="1"/>
    <s v="2"/>
    <s v="I have a slight preference for Proposal A because it has a lower number of projected deaths compared to Proposal B. While both options are not ideal, I believe that minimizing the number of deaths is the most important factor to consider in this scenario.}"/>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4"/>
    <n v="0"/>
    <n v="1"/>
    <s v="['combo 1', 'system_message_1_dem', 'user_message_1']"/>
    <s v="gpt-3.5-turbo"/>
    <x v="3"/>
    <s v="35 - 44 years old"/>
    <s v="Male"/>
    <s v="Bachelor's degree"/>
    <s v="White or Caucasian"/>
    <s v="North America"/>
    <x v="1"/>
    <s v="2"/>
    <s v="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25 - 34 years old"/>
    <s v="Male"/>
    <s v="Completed high school / secondary school"/>
    <s v="White or Cauc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25 - 34 years old"/>
    <s v="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r>
  <r>
    <s v="You are a Black/African/Caribbean Other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6"/>
    <n v="0"/>
    <n v="1"/>
    <s v="['combo 1', 'system_message_1_dem', 'user_message_1']"/>
    <s v="gpt-3.5-turbo"/>
    <x v="3"/>
    <s v="25 - 34 years old"/>
    <s v="Other"/>
    <s v="Completed high school / secondary school"/>
    <s v="Black/African/Caribbean"/>
    <s v="Unknown"/>
    <x v="1"/>
    <s v="2"/>
    <s v="I chose Proposal A because it has a lower number of deaths compared to Proposal B. While both options are not ideal, I believe it is better to minimize the loss of life as much as possible.}"/>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35 - 44 years old"/>
    <s v="Female"/>
    <s v="Graduate or professional degree (MA, MS, MBA, PHd, JD, MD, etc.)"/>
    <s v="White or Caucasian"/>
    <s v="Europe"/>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25 - 34 years old"/>
    <s v="Female"/>
    <s v="Bachelor's degree"/>
    <s v="White or Caucasian"/>
    <s v="Asi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1"/>
    <n v="0"/>
    <n v="1"/>
    <s v="['combo 1', 'system_message_1_dem', 'user_message_1']"/>
    <s v="gpt-3.5-turbo"/>
    <x v="3"/>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r>
  <r>
    <s v="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7"/>
    <n v="0"/>
    <n v="1"/>
    <s v="['combo 1', 'system_message_1_dem', 'user_message_1']"/>
    <s v="gpt-3.5-turbo"/>
    <x v="3"/>
    <s v="25 - 34 years old"/>
    <s v="Male"/>
    <s v="Bachelor's degree"/>
    <s v="Asian"/>
    <s v="Asia"/>
    <x v="1"/>
    <s v="2"/>
    <s v="I have a slight preference for Proposal A because although it would result in 600 deaths, it is a known and certain outcome. The probability of all 900 people dying in Proposal B is too risky and uncertain, which makes me uncomfortable.}"/>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25 - 34 years old"/>
    <s v="Fe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8"/>
    <n v="0"/>
    <n v="1"/>
    <s v="['combo 1', 'system_message_1_dem', 'user_message_1']"/>
    <s v="gpt-3.5-turbo"/>
    <x v="3"/>
    <s v="25 - 34 years old"/>
    <s v="Female"/>
    <s v="Graduate or professional degree (MA, MS, MBA, PHd, JD, MD, etc.)"/>
    <s v="Asian"/>
    <s v="Asia"/>
    <x v="1"/>
    <s v="2"/>
    <s v="I have a slight preference for Proposal A because although it would result in 600 deaths, it is a known outcome. The uncertainty and potential for all 900 people to die in Proposal B is too risky for me to choose it.}"/>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Bachelor's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4"/>
    <n v="0"/>
    <n v="1"/>
    <s v="['combo 1', 'system_message_1_dem', 'user_message_1']"/>
    <s v="gpt-3.5-turbo"/>
    <x v="3"/>
    <s v="35 - 44 years old"/>
    <s v="Male"/>
    <s v="Bachelor's degree"/>
    <s v="White or Caucasian"/>
    <s v="North America"/>
    <x v="1"/>
    <s v="2"/>
    <s v="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Bachelor's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r>
  <r>
    <s v="You are a Asi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9"/>
    <n v="0"/>
    <n v="1"/>
    <s v="['combo 1', 'system_message_1_dem', 'user_message_1']"/>
    <s v="gpt-3.5-turbo"/>
    <x v="3"/>
    <s v="25 - 34 years old"/>
    <s v="Female"/>
    <s v="Some high school / secondary school or less"/>
    <s v="Asian"/>
    <s v="North America"/>
    <x v="1"/>
    <s v="2"/>
    <s v="I have a slight preference for Proposal A because it has a lower number of deaths compared to Proposal B. While both options are not ideal, I believe that saving 600 lives is better than risking the possibility of all 900 people dying with Proposal B.}"/>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0"/>
    <n v="0"/>
    <n v="1"/>
    <s v="['combo 1', 'system_message_1_dem', 'user_message_1']"/>
    <s v="gpt-3.5-turbo"/>
    <x v="3"/>
    <s v="25 - 34 years old"/>
    <s v="Female"/>
    <s v="Some high school / secondary school or less"/>
    <s v="Black/African/Caribbean"/>
    <s v="North America"/>
    <x v="1"/>
    <s v="2"/>
    <s v="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25 - 34 years old"/>
    <s v="Male"/>
    <s v="Completed high school / secondary school"/>
    <s v="White or Cauc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25 - 34 years old"/>
    <s v="Female"/>
    <s v="Completed high school / secondary school"/>
    <s v="Asian"/>
    <s v="Unknown"/>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35 - 44 years old"/>
    <s v="Female"/>
    <s v="Graduate or professional degree (MA, MS, MBA, PHd, JD, MD, etc.)"/>
    <s v="White or Caucasian"/>
    <s v="Europe"/>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25 - 34 years old"/>
    <s v="Fe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1"/>
    <n v="0"/>
    <n v="1"/>
    <s v="['combo 1', 'system_message_1_dem', 'user_message_1']"/>
    <s v="gpt-3.5-turbo"/>
    <x v="3"/>
    <s v="35 - 4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r>
  <r>
    <s v="You are a Asian Female between 18 - 24 years old from Asi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18 - 24 years old"/>
    <s v="Female"/>
    <s v="Associates or technical degree"/>
    <s v="Asian"/>
    <s v="Asi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25 - 34 years old"/>
    <s v="Male"/>
    <s v="Graduate or professional degree (MA, MS, MBA, PHd, JD, MD, etc.)"/>
    <s v="White or Caucasian"/>
    <s v="Unknown"/>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2"/>
    <n v="0"/>
    <n v="1"/>
    <s v="['combo 1', 'system_message_1_dem', 'user_message_1']"/>
    <s v="gpt-3.5-turbo"/>
    <x v="3"/>
    <s v="18 - 24 years old"/>
    <s v="Female"/>
    <s v="Bachelor's degree"/>
    <s v="White or Caucasian"/>
    <s v="North America"/>
    <x v="1"/>
    <s v="2"/>
    <s v="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Associates or technical degree"/>
    <s v="White or Caucasian"/>
    <s v="Unknown"/>
    <x v="1"/>
    <s v="2"/>
    <s v="I chose Proposal A because it has a lower number of deaths compared to Proposal B. While both options are not ideal, I believe that minimizing the number of deaths is the most important factor to consider in this scenario.}"/>
  </r>
  <r>
    <s v="You are a 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3"/>
    <n v="0"/>
    <n v="1"/>
    <s v="['combo 1', 'system_message_1_dem', 'user_message_1']"/>
    <s v="gpt-3.5-turbo"/>
    <x v="3"/>
    <s v="18 - 24 years old"/>
    <s v="Male"/>
    <s v="Completed high school / secondary school"/>
    <s v="Asian"/>
    <s v="Unknown"/>
    <x v="1"/>
    <s v="2"/>
    <s v="I chose Proposal A because it has a lower number of deaths compared to Proposal B. Although both options are not ideal, I believe that minimizing the number of deaths is the most important factor to consider in this scenario.}"/>
  </r>
  <r>
    <s v="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Completed high school / secondary school"/>
    <s v="White or Caucasian"/>
    <s v="Unknown"/>
    <x v="1"/>
    <s v="2"/>
    <s v="I chose Proposal A because it has a lower number of deaths compared to Proposal B. While both options are not ideal, I believe that minimizing the number of deaths is the most important factor to consider in this scenario.}"/>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59"/>
    <n v="0"/>
    <n v="1"/>
    <s v="['combo 1', 'system_message_1_dem', 'user_message_1']"/>
    <s v="gpt-3.5-turbo"/>
    <x v="3"/>
    <s v="18 - 24 years old"/>
    <s v="Male"/>
    <s v="Associates or technical degree"/>
    <s v="White or Caucasian"/>
    <s v="Unknown"/>
    <x v="1"/>
    <s v="2"/>
    <s v="I chose Proposal A because it has a lower number of deaths compared to Proposal B. While both options are not ideal, I believe that minimizing the number of deaths is the most important factor to consider in this scenario.}"/>
  </r>
  <r>
    <s v="You are a Black/African/Caribbe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6"/>
    <n v="0"/>
    <n v="1"/>
    <s v="['combo 1', 'system_message_1_dem', 'user_message_1']"/>
    <s v="gpt-3.5-turbo"/>
    <x v="3"/>
    <s v="18 - 24 years old"/>
    <s v="Male"/>
    <s v="Associates or technical degree"/>
    <s v="Black/African/Caribbean"/>
    <s v="North America"/>
    <x v="1"/>
    <s v="2"/>
    <s v="I chose Proposal A because it has a lower number of deaths compared to Proposal B. While both options are not ideal, I believe it is better to minimize the loss of life as much as possible.}"/>
  </r>
  <r>
    <s v="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4"/>
    <n v="0"/>
    <n v="1"/>
    <s v="['combo 1', 'system_message_1_dem', 'user_message_1']"/>
    <s v="gpt-3.5-turbo"/>
    <x v="3"/>
    <s v="25 - 34 years old"/>
    <s v="Male"/>
    <s v="Bachelor's degree"/>
    <s v="White or Caucasian"/>
    <s v="Unknown"/>
    <x v="1"/>
    <s v="2"/>
    <s v="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2"/>
    <n v="0"/>
    <n v="1"/>
    <s v="['combo 1', 'system_message_1_dem', 'user_message_1']"/>
    <s v="gpt-3.5-turbo"/>
    <x v="3"/>
    <s v="18 - 24 years old"/>
    <s v="Female"/>
    <s v="Bachelor's degree"/>
    <s v="White or Caucasian"/>
    <s v="North America"/>
    <x v="1"/>
    <s v="2"/>
    <s v="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1"/>
    <n v="0"/>
    <n v="1"/>
    <s v="['combo 1', 'system_message_1_dem', 'user_message_1']"/>
    <s v="gpt-3.5-turbo"/>
    <x v="3"/>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r>
  <r>
    <s v="You are a Asian Female between 18 - 2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65"/>
    <n v="0"/>
    <n v="1"/>
    <s v="['combo 1', 'system_message_1_dem', 'user_message_1']"/>
    <s v="gpt-3.5-turbo"/>
    <x v="3"/>
    <s v="18 - 24 years old"/>
    <s v="Female"/>
    <s v="Graduate or professional degree (MA, MS, MBA, PHd, JD, MD, etc.)"/>
    <s v="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r>
  <r>
    <s v="You are a White or Caucasian 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35 - 44 years old"/>
    <s v="Male"/>
    <s v="Associates or technical degree"/>
    <s v="White or Caucasi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25 - 34 years old"/>
    <s v="Male"/>
    <s v="Associates or technical degree"/>
    <s v="White or Caucasi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White or Caucasian Other between 18 - 2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6"/>
    <n v="0"/>
    <n v="1"/>
    <s v="['combo 1', 'system_message_1_dem', 'user_message_1']"/>
    <s v="gpt-3.5-turbo"/>
    <x v="4"/>
    <s v="18 - 24 years old"/>
    <s v="Other"/>
    <s v="Associates or technical degree"/>
    <s v="White or Caucasian"/>
    <s v="Europe"/>
    <x v="0"/>
    <s v="6"/>
    <s v="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
  </r>
  <r>
    <s v="You are a White or Caucasian Female between 35 - 4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7"/>
    <n v="0"/>
    <n v="1"/>
    <s v="['combo 1', 'system_message_1_dem', 'user_message_1']"/>
    <s v="gpt-3.5-turbo"/>
    <x v="4"/>
    <s v="35 - 44 years old"/>
    <s v="Female"/>
    <s v="Completed high school / secondary school"/>
    <s v="White or Caucasian"/>
    <s v="North America"/>
    <x v="0"/>
    <s v="6"/>
    <s v="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8"/>
    <n v="0"/>
    <n v="1"/>
    <s v="['combo 1', 'system_message_1_dem', 'user_message_1']"/>
    <s v="gpt-3.5-turbo"/>
    <x v="4"/>
    <s v="25 - 34 years old"/>
    <s v="Fe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r>
  <r>
    <s v="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25 - 34 years old"/>
    <s v="Male"/>
    <s v="Associates or technical degree"/>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White or Cauc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9"/>
    <n v="0"/>
    <n v="1"/>
    <s v="['combo 1', 'system_message_1_dem', 'user_message_1']"/>
    <s v="gpt-3.5-turbo"/>
    <x v="4"/>
    <s v="25 - 34 years old"/>
    <s v="Female"/>
    <s v="Graduate or professional degree (MA, MS, MBA, PHd, JD, MD, etc.)"/>
    <s v="White or Caucasian"/>
    <s v="Asi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0"/>
    <n v="0"/>
    <n v="1"/>
    <s v="['combo 1', 'system_message_1_dem', 'user_message_1']"/>
    <s v="gpt-3.5-turbo"/>
    <x v="4"/>
    <s v="25 - 3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uncertainty.}"/>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8"/>
    <n v="0"/>
    <n v="1"/>
    <s v="['combo 1', 'system_message_1_dem', 'user_message_1']"/>
    <s v="gpt-3.5-turbo"/>
    <x v="4"/>
    <s v="18 - 24 years old"/>
    <s v="Fe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1"/>
    <n v="0"/>
    <n v="1"/>
    <s v="['combo 1', 'system_message_1_dem', 'user_message_1']"/>
    <s v="gpt-3.5-turbo"/>
    <x v="4"/>
    <s v="25 - 34 years old"/>
    <s v="Female"/>
    <s v="Graduate or professional degree (MA, MS, MBA, PHd, JD, MD, etc.)"/>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
  </r>
  <r>
    <s v="You are a White or Cauc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2"/>
    <n v="0"/>
    <n v="1"/>
    <s v="['combo 1', 'system_message_1_dem', 'user_message_1']"/>
    <s v="gpt-3.5-turbo"/>
    <x v="4"/>
    <s v="25 - 34 years old"/>
    <s v="Male"/>
    <s v="Graduate or professional degree (MA, MS, MBA, PHd, JD, MD, etc.)"/>
    <s v="White or Caucasian"/>
    <s v="Europe"/>
    <x v="0"/>
    <s v="6"/>
    <s v="I chose Proposal B because even though there is a higher probability that no marine animals will survive, there is also a chance that all 1,000 of them will survive. This potential for a positive outcome outweighs the certainty of only 300 animals surviving in Proposal A.}"/>
  </r>
  <r>
    <s v="You are a nan Other between 25 - 34 years old from Unknown. Your education level is a nan.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25 - 34 years old"/>
    <s v="Other"/>
    <s v="nan"/>
    <s v="n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Black/African/Caribbe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3"/>
    <n v="0"/>
    <n v="1"/>
    <s v="['combo 1', 'system_message_1_dem', 'user_message_1']"/>
    <s v="gpt-3.5-turbo"/>
    <x v="4"/>
    <s v="18 - 24 years old"/>
    <s v="Male"/>
    <s v="Bachelor's degree"/>
    <s v="Black/African/Caribbean"/>
    <s v="North America"/>
    <x v="0"/>
    <s v="6"/>
    <s v="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
  </r>
  <r>
    <s v="You are a White or Caucasian Female between 35 - 4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4"/>
    <n v="0"/>
    <n v="1"/>
    <s v="['combo 1', 'system_message_1_dem', 'user_message_1']"/>
    <s v="gpt-3.5-turbo"/>
    <x v="4"/>
    <s v="35 - 44 years old"/>
    <s v="Female"/>
    <s v="Graduate or professional degree (MA, MS, MBA, PHd, JD, MD, etc.)"/>
    <s v="White or Caucasian"/>
    <s v="Oceania"/>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25 - 34 years old"/>
    <s v="Male"/>
    <s v="Associates or technical degree"/>
    <s v="White or Caucasi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0"/>
    <n v="0"/>
    <n v="1"/>
    <s v="['combo 1', 'system_message_1_dem', 'user_message_1']"/>
    <s v="gpt-3.5-turbo"/>
    <x v="4"/>
    <s v="25 - 3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uncertainty.}"/>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4"/>
    <n v="0"/>
    <n v="1"/>
    <s v="['combo 1', 'system_message_1_dem', 'user_message_1']"/>
    <s v="gpt-3.5-turbo"/>
    <x v="4"/>
    <s v="25 - 34 years old"/>
    <s v="Male"/>
    <s v="Graduate or professional degree (MA, MS, MBA, PHd, JD, MD, etc.)"/>
    <s v="White or Caucasian"/>
    <s v="North America"/>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5"/>
    <n v="0"/>
    <n v="1"/>
    <s v="['combo 1', 'system_message_1_dem', 'user_message_1']"/>
    <s v="gpt-3.5-turbo"/>
    <x v="4"/>
    <s v="25 - 34 years old"/>
    <s v="Male"/>
    <s v="Bachelor's degree"/>
    <s v="White or Caucasian"/>
    <s v="North America"/>
    <x v="0"/>
    <s v="6"/>
    <s v="I chose Proposal B because even though there is a higher probability that no marine animals will survive, there is also a chance that all 1,000 of them will survive. This option offers a potential for a better outcome and a higher number of surviving animals compared to Proposal A.}"/>
  </r>
  <r>
    <s v="You are a White or Caucasian Other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6"/>
    <n v="0"/>
    <n v="1"/>
    <s v="['combo 1', 'system_message_1_dem', 'user_message_1']"/>
    <s v="gpt-3.5-turbo"/>
    <x v="4"/>
    <s v="18 - 24 years old"/>
    <s v="Other"/>
    <s v="Completed high school / secondary school"/>
    <s v="White or Caucasian"/>
    <s v="North America"/>
    <x v="0"/>
    <s v="6"/>
    <s v="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7"/>
    <n v="0"/>
    <n v="1"/>
    <s v="['combo 1', 'system_message_1_dem', 'user_message_1']"/>
    <s v="gpt-3.5-turbo"/>
    <x v="4"/>
    <s v="25 - 34 years old"/>
    <s v="Female"/>
    <s v="Some high school / secondary school or less"/>
    <s v="Black/African/Caribbe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
  </r>
  <r>
    <s v="You are a 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8"/>
    <n v="0"/>
    <n v="1"/>
    <s v="['combo 1', 'system_message_1_dem', 'user_message_1']"/>
    <s v="gpt-3.5-turbo"/>
    <x v="4"/>
    <s v="25 - 34 years old"/>
    <s v="Male"/>
    <s v="Associates or technical degree"/>
    <s v="Asian"/>
    <s v="North America"/>
    <x v="0"/>
    <s v="6"/>
    <s v="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
  </r>
  <r>
    <s v="You are a White or Caucasian 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18 - 24 years old"/>
    <s v="Male"/>
    <s v="Completed high school / secondary school"/>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9"/>
    <n v="0"/>
    <n v="1"/>
    <s v="['combo 1', 'system_message_1_dem', 'user_message_1']"/>
    <s v="gpt-3.5-turbo"/>
    <x v="4"/>
    <s v="25 - 34 years old"/>
    <s v="Male"/>
    <s v="Graduate or professional degree (MA, MS, MBA, PHd, JD, MD, etc.)"/>
    <s v="Asian"/>
    <s v="Europe"/>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r>
  <r>
    <s v="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0"/>
    <n v="0"/>
    <n v="1"/>
    <s v="['combo 1', 'system_message_1_dem', 'user_message_1']"/>
    <s v="gpt-3.5-turbo"/>
    <x v="4"/>
    <s v="25 - 34 years old"/>
    <s v="Male"/>
    <s v="Completed high school / secondary school"/>
    <s v="White or Caucasian"/>
    <s v="Unknown"/>
    <x v="0"/>
    <s v="6"/>
    <s v="I chose Proposal B because even though there is a higher probability that no marine animals will survive, there is also a chance that all 1,000 of them will survive. This option offers a potential for a better outcome overall, even though it comes with some risk.}"/>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1"/>
    <n v="0"/>
    <n v="1"/>
    <s v="['combo 1', 'system_message_1_dem', 'user_message_1']"/>
    <s v="gpt-3.5-turbo"/>
    <x v="4"/>
    <s v="35 - 4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risk.}"/>
  </r>
  <r>
    <s v="You are a White or Caucasian Fe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9"/>
    <n v="0"/>
    <n v="1"/>
    <s v="['combo 1', 'system_message_1_dem', 'user_message_1']"/>
    <s v="gpt-3.5-turbo"/>
    <x v="4"/>
    <s v="18 - 24 years old"/>
    <s v="Female"/>
    <s v="Bachelor's degree"/>
    <s v="White or Cauc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8"/>
    <n v="0"/>
    <n v="1"/>
    <s v="['combo 1', 'system_message_1_dem', 'user_message_1']"/>
    <s v="gpt-3.5-turbo"/>
    <x v="4"/>
    <s v="25 - 34 years old"/>
    <s v="Female"/>
    <s v="Bachelor's degree"/>
    <s v="White or Cauc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1"/>
    <n v="0"/>
    <n v="1"/>
    <s v="['combo 1', 'system_message_1_dem', 'user_message_1']"/>
    <s v="gpt-3.5-turbo"/>
    <x v="4"/>
    <s v="18 - 2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risk.}"/>
  </r>
  <r>
    <s v="You are a Black/African/Caribbe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3"/>
    <n v="0"/>
    <n v="1"/>
    <s v="['combo 1', 'system_message_1_dem', 'user_message_1']"/>
    <s v="gpt-3.5-turbo"/>
    <x v="4"/>
    <s v="18 - 24 years old"/>
    <s v="Female"/>
    <s v="Completed high school / secondary school"/>
    <s v="Black/African/Caribbean"/>
    <s v="Unknown"/>
    <x v="0"/>
    <s v="6"/>
    <s v="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5"/>
    <n v="0"/>
    <n v="1"/>
    <s v="['combo 1', 'system_message_1_dem', 'user_message_1']"/>
    <s v="gpt-3.5-turbo"/>
    <x v="4"/>
    <s v="25 - 34 years old"/>
    <s v="Male"/>
    <s v="Associates or technical degree"/>
    <s v="White or Caucasi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r>
  <r>
    <s v="You are a 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9"/>
    <n v="0"/>
    <n v="1"/>
    <s v="['combo 1', 'system_message_1_dem', 'user_message_1']"/>
    <s v="gpt-3.5-turbo"/>
    <x v="4"/>
    <s v="25 - 34 years old"/>
    <s v="Male"/>
    <s v="Graduate or professional degree (MA, MS, MBA, PHd, JD, MD, etc.)"/>
    <s v="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79"/>
    <n v="0"/>
    <n v="1"/>
    <s v="['combo 1', 'system_message_1_dem', 'user_message_1']"/>
    <s v="gpt-3.5-turbo"/>
    <x v="4"/>
    <s v="25 - 34 years old"/>
    <s v="Female"/>
    <s v="Graduate or professional degree (MA, MS, MBA, PHd, JD, MD, etc.)"/>
    <s v="Asian"/>
    <s v="Europe"/>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
  </r>
  <r>
    <s v="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84"/>
    <n v="0"/>
    <n v="1"/>
    <s v="['combo 1', 'system_message_1_dem', 'user_message_1']"/>
    <s v="gpt-3.5-turbo"/>
    <x v="4"/>
    <s v="18 - 24 years old"/>
    <s v="Female"/>
    <s v="Graduate or professional degree (MA, MS, MBA, PHd, JD, MD, etc.)"/>
    <s v="White or Caucasian"/>
    <s v="Europe"/>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r>
  <r>
    <s v="You are a White or Caucasian Fe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2"/>
    <n v="0"/>
    <n v="1"/>
    <s v="['combo 1', 'system_message_1_dem', 'user_message_1']"/>
    <s v="gpt-3.5-turbo"/>
    <x v="4"/>
    <s v="35 - 44 years old"/>
    <s v="Female"/>
    <s v="Associates or technical degree"/>
    <s v="White or Caucasian"/>
    <s v="Unknown"/>
    <x v="0"/>
    <s v="6"/>
    <s v="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
  </r>
  <r>
    <s v="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3"/>
    <n v="0"/>
    <n v="1"/>
    <s v="['combo 1', 'system_message_1_dem', 'user_message_1']"/>
    <s v="gpt-3.5-turbo"/>
    <x v="5"/>
    <s v="45 - 54 years old"/>
    <s v="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in Proposal B.}"/>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Completed high school / secondary school"/>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5"/>
    <n v="0"/>
    <n v="1"/>
    <s v="['combo 1', 'system_message_1_dem', 'user_message_1']"/>
    <s v="gpt-3.5-turbo"/>
    <x v="5"/>
    <s v="25 - 34 years old"/>
    <s v="Female"/>
    <s v="Associates or technical degree"/>
    <s v="White or Caucasian"/>
    <s v="North America"/>
    <x v="1"/>
    <s v="2"/>
    <s v="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25 - 34 years old"/>
    <s v="Fe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7"/>
    <n v="0"/>
    <n v="1"/>
    <s v="['combo 1', 'system_message_1_dem', 'user_message_1']"/>
    <s v="gpt-3.5-turbo"/>
    <x v="5"/>
    <s v="25 - 34 years old"/>
    <s v="Fe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r>
  <r>
    <s v="You are a White or Caucasian Fe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55 - 64 years old"/>
    <s v="Fe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Female"/>
    <s v="Graduate or professional degree (MA, MS, MBA, PHd, JD, MD, etc.)"/>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White or Caucasi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25 - 34 years old"/>
    <s v="Male"/>
    <s v="Bachelor's degree"/>
    <s v="White or Caucasian"/>
    <s v="Europe"/>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White or Caucasian Fe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8"/>
    <n v="0"/>
    <n v="1"/>
    <s v="['combo 1', 'system_message_1_dem', 'user_message_1']"/>
    <s v="gpt-3.5-turbo"/>
    <x v="5"/>
    <s v="18 - 24 years old"/>
    <s v="Female"/>
    <s v="Completed high school / secondary school"/>
    <s v="White or Caucasian"/>
    <s v="Europe"/>
    <x v="1"/>
    <s v="2"/>
    <s v="I chose Proposal A because it has a lower number of marine animals dying compared to Proposal B. While it is unfortunate that 600 animals will still die, it is a better outcome than the potential of all 900 animals dying with Proposal B.}"/>
  </r>
  <r>
    <s v="You are a 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9"/>
    <n v="0"/>
    <n v="1"/>
    <s v="['combo 1', 'system_message_1_dem', 'user_message_1']"/>
    <s v="gpt-3.5-turbo"/>
    <x v="5"/>
    <s v="35 - 44 years old"/>
    <s v="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7"/>
    <n v="0"/>
    <n v="1"/>
    <s v="['combo 1', 'system_message_1_dem', 'user_message_1']"/>
    <s v="gpt-3.5-turbo"/>
    <x v="5"/>
    <s v="25 - 34 years old"/>
    <s v="Female"/>
    <s v="Graduate or professional degree (MA, MS, MBA, PHd, JD, MD, etc.)"/>
    <s v="Asian"/>
    <s v="Europe"/>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r>
  <r>
    <s v="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0"/>
    <n v="0"/>
    <n v="1"/>
    <s v="['combo 1', 'system_message_1_dem', 'user_message_1']"/>
    <s v="gpt-3.5-turbo"/>
    <x v="5"/>
    <s v="35 - 44 years old"/>
    <s v="Male"/>
    <s v="Associates or technical degree"/>
    <s v="White or Caucasian"/>
    <s v="North America"/>
    <x v="1"/>
    <s v="2"/>
    <s v="I have a slight preference for Proposal A because it results in fewer marine animal deaths compared to Proposal B. While it is unfortunate that 600 animals would still die, it is a better outcome than the potential loss of all 900 animals with Proposal B.}"/>
  </r>
  <r>
    <s v="You are a Prefer not to say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25 - 34 years old"/>
    <s v="Male"/>
    <s v="Associates or technical degree"/>
    <s v="Prefer not to say"/>
    <s v="Europe"/>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Black/African/Caribbe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1"/>
    <n v="0"/>
    <n v="1"/>
    <s v="['combo 1', 'system_message_1_dem', 'user_message_1']"/>
    <s v="gpt-3.5-turbo"/>
    <x v="5"/>
    <s v="35 - 44 years old"/>
    <s v="Male"/>
    <s v="Graduate or professional degree (MA, MS, MBA, PHd, JD, MD, etc.)"/>
    <s v="Black/African/Caribbean"/>
    <s v="North Americ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2"/>
    <n v="0"/>
    <n v="1"/>
    <s v="['combo 1', 'system_message_1_dem', 'user_message_1']"/>
    <s v="gpt-3.5-turbo"/>
    <x v="5"/>
    <s v="25 - 34 years old"/>
    <s v="Female"/>
    <s v="Bachelor's degree"/>
    <s v="White or Caucasian"/>
    <s v="Europe"/>
    <x v="1"/>
    <s v="2"/>
    <s v="I have a slight preference for Proposal A because it would result in fewer marine animal deaths compared to Proposal B. While it is unfortunate that 600 animals would still die, it is a smaller number compared to the potential loss of all 900 animals in Proposal B.}"/>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3"/>
    <n v="0"/>
    <n v="1"/>
    <s v="['combo 1', 'system_message_1_dem', 'user_message_1']"/>
    <s v="gpt-3.5-turbo"/>
    <x v="5"/>
    <s v="25 - 3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7"/>
    <n v="0"/>
    <n v="1"/>
    <s v="['combo 1', 'system_message_1_dem', 'user_message_1']"/>
    <s v="gpt-3.5-turbo"/>
    <x v="5"/>
    <s v="25 - 34 years old"/>
    <s v="Fe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r>
  <r>
    <s v="You are a Asian Female between 18 - 2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4"/>
    <n v="0"/>
    <n v="1"/>
    <s v="['combo 1', 'system_message_1_dem', 'user_message_1']"/>
    <s v="gpt-3.5-turbo"/>
    <x v="5"/>
    <s v="18 - 24 years old"/>
    <s v="Female"/>
    <s v="Bachelor's degree"/>
    <s v="Asian"/>
    <s v="Asia"/>
    <x v="1"/>
    <s v="2"/>
    <s v="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
  </r>
  <r>
    <s v="You are a White or Caucasian Female between 18 - 2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5"/>
    <n v="0"/>
    <n v="1"/>
    <s v="['combo 1', 'system_message_1_dem', 'user_message_1']"/>
    <s v="gpt-3.5-turbo"/>
    <x v="5"/>
    <s v="18 - 24 years old"/>
    <s v="Female"/>
    <s v="Completed high school / secondary school"/>
    <s v="White or Caucasian"/>
    <s v="South America"/>
    <x v="1"/>
    <s v="2"/>
    <s v="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6"/>
    <n v="0"/>
    <n v="1"/>
    <s v="['combo 1', 'system_message_1_dem', 'user_message_1']"/>
    <s v="gpt-3.5-turbo"/>
    <x v="5"/>
    <s v="25 - 34 years old"/>
    <s v="Female"/>
    <s v="Some high school / secondary school or less"/>
    <s v="Black/African/Caribbean"/>
    <s v="North America"/>
    <x v="1"/>
    <s v="2"/>
    <s v="I have a slight preference for Proposal A because it results in fewer marine animal deaths compared to Proposal B. While it is unfortunate that 600 animals will still die, it is a better outcome than the potential death of all 900 animals in Proposal B.}"/>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8"/>
    <n v="0"/>
    <n v="1"/>
    <s v="['combo 1', 'system_message_1_dem', 'user_message_1']"/>
    <s v="gpt-3.5-turbo"/>
    <x v="5"/>
    <s v="25 - 34 years old"/>
    <s v="Female"/>
    <s v="Associates or technical degree"/>
    <s v="White or Caucasian"/>
    <s v="Unknown"/>
    <x v="1"/>
    <s v="2"/>
    <s v="I chose Proposal A because it has a lower number of marine animals dying compared to Proposal B. While it is unfortunate that 600 animals will still die, it is a better outcome than the potential of all 900 animals dying with Proposal B.}"/>
  </r>
  <r>
    <s v="You are a White or Caucasian Male between 35 - 4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35 - 44 years old"/>
    <s v="Male"/>
    <s v="Bachelor's degree"/>
    <s v="White or Caucasian"/>
    <s v="Unknown"/>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White or Caucasian Fe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Female"/>
    <s v="Graduate or professional degree (MA, MS, MBA, PHd, JD, MD, etc.)"/>
    <s v="White or Caucasian"/>
    <s v="Unknown"/>
    <x v="1"/>
    <s v="2"/>
    <s v="I chose Proposal A because it minimizes the number of marine animals that will die. While it is unfortunate that 600 animals will still perish, it is a better outcome compared to the potential loss of all 900 animals in Proposal B.}"/>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7"/>
    <n v="0"/>
    <n v="1"/>
    <s v="['combo 1', 'system_message_1_dem', 'user_message_1']"/>
    <s v="gpt-3.5-turbo"/>
    <x v="5"/>
    <s v="18 - 2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3"/>
    <n v="0"/>
    <n v="1"/>
    <s v="['combo 1', 'system_message_1_dem', 'user_message_1']"/>
    <s v="gpt-3.5-turbo"/>
    <x v="5"/>
    <s v="25 - 34 years old"/>
    <s v="Female"/>
    <s v="Completed high school / secondary school"/>
    <s v="White or Caucasian"/>
    <s v="Unknown"/>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18 - 24 years old"/>
    <s v="Male"/>
    <s v="Associates or technical degree"/>
    <s v="White or Caucasian"/>
    <s v="Unknown"/>
    <x v="1"/>
    <s v="2"/>
    <s v="I chose Proposal A because it minimizes the number of marine animals that will die. While it is unfortunate that 600 animals will still perish, it is a better outcome compared to the potential loss of all 900 animals in Proposal B.}"/>
  </r>
  <r>
    <s v="You are a White or Caucasi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8"/>
    <n v="0"/>
    <n v="1"/>
    <s v="['combo 1', 'system_message_1_dem', 'user_message_1']"/>
    <s v="gpt-3.5-turbo"/>
    <x v="5"/>
    <s v="18 - 24 years old"/>
    <s v="Female"/>
    <s v="Completed high school / secondary school"/>
    <s v="White or Caucasian"/>
    <s v="Unknown"/>
    <x v="1"/>
    <s v="2"/>
    <s v="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4"/>
    <n v="0"/>
    <n v="1"/>
    <s v="['combo 1', 'system_message_1_dem', 'user_message_1']"/>
    <s v="gpt-3.5-turbo"/>
    <x v="5"/>
    <s v="25 - 34 years old"/>
    <s v="Male"/>
    <s v="Associates or technical degree"/>
    <s v="White or Caucasian"/>
    <s v="Unknown"/>
    <x v="1"/>
    <s v="2"/>
    <s v="I chose Proposal A because it minimizes the number of marine animals that will die. While it is unfortunate that 600 animals will still perish, it is a better outcome compared to the potential loss of all 900 animals in Proposal B.}"/>
  </r>
  <r>
    <s v="You are a Black/African/Caribbean 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9"/>
    <n v="0"/>
    <n v="1"/>
    <s v="['combo 1', 'system_message_1_dem', 'user_message_1']"/>
    <s v="gpt-3.5-turbo"/>
    <x v="5"/>
    <s v="18 - 24 years old"/>
    <s v="Male"/>
    <s v="Bachelor's degree"/>
    <s v="Black/African/Caribbean"/>
    <s v="Unknown"/>
    <x v="1"/>
    <s v="2"/>
    <s v="I have a slight preference for Proposal A because it would result in fewer marine animal deaths compared to Proposal B. While it is unfortunate that 600 animals would still die, it is a better outcome than the potential loss of all 900 animals with Proposal B.}"/>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8"/>
    <n v="0"/>
    <n v="1"/>
    <s v="['combo 1', 'system_message_1_dem', 'user_message_1']"/>
    <s v="gpt-3.5-turbo"/>
    <x v="5"/>
    <s v="25 - 34 years old"/>
    <s v="Female"/>
    <s v="Associates or technical degree"/>
    <s v="White or Caucasian"/>
    <s v="Unknown"/>
    <x v="1"/>
    <s v="2"/>
    <s v="I chose Proposal A because it has a lower number of marine animals dying compared to Proposal B. While it is unfortunate that 600 animals will still die, it is a better outcome than the potential of all 900 animals dying with Proposal B.}"/>
  </r>
  <r>
    <s v="You are a Prefer not to say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10"/>
    <n v="0"/>
    <n v="1"/>
    <s v="['combo 1', 'system_message_1_dem', 'user_message_1']"/>
    <s v="gpt-3.5-turbo"/>
    <x v="5"/>
    <s v="25 - 34 years old"/>
    <s v="Female"/>
    <s v="Bachelor's degree"/>
    <s v="Prefer not to say"/>
    <s v="Unknown"/>
    <x v="1"/>
    <s v="2"/>
    <s v="I have a slight preference for Proposal A because it results in fewer marine animal deaths compared to Proposal B. While it is unfortunate that 600 marine animals will still die, it is a better outcome than the potential loss of all 900 marine animals with Proposal B.}"/>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96"/>
    <n v="0"/>
    <n v="1"/>
    <s v="['combo 1', 'system_message_1_dem', 'user_message_1']"/>
    <s v="gpt-3.5-turbo"/>
    <x v="5"/>
    <s v="35 - 44 years old"/>
    <s v="Female"/>
    <s v="Graduate or professional degree (MA, MS, MBA, PHd, JD, MD, etc.)"/>
    <s v="White or Caucasian"/>
    <s v="Europe"/>
    <x v="1"/>
    <s v="2"/>
    <s v="I have a slight preference for Proposal A because it results in fewer marine animal deaths compared to Proposal B. While it is unfortunate that 600 animals will still die, it is a better outcome than the potential loss of all 900 animals with Proposal B.}"/>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x v="103"/>
    <n v="0"/>
    <n v="1"/>
    <s v="['combo 1', 'system_message_1_dem', 'user_message_1']"/>
    <s v="gpt-3.5-turbo"/>
    <x v="5"/>
    <s v="25 - 3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r>
</pivotCacheRecords>
</file>

<file path=xl/pivotCache/pivotCacheRecords2.xml><?xml version="1.0" encoding="utf-8"?>
<pivotCacheRecords xmlns="http://schemas.openxmlformats.org/spreadsheetml/2006/main" xmlns:r="http://schemas.openxmlformats.org/officeDocument/2006/relationships" count="205">
  <r>
    <s v="You are a White or Caucasian Other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35 - 44 years old"/>
    <s v="Other"/>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Fe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quot;}"/>
    <n v="0"/>
    <n v="1"/>
    <s v="['combo 1', 'system_message_1_dem', 'user_message_1']"/>
    <s v="gpt-3.5-turbo"/>
    <s v="forest_gain"/>
    <s v="35 - 44 years old"/>
    <s v="Female"/>
    <s v="Bachelor's degree"/>
    <s v="White or Caucasian"/>
    <s v="Nor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x v="0"/>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n v="0"/>
    <n v="1"/>
    <s v="['combo 1', 'system_message_1_dem', 'user_message_1']"/>
    <s v="gpt-3.5-turbo"/>
    <s v="forest_gain"/>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x v="0"/>
    <x v="0"/>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Fe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quot;}"/>
    <n v="0"/>
    <n v="1"/>
    <s v="['combo 1', 'system_message_1_dem', 'user_message_1']"/>
    <s v="gpt-3.5-turbo"/>
    <s v="forest_gain"/>
    <s v="25 - 34 years old"/>
    <s v="Male"/>
    <s v="Graduate or professional degree (MA, MS, MBA, PHd, JD, MD, etc.)"/>
    <s v="White or Caucasian"/>
    <s v="North America"/>
    <x v="1"/>
    <s v="2"/>
    <s v="I prefer Proposal A because it guarantees the protection of 300 trees. While Proposal B offers a chance to protect all 900 trees, the 2/3 probability of no trees being protected is too risky for me. I value the certainty of protecting at least some trees over the uncertainty of potentially protecting all trees.}"/>
    <x v="0"/>
    <x v="0"/>
  </r>
  <r>
    <s v="You are a Black/African/Caribbean Fe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quot;}"/>
    <n v="0"/>
    <n v="1"/>
    <s v="['combo 1', 'system_message_1_dem', 'user_message_1']"/>
    <s v="gpt-3.5-turbo"/>
    <s v="forest_gain"/>
    <s v="25 - 34 years old"/>
    <s v="Female"/>
    <s v="Associates or technical degree"/>
    <s v="Black/African/Caribbean"/>
    <s v="Europe"/>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
    <x v="0"/>
    <x v="0"/>
  </r>
  <r>
    <s v="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18 - 24 years old"/>
    <s v="Male"/>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n v="0"/>
    <n v="1"/>
    <s v="['combo 1', 'system_message_1_dem', 'user_message_1']"/>
    <s v="gpt-3.5-turbo"/>
    <s v="forest_gain"/>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x v="0"/>
    <x v="0"/>
  </r>
  <r>
    <s v="You are a 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quot;}"/>
    <n v="0"/>
    <n v="1"/>
    <s v="['combo 1', 'system_message_1_dem', 'user_message_1']"/>
    <s v="gpt-3.5-turbo"/>
    <s v="forest_gain"/>
    <s v="18 - 24 years old"/>
    <s v="Female"/>
    <s v="Associates or technical degree"/>
    <s v="Asian"/>
    <s v="Unknown"/>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saving the entire grove of ancient oak trees.}"/>
    <x v="0"/>
    <x v="0"/>
  </r>
  <r>
    <s v="You are a Black/African/Caribbean Other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quot;}"/>
    <n v="0"/>
    <n v="1"/>
    <s v="['combo 1', 'system_message_1_dem', 'user_message_1']"/>
    <s v="gpt-3.5-turbo"/>
    <s v="forest_gain"/>
    <s v="45 - 54 years old"/>
    <s v="Other"/>
    <s v="Bachelor's degree"/>
    <s v="Black/African/Caribbean"/>
    <s v="Europe"/>
    <x v="0"/>
    <s v="6"/>
    <s v="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in my opinion.}"/>
    <x v="0"/>
    <x v="0"/>
  </r>
  <r>
    <s v="You are a White or Caucasian Female between 25 - 3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quot;}"/>
    <n v="0"/>
    <n v="1"/>
    <s v="['combo 1', 'system_message_1_dem', 'user_message_1']"/>
    <s v="gpt-3.5-turbo"/>
    <s v="forest_gain"/>
    <s v="25 - 34 years old"/>
    <s v="Female"/>
    <s v="Completed high school / secondary school"/>
    <s v="White or Caucasian"/>
    <s v="Sou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x v="0"/>
    <x v="0"/>
  </r>
  <r>
    <s v="You are a White or Caucasian Fe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quot;}"/>
    <n v="0"/>
    <n v="1"/>
    <s v="['combo 1', 'system_message_1_dem', 'user_message_1']"/>
    <s v="gpt-3.5-turbo"/>
    <s v="forest_gain"/>
    <s v="35 - 44 years old"/>
    <s v="Female"/>
    <s v="Bachelor's degree"/>
    <s v="White or Caucasian"/>
    <s v="North America"/>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 While there is some risk involved, the potential reward outweighs the risk for me.}"/>
    <x v="0"/>
    <x v="0"/>
  </r>
  <r>
    <s v="You are a 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quot;}"/>
    <n v="0"/>
    <n v="1"/>
    <s v="['combo 1', 'system_message_1_dem', 'user_message_1']"/>
    <s v="gpt-3.5-turbo"/>
    <s v="forest_gain"/>
    <s v="25 - 34 years old"/>
    <s v="Female"/>
    <s v="Bachelor's degree"/>
    <s v="Asian"/>
    <s v="Asi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to save all the trees in the grove.}"/>
    <x v="0"/>
    <x v="0"/>
  </r>
  <r>
    <s v="You are a Black/African/Caribbe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quot;}"/>
    <n v="0"/>
    <n v="1"/>
    <s v="['combo 1', 'system_message_1_dem', 'user_message_1']"/>
    <s v="gpt-3.5-turbo"/>
    <s v="forest_gain"/>
    <s v="25 - 34 years old"/>
    <s v="Female"/>
    <s v="Graduate or professional degree (MA, MS, MBA, PHd, JD, MD, etc.)"/>
    <s v="Black/African/Caribbean"/>
    <s v="Europe"/>
    <x v="0"/>
    <s v="6"/>
    <s v="My preference is for Proposal B because even though there is a 2/3 probability that no trees will be protected, there is also a 1/3 probability that all 900 trees will be protected. This option offers a higher potential for conservation and preserving the grove of ancient oak trees in the forest. While there is some risk involved, the potential reward outweighs the risk for me.}"/>
    <x v="0"/>
    <x v="0"/>
  </r>
  <r>
    <s v="You are a Black/African/Caribbean Fe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Female"/>
    <s v="Completed high school / secondary school"/>
    <s v="Black/African/Caribbe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Fe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quot;}"/>
    <n v="0"/>
    <n v="1"/>
    <s v="['combo 1', 'system_message_1_dem', 'user_message_1']"/>
    <s v="gpt-3.5-turbo"/>
    <s v="forest_gain"/>
    <s v="35 - 44 years old"/>
    <s v="Female"/>
    <s v="Associates or technical degree"/>
    <s v="White or Caucasian"/>
    <s v="North America"/>
    <x v="1"/>
    <s v="2"/>
    <s v="I have a slight preference for Proposal A because it guarantees the protection of 300 trees. While Proposal B offers a chance to protect all 900 trees, the 2/3 probability of no trees being protected is too risky for me. I believe it is important to ensure the conservation of at least a portion of the ancient oak trees in the grove.}"/>
    <x v="0"/>
    <x v="0"/>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trees will be protected, there is also a chance that all 900 trees will be protected. This option offers a higher potential reward, which I find more appealing.&quot;}"/>
    <n v="0"/>
    <n v="1"/>
    <s v="['combo 1', 'system_message_1_dem', 'user_message_1']"/>
    <s v="gpt-3.5-turbo"/>
    <s v="forest_gain"/>
    <s v="25 - 34 years old"/>
    <s v="Male"/>
    <s v="Associates or technical degree"/>
    <s v="White or Caucasian"/>
    <s v="Unknown"/>
    <x v="0"/>
    <s v="6"/>
    <s v="I chose Proposal B because even though there is a higher probability that no trees will be protected, there is also a chance that all 900 trees will be protected. This option offers a higher potential reward, which I find more appealing.}"/>
    <x v="0"/>
    <x v="0"/>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Fe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quot;}"/>
    <n v="0"/>
    <n v="1"/>
    <s v="['combo 1', 'system_message_1_dem', 'user_message_1']"/>
    <s v="gpt-3.5-turbo"/>
    <s v="forest_gain"/>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
    <x v="0"/>
    <x v="0"/>
  </r>
  <r>
    <s v="You are a Black/African/Caribbe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quot;}"/>
    <n v="0"/>
    <n v="1"/>
    <s v="['combo 1', 'system_message_1_dem', 'user_message_1']"/>
    <s v="gpt-3.5-turbo"/>
    <s v="forest_gain"/>
    <s v="18 - 24 years old"/>
    <s v="Male"/>
    <s v="Bachelor's degree"/>
    <s v="Black/African/Caribbean"/>
    <s v="Europe"/>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x v="0"/>
    <x v="0"/>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Female"/>
    <s v="Graduate or professional degree (MA, MS, MBA, PHd, JD, MD, etc.)"/>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n v="0"/>
    <n v="1"/>
    <s v="['combo 1', 'system_message_1_dem', 'user_message_1']"/>
    <s v="gpt-3.5-turbo"/>
    <s v="forest_gain"/>
    <s v="25 - 3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x v="0"/>
    <x v="0"/>
  </r>
  <r>
    <s v="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quot;}"/>
    <n v="0"/>
    <n v="1"/>
    <s v="['combo 1', 'system_message_1_dem', 'user_message_1']"/>
    <s v="gpt-3.5-turbo"/>
    <s v="forest_gain"/>
    <s v="18 - 24 years old"/>
    <s v="Male"/>
    <s v="Completed high school / secondary school"/>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x v="0"/>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quot;}"/>
    <n v="0"/>
    <n v="1"/>
    <s v="['combo 1', 'system_message_1_dem', 'user_message_1']"/>
    <s v="gpt-3.5-turbo"/>
    <s v="forest_gain"/>
    <s v="18 - 24 years old"/>
    <s v="Female"/>
    <s v="Associates or technical degree"/>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x v="0"/>
    <x v="0"/>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25 - 34 years old"/>
    <s v="Female"/>
    <s v="Completed high school / secondary school"/>
    <s v="White or Caucasian"/>
    <s v="Unknown"/>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n v="0"/>
    <n v="1"/>
    <s v="['combo 1', 'system_message_1_dem', 'user_message_1']"/>
    <s v="gpt-3.5-turbo"/>
    <s v="forest_gain"/>
    <s v="45 - 5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x v="0"/>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quot;}"/>
    <n v="0"/>
    <n v="1"/>
    <s v="['combo 1', 'system_message_1_dem', 'user_message_1']"/>
    <s v="gpt-3.5-turbo"/>
    <s v="forest_gain"/>
    <s v="25 - 34 years old"/>
    <s v="Male"/>
    <s v="Associates or technical degree"/>
    <s v="White or Caucasian"/>
    <s v="Nor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am willing to take the risk for a chance at a better outcome.}"/>
    <x v="0"/>
    <x v="0"/>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quot;}"/>
    <n v="0"/>
    <n v="1"/>
    <s v="['combo 1', 'system_message_1_dem', 'user_message_1']"/>
    <s v="gpt-3.5-turbo"/>
    <s v="forest_gain"/>
    <s v="35 - 44 years old"/>
    <s v="Male"/>
    <s v="Bachelor's degree"/>
    <s v="White or Caucasian"/>
    <s v="North America"/>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am willing to take the risk for the chance of a better outcome.}"/>
    <x v="0"/>
    <x v="0"/>
  </r>
  <r>
    <s v="You are a Black/African/Caribbe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quot;}"/>
    <n v="0"/>
    <n v="1"/>
    <s v="['combo 1', 'system_message_1_dem', 'user_message_1']"/>
    <s v="gpt-3.5-turbo"/>
    <s v="forest_gain"/>
    <s v="25 - 34 years old"/>
    <s v="Male"/>
    <s v="Some high school / secondary school or less"/>
    <s v="Black/African/Caribbean"/>
    <s v="North America"/>
    <x v="0"/>
    <s v="6"/>
    <s v="I chose Proposal B because even though there is a 2/3 probability that no trees will be protected, there is also a 1/3 probability that all 900 trees will be protected. This means that there is a chance for a better outcome compared to Proposal A, where only 300 trees will be protected. I believe it is worth taking the risk for the potential of saving all the trees in the grove.}"/>
    <x v="0"/>
    <x v="0"/>
  </r>
  <r>
    <s v="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quot;}"/>
    <n v="0"/>
    <n v="1"/>
    <s v="['combo 1', 'system_message_1_dem', 'user_message_1']"/>
    <s v="gpt-3.5-turbo"/>
    <s v="forest_gain"/>
    <s v="25 - 34 years old"/>
    <s v="Male"/>
    <s v="Bachelor's degree"/>
    <s v="White or Caucasian"/>
    <s v="Unknown"/>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x v="0"/>
    <x v="0"/>
  </r>
  <r>
    <s v="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quot;}"/>
    <n v="0"/>
    <n v="1"/>
    <s v="['combo 1', 'system_message_1_dem', 'user_message_1']"/>
    <s v="gpt-3.5-turbo"/>
    <s v="forest_gain"/>
    <s v="55 - 64 years old"/>
    <s v="Male"/>
    <s v="Bachelor's degree"/>
    <s v="Black/African/Caribbean"/>
    <s v="North America"/>
    <x v="0"/>
    <s v="6"/>
    <s v="My preference is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Proposal A offers some protection for 300 trees, it does not guarantee the preservation of the entire grove. Therefore, I believe Proposal B has a higher potential for achieving the desired outcome.}"/>
    <x v="0"/>
    <x v="0"/>
  </r>
  <r>
    <s v="You are a White or Caucasian Other between 18 - 24 years old from Sou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quot;}"/>
    <n v="0"/>
    <n v="1"/>
    <s v="['combo 1', 'system_message_1_dem', 'user_message_1']"/>
    <s v="gpt-3.5-turbo"/>
    <s v="forest_gain"/>
    <s v="18 - 24 years old"/>
    <s v="Other"/>
    <s v="Associates or technical degree"/>
    <s v="White or Caucasian"/>
    <s v="South America"/>
    <x v="0"/>
    <s v="6"/>
    <s v="I chose Proposal B because even though there is a 2/3 probability that no trees will be protected, there is also a 1/3 probability that all 900 trees will be protected. This option offers a higher potential for saving all the trees compared to Proposal A, which only protects 300 trees. I believe it is worth taking the risk for the chance of preserving the entire grove of ancient oak trees.}"/>
    <x v="0"/>
    <x v="0"/>
  </r>
  <r>
    <s v="You are a White or Caucasian 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quot;}"/>
    <n v="0"/>
    <n v="1"/>
    <s v="['combo 1', 'system_message_1_dem', 'user_message_1']"/>
    <s v="gpt-3.5-turbo"/>
    <s v="forest_gain"/>
    <s v="18 - 24 years old"/>
    <s v="Male"/>
    <s v="Graduate or professional degree (MA, MS, MBA, PHd, JD, MD, etc.)"/>
    <s v="White or Caucasian"/>
    <s v="Europe"/>
    <x v="0"/>
    <s v="6"/>
    <s v="I chose Proposal B because even though there is a 2/3 probability that no trees will be protected, there is also a 1/3 probability that all 900 trees will be protected. This option offers a higher potential for conservation compared to Proposal A, which only protects 300 trees. I believe it is worth taking the risk for the chance of saving all the trees in the grove.}"/>
    <x v="0"/>
    <x v="0"/>
  </r>
  <r>
    <s v="You are a White or Caucasian Fe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quot;}"/>
    <n v="0"/>
    <n v="1"/>
    <s v="['combo 1', 'system_message_1_dem', 'user_message_1']"/>
    <s v="gpt-3.5-turbo"/>
    <s v="forest_gain"/>
    <s v="18 - 24 years old"/>
    <s v="Female"/>
    <s v="Bachelor's degree"/>
    <s v="White or Caucasian"/>
    <s v="Europe"/>
    <x v="0"/>
    <s v="6"/>
    <s v="I chose Proposal B because even though there is a 2/3 probability that no trees will be protected, there is also a 1/3 probability that all 900 trees will be protected. This option offers a higher potential for saving more trees compared to Proposal A, which only protects 300 trees. I believe it is worth taking the risk for the chance of preserving the entire grove of ancient oak trees.}"/>
    <x v="0"/>
    <x v="0"/>
  </r>
  <r>
    <s v="You are a Black/African/Caribbe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quot;}"/>
    <n v="0"/>
    <n v="1"/>
    <s v="['combo 1', 'system_message_1_dem', 'user_message_1']"/>
    <s v="gpt-3.5-turbo"/>
    <s v="forest_gain"/>
    <s v="25 - 34 years old"/>
    <s v="Male"/>
    <s v="Bachelor's degree"/>
    <s v="Black/African/Caribbean"/>
    <s v="Europe"/>
    <x v="0"/>
    <s v="6"/>
    <s v="I have a slight preference for Proposal B because even though there is a 2/3 probability that no trees will be protected, there is also a 1/3 probability that all 900 trees will be protected. This option offers a higher potential for saving all the trees in the grove, which is the ultimate goal of the conservation efforts. While there is some risk involved, the potential reward outweighs the risk for me.}"/>
    <x v="0"/>
    <x v="0"/>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quot;}"/>
    <n v="0"/>
    <n v="1"/>
    <s v="['combo 1', 'system_message_1_dem', 'user_message_1']"/>
    <s v="gpt-3.5-turbo"/>
    <s v="forest_loss"/>
    <s v="25 - 34 years old"/>
    <s v="Male"/>
    <s v="Graduate or professional degree (MA, MS, MBA, PHd, JD, MD, etc.)"/>
    <s v="White or Caucasian"/>
    <s v="North America"/>
    <x v="1"/>
    <s v="2"/>
    <s v="I chose Proposal A because it guarantees that only 600 trees will be cleared, which is a lower number compared to the potential loss of all 900 trees in Proposal B. While there is some uncertainty in Proposal B, I prefer the certainty of knowing that a smaller number of trees will be cleared in Proposal A.}"/>
    <x v="0"/>
    <x v="1"/>
  </r>
  <r>
    <s v="You are a White or Caucasian Female between 25 - 3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quot;}"/>
    <n v="0"/>
    <n v="1"/>
    <s v="['combo 1', 'system_message_1_dem', 'user_message_1']"/>
    <s v="gpt-3.5-turbo"/>
    <s v="forest_loss"/>
    <s v="25 - 34 years old"/>
    <s v="Female"/>
    <s v="Graduate or professional degree (MA, MS, MBA, PHd, JD, MD, etc.)"/>
    <s v="White or Caucasian"/>
    <s v="Oceani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x v="0"/>
    <x v="1"/>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7&quot;, &quot;Q3_Response&quot;: &quo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quot;}"/>
    <n v="0"/>
    <n v="1"/>
    <s v="['combo 1', 'system_message_1_dem', 'user_message_1']"/>
    <s v="gpt-3.5-turbo"/>
    <s v="forest_loss"/>
    <s v="25 - 34 years old"/>
    <s v="Female"/>
    <s v="Bachelor's degree"/>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
    <x v="0"/>
    <x v="1"/>
  </r>
  <r>
    <s v="You are a Asian Male between 45 - 5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quot;}"/>
    <n v="0"/>
    <n v="1"/>
    <s v="['combo 1', 'system_message_1_dem', 'user_message_1']"/>
    <s v="gpt-3.5-turbo"/>
    <s v="forest_loss"/>
    <s v="45 - 54 years old"/>
    <s v="Male"/>
    <s v="Bachelor's degree"/>
    <s v="Asian"/>
    <s v="Asia"/>
    <x v="1"/>
    <s v="2"/>
    <s v="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x v="0"/>
    <x v="1"/>
  </r>
  <r>
    <s v="You are a White or Cauc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7&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quot;}"/>
    <n v="0"/>
    <n v="1"/>
    <s v="['combo 1', 'system_message_1_dem', 'user_message_1']"/>
    <s v="gpt-3.5-turbo"/>
    <s v="forest_loss"/>
    <s v="35 - 44 years old"/>
    <s v="Male"/>
    <s v="Graduate or professional degree (MA, MS, MBA, PHd, JD, MD, etc.)"/>
    <s v="White or Caucasian"/>
    <s v="Asia"/>
    <x v="0"/>
    <s v="7"/>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
    <x v="0"/>
    <x v="1"/>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quot;}"/>
    <n v="0"/>
    <n v="1"/>
    <s v="['combo 1', 'system_message_1_dem', 'user_message_1']"/>
    <s v="gpt-3.5-turbo"/>
    <s v="forest_loss"/>
    <s v="25 - 34 years old"/>
    <s v="Male"/>
    <s v="Associates or technical degree"/>
    <s v="White or Caucasian"/>
    <s v="North America"/>
    <x v="1"/>
    <s v="2"/>
    <s v="I chose Proposal A because it involves clearing fewer trees compared to Proposal B. While both options have their risks, I believe that preserving 600 trees is better than risking the potential loss of all 900 trees. It's important to prioritize conservation efforts and minimize the impact on the forest ecosystem.}"/>
    <x v="0"/>
    <x v="1"/>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quot;}"/>
    <n v="0"/>
    <n v="1"/>
    <s v="['combo 1', 'system_message_1_dem', 'user_message_1']"/>
    <s v="gpt-3.5-turbo"/>
    <s v="forest_loss"/>
    <s v="35 - 4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considering the threat of deforestation. It also allows for the possibility of preserving the ancient oak trees for future generations.}"/>
    <x v="0"/>
    <x v="1"/>
  </r>
  <r>
    <s v="You are a Black/African/Caribbean Female between 35 - 4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quot;}"/>
    <n v="0"/>
    <n v="1"/>
    <s v="['combo 1', 'system_message_1_dem', 'user_message_1']"/>
    <s v="gpt-3.5-turbo"/>
    <s v="forest_loss"/>
    <s v="35 - 44 years old"/>
    <s v="Female"/>
    <s v="Completed high school / secondary school"/>
    <s v="Black/African/Caribbean"/>
    <s v="Europe"/>
    <x v="1"/>
    <s v="2"/>
    <s v="I have a slight preference for Proposal A because it involves clearing fewer trees compared to Proposal B. While both options involve some level of deforestation, Proposal A only clears 600 trees, which is a smaller number compared to the potential clearing of all 900 trees in Proposal B. I believe that preserving as many trees as possible is important for the overall health and biodiversity of the forest, and Proposal A aligns more closely with this goal.}"/>
    <x v="0"/>
    <x v="1"/>
  </r>
  <r>
    <s v="You are a White or Caucasian 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quot;}"/>
    <n v="0"/>
    <n v="1"/>
    <s v="['combo 1', 'system_message_1_dem', 'user_message_1']"/>
    <s v="gpt-3.5-turbo"/>
    <s v="forest_loss"/>
    <s v="25 - 34 years old"/>
    <s v="Male"/>
    <s v="Some high school / secondary school or less"/>
    <s v="White or Caucasian"/>
    <s v="North America"/>
    <x v="1"/>
    <s v="2"/>
    <s v="I chose Proposal A because it involves clearing fewer trees compared to Proposal B. While Proposal B has a chance of saving all the trees, the higher probability of clearing all 900 trees makes it a riskier option. I believe it is better to save as many trees as possible, even if it means sacrificing some of them.}"/>
    <x v="0"/>
    <x v="1"/>
  </r>
  <r>
    <s v="You are a Asian Male between 18 - 2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quot;}"/>
    <n v="0"/>
    <n v="1"/>
    <s v="['combo 1', 'system_message_1_dem', 'user_message_1']"/>
    <s v="gpt-3.5-turbo"/>
    <s v="forest_loss"/>
    <s v="18 - 24 years old"/>
    <s v="Male"/>
    <s v="Graduate or professional degree (MA, MS, MBA, PHd, JD, MD, etc.)"/>
    <s v="Asian"/>
    <s v="Asia"/>
    <x v="0"/>
    <s v="6"/>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losing 600 trees with Proposal A.}"/>
    <x v="0"/>
    <x v="1"/>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quot;}"/>
    <n v="0"/>
    <n v="1"/>
    <s v="['combo 1', 'system_message_1_dem', 'user_message_1']"/>
    <s v="gpt-3.5-turbo"/>
    <s v="forest_loss"/>
    <s v="25 - 34 years old"/>
    <s v="Female"/>
    <s v="Graduate or professional degree (MA, MS, MBA, PHd, JD, MD, etc.)"/>
    <s v="Asian"/>
    <s v="Europe"/>
    <x v="0"/>
    <s v="6"/>
    <s v="I have a strong preference for Proposal B because even though there is a higher probability that all 900 trees will be cleared, there is also a chance that none of the trees will be cleared. This option offers a potential for complete conservation of the grove, which aligns with my values of preserving the environment and protecting ancient oak trees.}"/>
    <x v="0"/>
    <x v="1"/>
  </r>
  <r>
    <s v="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7&quot;, &quot;Q3_Response&quot;: &quo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quot;}"/>
    <n v="0"/>
    <n v="1"/>
    <s v="['combo 1', 'system_message_1_dem', 'user_message_1']"/>
    <s v="gpt-3.5-turbo"/>
    <s v="forest_loss"/>
    <s v="18 - 24 years old"/>
    <s v="Female"/>
    <s v="Graduate or professional degree (MA, MS, MBA, PHd, JD, MD, etc.)"/>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long-term conservation of the forest. Additionally, by taking a risk and choosing Proposal B, we may be able to send a message to the logging industry and urban developers that the destruction of ancient oak trees is not acceptable.}"/>
    <x v="0"/>
    <x v="1"/>
  </r>
  <r>
    <s v="You are a 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quot;}"/>
    <n v="0"/>
    <n v="1"/>
    <s v="['combo 1', 'system_message_1_dem', 'user_message_1']"/>
    <s v="gpt-3.5-turbo"/>
    <s v="forest_loss"/>
    <s v="25 - 3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
    <x v="0"/>
    <x v="1"/>
  </r>
  <r>
    <s v="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quot;}"/>
    <n v="0"/>
    <n v="1"/>
    <s v="['combo 1', 'system_message_1_dem', 'user_message_1']"/>
    <s v="gpt-3.5-turbo"/>
    <s v="forest_loss"/>
    <s v="18 - 24 years old"/>
    <s v="Male"/>
    <s v="Associates or technical degree"/>
    <s v="White or Caucasian"/>
    <s v="North America"/>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Additionally, preserving all 900 trees would have a greater impact on conservation efforts compared to only preserving 600 trees with Proposal A.}"/>
    <x v="0"/>
    <x v="1"/>
  </r>
  <r>
    <s v="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quot;}"/>
    <n v="0"/>
    <n v="1"/>
    <s v="['combo 1', 'system_message_1_dem', 'user_message_1']"/>
    <s v="gpt-3.5-turbo"/>
    <s v="forest_loss"/>
    <s v="35 - 44 years old"/>
    <s v="Male"/>
    <s v="Associates or technical degree"/>
    <s v="White or Caucasian"/>
    <s v="North Americ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x v="0"/>
    <x v="1"/>
  </r>
  <r>
    <s v="You are a White or Caucasi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there is a higher probability that none of the trees will be cleared. While there is a risk that all 900 trees could be cleared, the potential for saving all the trees is worth taking the chance.&quot;}"/>
    <n v="0"/>
    <n v="1"/>
    <s v="['combo 1', 'system_message_1_dem', 'user_message_1']"/>
    <s v="gpt-3.5-turbo"/>
    <s v="forest_loss"/>
    <s v="55 - 64 years old"/>
    <s v="Male"/>
    <s v="Bachelor's degree"/>
    <s v="White or Caucasian"/>
    <s v="North America"/>
    <x v="0"/>
    <s v="6"/>
    <s v="I have a slight preference for Proposal B because there is a higher probability that none of the trees will be cleared. While there is a risk that all 900 trees could be cleared, the potential for saving all the trees is worth taking the chance.}"/>
    <x v="0"/>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quot;}"/>
    <n v="0"/>
    <n v="1"/>
    <s v="['combo 1', 'system_message_1_dem', 'user_message_1']"/>
    <s v="gpt-3.5-turbo"/>
    <s v="forest_loss"/>
    <s v="25 - 3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no trees to be lost, which aligns with the goal of conservation. Additionally, the potential for all trees to be cleared may serve as a deterrent for future deforestation activities.}"/>
    <x v="0"/>
    <x v="1"/>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7&quot;, &quot;Q3_Response&quot;: &quot;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quot;}"/>
    <n v="0"/>
    <n v="1"/>
    <s v="['combo 1', 'system_message_1_dem', 'user_message_1']"/>
    <s v="gpt-3.5-turbo"/>
    <s v="forest_loss"/>
    <s v="25 - 34 years old"/>
    <s v="Female"/>
    <s v="Graduate or professional degree (MA, MS, MBA, PHd, JD, MD, etc.)"/>
    <s v="White or Caucasian"/>
    <s v="Europe"/>
    <x v="0"/>
    <s v="7"/>
    <s v="I have a strong preference for Proposal B because even though there is a 2/3 probability that all 900 trees will be cleared, there is also a 1/3 probability that none of the trees will be cleared. This means that there is a chance for the grove of ancient oak trees to be completely preserved. I believe that taking this risk is worth it in order to protect the entire grove, rather than settling for Proposal A which would still result in the loss of 600 trees.}"/>
    <x v="0"/>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quot;}"/>
    <n v="0"/>
    <n v="1"/>
    <s v="['combo 1', 'system_message_1_dem', 'user_message_1']"/>
    <s v="gpt-3.5-turbo"/>
    <s v="forest_loss"/>
    <s v="25 - 34 years old"/>
    <s v="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no loss of trees, which aligns with my conservation values.}"/>
    <x v="0"/>
    <x v="1"/>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quot;}"/>
    <n v="0"/>
    <n v="1"/>
    <s v="['combo 1', 'system_message_1_dem', 'user_message_1']"/>
    <s v="gpt-3.5-turbo"/>
    <s v="forest_loss"/>
    <s v="35 - 44 years old"/>
    <s v="Male"/>
    <s v="Graduate or professional degree (MA, MS, MBA, PHd, JD, MD, etc.)"/>
    <s v="White or Caucasian"/>
    <s v="North America"/>
    <x v="1"/>
    <s v="2"/>
    <s v="I have a slight preference for Proposal A because it involves clearing fewer trees compared to Proposal B. While both options have their risks, I believe that preserving 600 trees is better than risking the potential loss of all 900 trees. It is important to prioritize conservation efforts and minimize the impact on the ancient oak grove.}"/>
    <x v="0"/>
    <x v="1"/>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quot;}"/>
    <n v="0"/>
    <n v="1"/>
    <s v="['combo 1', 'system_message_1_dem', 'user_message_1']"/>
    <s v="gpt-3.5-turbo"/>
    <s v="forest_loss"/>
    <s v="25 - 34 years old"/>
    <s v="Female"/>
    <s v="Associates or technical degree"/>
    <s v="White or Caucasian"/>
    <s v="Unknown"/>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
    <x v="0"/>
    <x v="1"/>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quot;}"/>
    <n v="0"/>
    <n v="1"/>
    <s v="['combo 1', 'system_message_1_dem', 'user_message_1']"/>
    <s v="gpt-3.5-turbo"/>
    <s v="forest_loss"/>
    <s v="25 - 34 years old"/>
    <s v="Female"/>
    <s v="Completed high school / secondary school"/>
    <s v="White or Caucasian"/>
    <s v="Unknown"/>
    <x v="0"/>
    <s v="6"/>
    <s v="I chose Proposal B because even though there is a higher probability that all 900 trees will be cleared, there is also a chance that none of the trees will be cleared. This uncertainty makes me lean towards Proposal B as it offers a potential positive outcome for the grove of ancient oak trees.}"/>
    <x v="0"/>
    <x v="1"/>
  </r>
  <r>
    <s v="You are a 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quot;}"/>
    <n v="0"/>
    <n v="1"/>
    <s v="['combo 1', 'system_message_1_dem', 'user_message_1']"/>
    <s v="gpt-3.5-turbo"/>
    <s v="forest_loss"/>
    <s v="25 - 3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in order to preserve the ancient oak trees.}"/>
    <x v="0"/>
    <x v="1"/>
  </r>
  <r>
    <s v="You are a 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quot;}"/>
    <n v="0"/>
    <n v="1"/>
    <s v="['combo 1', 'system_message_1_dem', 'user_message_1']"/>
    <s v="gpt-3.5-turbo"/>
    <s v="forest_loss"/>
    <s v="18 - 24 years old"/>
    <s v="Male"/>
    <s v="Associates or technical degree"/>
    <s v="Asian"/>
    <s v="Unknown"/>
    <x v="0"/>
    <s v="6"/>
    <s v="I have a slight preference for Proposal B because even though there is a higher probability that all 900 trees will be cleared, there is also a chance that none of the trees will be cleared. This means that there is a possibility of saving the entire grove of ancient oak trees, which is a significant conservation outcome. I believe that taking this risk is worth it in order to potentially protect the entire forest area from deforestation.}"/>
    <x v="0"/>
    <x v="1"/>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quot;}"/>
    <n v="0"/>
    <n v="1"/>
    <s v="['combo 1', 'system_message_1_dem', 'user_message_1']"/>
    <s v="gpt-3.5-turbo"/>
    <s v="forest_loss"/>
    <s v="18 - 24 years old"/>
    <s v="Female"/>
    <s v="Bachelor's degree"/>
    <s v="White or Caucasian"/>
    <s v="North America"/>
    <x v="0"/>
    <s v="6"/>
    <s v="I have a slight preference for Proposal B because even though there is a higher probability that all 900 trees will be cleared, there is also a chance that none of the trees will be cleared. This option offers a potential for complete conservation of the grove, which is important to me. I am willing to take the risk of losing all the trees in order to have a chance at preserving them all.}"/>
    <x v="0"/>
    <x v="1"/>
  </r>
  <r>
    <s v="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quot;}"/>
    <n v="0"/>
    <n v="1"/>
    <s v="['combo 1', 'system_message_1_dem', 'user_message_1']"/>
    <s v="gpt-3.5-turbo"/>
    <s v="forest_loss"/>
    <s v="25 - 34 years old"/>
    <s v="Female"/>
    <s v="Bachelor's degree"/>
    <s v="Black/African/Caribbean"/>
    <s v="Europe"/>
    <x v="0"/>
    <s v="6"/>
    <s v="My rationale for choosing Proposal B is that although there is a higher probability that all 900 trees will be cleared, there is also a 1/3 probability that none of the trees will be cleared. This means that there is a chance for the grove of ancient oak trees to be completely preserved. I believe that taking this risk is worth it in order to potentially save all the trees from deforestation.}"/>
    <x v="0"/>
    <x v="1"/>
  </r>
  <r>
    <s v="You are a Other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quot;}"/>
    <n v="0"/>
    <n v="1"/>
    <s v="['combo 1', 'system_message_1_dem', 'user_message_1']"/>
    <s v="gpt-3.5-turbo"/>
    <s v="forest_loss"/>
    <s v="35 - 44 years old"/>
    <s v="Female"/>
    <s v="Bachelor's degree"/>
    <s v="Other"/>
    <s v="Europe"/>
    <x v="1"/>
    <s v="2"/>
    <s v="I have a slight preference for Proposal A because it involves clearing fewer trees compared to Proposal B. While both options involve some level of deforestation, Proposal A only clears 600 trees, whereas Proposal B has a 2/3 probability of clearing all 900 trees. I believe that preserving as many trees as possible is important for the overall health and biodiversity of the forest, so I lean towards the option that minimizes the number of trees being cleared.}"/>
    <x v="0"/>
    <x v="1"/>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quot;}"/>
    <n v="0"/>
    <n v="1"/>
    <s v="['combo 1', 'system_message_1_dem', 'user_message_1']"/>
    <s v="gpt-3.5-turbo"/>
    <s v="forest_loss"/>
    <s v="25 - 34 years old"/>
    <s v="Male"/>
    <s v="Associates or technical degree"/>
    <s v="White or Caucasian"/>
    <s v="North America"/>
    <x v="1"/>
    <s v="2"/>
    <s v="I have a slight preference for Proposal A because it involves clearing fewer trees compared to Proposal B. While both options involve some level of deforestation, I believe that preserving 600 trees is better than potentially losing all 900 trees. Additionally, Proposal A may still allow for some level of urban growth and logging activities, which could be beneficial for economic development in the area.}"/>
    <x v="0"/>
    <x v="1"/>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7&quot;, &quot;Q3_Response&quot;: &quot;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quot;}"/>
    <n v="0"/>
    <n v="1"/>
    <s v="['combo 1', 'system_message_1_dem', 'user_message_1']"/>
    <s v="gpt-3.5-turbo"/>
    <s v="forest_loss"/>
    <s v="25 - 34 years old"/>
    <s v="Female"/>
    <s v="Bachelor's degree"/>
    <s v="White or Caucasian"/>
    <s v="Europe"/>
    <x v="0"/>
    <s v="7"/>
    <s v="I have a strong preference for Proposal B because even though there is a higher probability that all 900 trees will be cleared, there is also a chance that none of the trees will be cleared. This option offers the possibility of preserving the entire grove, which is important for the conservation of the forest ecosystem and the ancient oak trees. It is worth taking the risk for the potential reward of saving all the trees.}"/>
    <x v="0"/>
    <x v="1"/>
  </r>
  <r>
    <s v="You are a Asian Fe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quot;}"/>
    <n v="0"/>
    <n v="1"/>
    <s v="['combo 1', 'system_message_1_dem', 'user_message_1']"/>
    <s v="gpt-3.5-turbo"/>
    <s v="forest_loss"/>
    <s v="18 - 24 years old"/>
    <s v="Female"/>
    <s v="Associates or technical degree"/>
    <s v="Asian"/>
    <s v="North America"/>
    <x v="0"/>
    <s v="6"/>
    <s v="I have a slight preference for Proposal B because even though there is a higher probability that all 900 trees will be cleared, there is also a chance that none of the trees will be cleared. This option offers a potential for no trees to be lost, which aligns with my conservation values.}"/>
    <x v="0"/>
    <x v="1"/>
  </r>
  <r>
    <s v="You are a White or Caucasian Female between 45 - 5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600 of the trees will be cleared._x000a_- Option B: If Proposal B is adopted, there is a 1/3 probability that none of the trees will be cleared, and 2/3 probability that all 900 of the trees will be clear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quot;}"/>
    <n v="0"/>
    <n v="1"/>
    <s v="['combo 1', 'system_message_1_dem', 'user_message_1']"/>
    <s v="gpt-3.5-turbo"/>
    <s v="forest_loss"/>
    <s v="45 - 54 years old"/>
    <s v="Female"/>
    <s v="Bachelor's degree"/>
    <s v="White or Caucasian"/>
    <s v="Europe"/>
    <x v="1"/>
    <s v="2"/>
    <s v="I have a slight preference for Proposal A because it involves clearing fewer trees compared to Proposal B. While both options involve some level of deforestation, Proposal A only clears 600 trees, which is a smaller number compared to the potential clearance of all 900 trees in Proposal B. I believe that preserving as many trees as possible is important for the overall health and biodiversity of the forest, and Proposal A aligns more closely with this goal.}"/>
    <x v="0"/>
    <x v="1"/>
  </r>
  <r>
    <s v="You are a White or Caucasian Fe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35 - 44 years old"/>
    <s v="Female"/>
    <s v="Bachelor's degree"/>
    <s v="White or Caucasi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Male between 18 - 24 years old from Oceani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Male"/>
    <s v="Completed high school / secondary school"/>
    <s v="White or Caucasian"/>
    <s v="Oceania"/>
    <x v="1"/>
    <s v="2"/>
    <s v="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Black/African/Caribbe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25 - 34 years old"/>
    <s v="Female"/>
    <s v="Bachelor's degree"/>
    <s v="Black/African/Caribbe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25 - 34 years old"/>
    <s v="Female"/>
    <s v="Graduate or professional degree (MA, MS, MBA, PHd, JD, MD, etc.)"/>
    <s v="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25 - 34 years old"/>
    <s v="Male"/>
    <s v="Associates or technical degree"/>
    <s v="White or Caucasian"/>
    <s v="Europe"/>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Asian Female between 35 - 4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35 - 44 years old"/>
    <s v="Female"/>
    <s v="Bachelor's degree"/>
    <s v="Asian"/>
    <s v="Asi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Black/African/Caribbe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Female"/>
    <s v="Associates or technical degree"/>
    <s v="Black/African/Caribbean"/>
    <s v="Unknown"/>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quot;}"/>
    <n v="0"/>
    <n v="1"/>
    <s v="['combo 1', 'system_message_1_dem', 'user_message_1']"/>
    <s v="gpt-3.5-turbo"/>
    <s v="human_gain"/>
    <s v="35 - 4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level of survival, even if it means a lower overall number of survivors.}"/>
    <x v="1"/>
    <x v="0"/>
  </r>
  <r>
    <s v="You are a White or Caucasian Male between 18 - 2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Male"/>
    <s v="Bachelor's degree"/>
    <s v="White or Caucasian"/>
    <s v="Europe"/>
    <x v="1"/>
    <s v="2"/>
    <s v="I have a slight preference for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25 - 34 years old"/>
    <s v="Female"/>
    <s v="Graduate or professional degree (MA, MS, MBA, PHd, JD, MD, etc.)"/>
    <s v="Asian"/>
    <s v="Asi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35 - 4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quot;}"/>
    <n v="0"/>
    <n v="1"/>
    <s v="['combo 1', 'system_message_1_dem', 'user_message_1']"/>
    <s v="gpt-3.5-turbo"/>
    <s v="human_gain"/>
    <s v="18 - 24 years old"/>
    <s v="Male"/>
    <s v="Associates or technical degree"/>
    <s v="White or Caucasian"/>
    <s v="North America"/>
    <x v="1"/>
    <s v="2"/>
    <s v="I chose Proposal A because it guarantees that 300 people will survive. While Proposal B has a chance of saving all 900 people, there is also a higher chance that no one will survive. I believe it is better to ensure the survival of at least some people rather than taking a risk with Proposal B.}"/>
    <x v="1"/>
    <x v="0"/>
  </r>
  <r>
    <s v="You are a White or Caucasian Female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Female"/>
    <s v="Completed high school / secondary school"/>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Black/African/Caribbean Female between 18 - 24 years old from Europe.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quot;}"/>
    <n v="0"/>
    <n v="1"/>
    <s v="['combo 1', 'system_message_1_dem', 'user_message_1']"/>
    <s v="gpt-3.5-turbo"/>
    <s v="human_gain"/>
    <s v="18 - 24 years old"/>
    <s v="Female"/>
    <s v="Some high school / secondary school or less"/>
    <s v="Black/African/Caribbean"/>
    <s v="Europe"/>
    <x v="1"/>
    <s v="2"/>
    <s v="I chose Proposal A because it guarantees that 300 people will survive. Although it is a smaller number compared to Proposal B, where there is a chance that all 900 people could survive, I believe it is better to ensure the survival of some people rather than taking a risk with Proposal B where there is a 2/3 probability that no one will survive.}"/>
    <x v="1"/>
    <x v="0"/>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Male"/>
    <s v="Bachelor's degree"/>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quot;}"/>
    <n v="0"/>
    <n v="1"/>
    <s v="['combo 1', 'system_message_1_dem', 'user_message_1']"/>
    <s v="gpt-3.5-turbo"/>
    <s v="human_gain"/>
    <s v="25 - 34 years old"/>
    <s v="Male"/>
    <s v="Graduate or professional degree (MA, MS, MBA, PHd, JD, MD, etc.)"/>
    <s v="White or Caucasian"/>
    <s v="North America"/>
    <x v="1"/>
    <s v="2"/>
    <s v="I have a slight preference for Proposal A because it guarantees that 300 people will survive. While Proposal B offers a chance for all 900 people to survive, the 2/3 probability of no one surviving is too risky for me. I believe it is better to ensure the survival of at least some individuals rather than taking a chance with no guarantee of any survivors.}"/>
    <x v="1"/>
    <x v="0"/>
  </r>
  <r>
    <s v="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quot;}"/>
    <n v="0"/>
    <n v="1"/>
    <s v="['combo 1', 'system_message_1_dem', 'user_message_1']"/>
    <s v="gpt-3.5-turbo"/>
    <s v="human_gain"/>
    <s v="25 - 34 years old"/>
    <s v="Male"/>
    <s v="Bachelor's degree"/>
    <s v="Asian"/>
    <s v="Asia"/>
    <x v="1"/>
    <s v="2"/>
    <s v="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higher probability of no one surviving.}"/>
    <x v="1"/>
    <x v="0"/>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quot;}"/>
    <n v="0"/>
    <n v="1"/>
    <s v="['combo 1', 'system_message_1_dem', 'user_message_1']"/>
    <s v="gpt-3.5-turbo"/>
    <s v="human_gain"/>
    <s v="25 - 34 years old"/>
    <s v="Female"/>
    <s v="Bachelor's degree"/>
    <s v="White or Caucasian"/>
    <s v="North America"/>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rvival, even if it means a lower number overall.}"/>
    <x v="1"/>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quot;}"/>
    <n v="0"/>
    <n v="1"/>
    <s v="['combo 1', 'system_message_1_dem', 'user_message_1']"/>
    <s v="gpt-3.5-turbo"/>
    <s v="human_gain"/>
    <s v="25 - 34 years old"/>
    <s v="Male"/>
    <s v="Associates or technical degree"/>
    <s v="White or Caucasian"/>
    <s v="North America"/>
    <x v="1"/>
    <s v="2"/>
    <s v="I chose Proposal A because it guarantees that 300 people will survive. While Proposal B has a chance of saving all 900 people, there is also a higher chance that no one will survive. I believe it is better to ensure the survival of at least some individuals rather than taking a risk with Proposal B.}"/>
    <x v="1"/>
    <x v="0"/>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quot;}"/>
    <n v="0"/>
    <n v="1"/>
    <s v="['combo 1', 'system_message_1_dem', 'user_message_1']"/>
    <s v="gpt-3.5-turbo"/>
    <s v="human_gain"/>
    <s v="25 - 34 years old"/>
    <s v="Female"/>
    <s v="Bachelor's degree"/>
    <s v="White or Caucasian"/>
    <s v="Unknown"/>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x v="1"/>
    <x v="0"/>
  </r>
  <r>
    <s v="You are a Black/African/Caribbe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quot;}"/>
    <n v="0"/>
    <n v="1"/>
    <s v="['combo 1', 'system_message_1_dem', 'user_message_1']"/>
    <s v="gpt-3.5-turbo"/>
    <s v="human_gain"/>
    <s v="25 - 34 years old"/>
    <s v="Male"/>
    <s v="Bachelor's degree"/>
    <s v="Black/African/Caribbean"/>
    <s v="North America"/>
    <x v="1"/>
    <s v="2"/>
    <s v="I have a slight preference for Proposal A because it guarantees that 300 people will survive. While Proposal B has a chance of saving all 900 people, there is also a higher probability that no one will survive. I believe it is better to ensure the survival of a smaller number of people rather than taking a risk with a higher number of lives at stake.}"/>
    <x v="1"/>
    <x v="0"/>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18 - 24 years old"/>
    <s v="Male"/>
    <s v="Bachelor's degree"/>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quot;}"/>
    <n v="0"/>
    <n v="1"/>
    <s v="['combo 1', 'system_message_1_dem', 'user_message_1']"/>
    <s v="gpt-3.5-turbo"/>
    <s v="human_gain"/>
    <s v="25 - 34 years old"/>
    <s v="Female"/>
    <s v="Bachelor's degree"/>
    <s v="White or Caucasian"/>
    <s v="Unknown"/>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x v="1"/>
    <x v="0"/>
  </r>
  <r>
    <s v="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25 - 34 years old"/>
    <s v="Male"/>
    <s v="Completed high school / secondary school"/>
    <s v="White or Caucasian"/>
    <s v="Unknown"/>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White or Caucasian Fe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quot;}"/>
    <n v="0"/>
    <n v="1"/>
    <s v="['combo 1', 'system_message_1_dem', 'user_message_1']"/>
    <s v="gpt-3.5-turbo"/>
    <s v="human_gain"/>
    <s v="18 - 24 years old"/>
    <s v="Female"/>
    <s v="Associates or technical degree"/>
    <s v="White or Caucasian"/>
    <s v="Unknown"/>
    <x v="1"/>
    <s v="2"/>
    <s v="I chose Proposal A because it guarantees that 300 people will survive. While Proposal B has a chance of saving all 900 people, there is also a higher chance that no one will survive. I believe it is better to have a certain outcome of saving some lives rather than taking a risk with a potentially worse outcome.}"/>
    <x v="1"/>
    <x v="0"/>
  </r>
  <r>
    <s v="You are a Black/African/Caribbean 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55 - 64 years old"/>
    <s v="Male"/>
    <s v="Bachelor's degree"/>
    <s v="Black/African/Caribbean"/>
    <s v="North America"/>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quot;}"/>
    <n v="0"/>
    <n v="1"/>
    <s v="['combo 1', 'system_message_1_dem', 'user_message_1']"/>
    <s v="gpt-3.5-turbo"/>
    <s v="human_gain"/>
    <s v="25 - 34 years old"/>
    <s v="Female"/>
    <s v="Bachelor's degree"/>
    <s v="White or Caucasian"/>
    <s v="North America"/>
    <x v="1"/>
    <s v="2"/>
    <s v="I have a slight preference for Proposal A because it guarantees that 300 people will survive. While Proposal B has a chance of saving all 900 people, there is also a higher probability that no one will survive. I believe it is important to prioritize saving lives and ensuring a certain level of success, rather than taking a risk with uncertain outcomes.}"/>
    <x v="1"/>
    <x v="0"/>
  </r>
  <r>
    <s v="You are a Asian Other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quot;}"/>
    <n v="0"/>
    <n v="1"/>
    <s v="['combo 1', 'system_message_1_dem', 'user_message_1']"/>
    <s v="gpt-3.5-turbo"/>
    <s v="human_gain"/>
    <s v="25 - 34 years old"/>
    <s v="Other"/>
    <s v="Bachelor's degree"/>
    <s v="Asian"/>
    <s v="Unknown"/>
    <x v="1"/>
    <s v="2"/>
    <s v="I have a slight preference for Proposal A because it guarantees that 300 people will survive. Although it is a smaller number compared to Proposal B, where there is a chance that all 900 people will survive, I believe it is important to prioritize saving lives rather than taking a risk with a probability of no one surviving. Proposal A provides a more certain outcome and ensures that a significant number of lives are saved.}"/>
    <x v="1"/>
    <x v="0"/>
  </r>
  <r>
    <s v="You are a Black/African/Caribbe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quot;}"/>
    <n v="0"/>
    <n v="1"/>
    <s v="['combo 1', 'system_message_1_dem', 'user_message_1']"/>
    <s v="gpt-3.5-turbo"/>
    <s v="human_gain"/>
    <s v="25 - 34 years old"/>
    <s v="Male"/>
    <s v="Bachelor's degree"/>
    <s v="Black/African/Caribbean"/>
    <s v="Unknown"/>
    <x v="1"/>
    <s v="2"/>
    <s v="I have a slight preference for Proposal A because it guarantees that 300 people will survive. While Proposal B offers a chance for all 900 people to survive, there is also a higher probability that no one will survive. I believe it is important to prioritize saving lives and ensuring a certain number of survivors, rather than taking a risk with uncertain outcomes.}"/>
    <x v="1"/>
    <x v="0"/>
  </r>
  <r>
    <s v="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posal A is adopted, 300 people will survive._x000a_- Option B: If Proposal B is adopted, there is a 1/3 probability that all 900 people will survive, and 2/3 probability that no one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quot;}"/>
    <n v="0"/>
    <n v="1"/>
    <s v="['combo 1', 'system_message_1_dem', 'user_message_1']"/>
    <s v="gpt-3.5-turbo"/>
    <s v="human_gain"/>
    <s v="25 - 34 years old"/>
    <s v="Female"/>
    <s v="Graduate or professional degree (MA, MS, MBA, PHd, JD, MD, etc.)"/>
    <s v="White or Caucasian"/>
    <s v="North America"/>
    <x v="1"/>
    <s v="2"/>
    <s v="I chose Proposal A because it guarantees that 300 people will survive. While Proposal B has a chance of saving all 900 people, there is also a higher probability that no one will survive. I believe it is better to ensure the survival of at least some individuals rather than taking a risk with Proposal B.}"/>
    <x v="1"/>
    <x v="0"/>
  </r>
  <r>
    <s v="You are a 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Completed high school / secondary school"/>
    <s v="Asian"/>
    <s v="Unknown"/>
    <x v="1"/>
    <s v="2"/>
    <s v="I chose Proposal A because it has a lower number of deaths compared to Proposal B. While both options are not ideal, I believe that minimizing the number of deaths is the most important factor to consider in this scenario.}"/>
    <x v="1"/>
    <x v="1"/>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Proposal B has a chance of no deaths, the higher probability of all 900 people dying is too risky for me. I believe it is better to minimize the number of deaths as much as possible.&quot;}"/>
    <n v="0"/>
    <n v="1"/>
    <s v="['combo 1', 'system_message_1_dem', 'user_message_1']"/>
    <s v="gpt-3.5-turbo"/>
    <s v="human_loss"/>
    <s v="25 - 34 years old"/>
    <s v="Female"/>
    <s v="Associates or technical degree"/>
    <s v="White or Caucasian"/>
    <s v="Unknown"/>
    <x v="1"/>
    <s v="2"/>
    <s v="I chose Proposal A because it has a lower number of deaths compared to Proposal B. While Proposal B has a chance of no deaths, the higher probability of all 900 people dying is too risky for me. I believe it is better to minimize the number of deaths as much as possible.}"/>
    <x v="1"/>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 to choose it.&quot;}"/>
    <n v="0"/>
    <n v="1"/>
    <s v="['combo 1', 'system_message_1_dem', 'user_message_1']"/>
    <s v="gpt-3.5-turbo"/>
    <s v="human_loss"/>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x v="1"/>
    <x v="1"/>
  </r>
  <r>
    <s v="You are a White or Caucasian Male between 35 - 4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quot;}"/>
    <n v="0"/>
    <n v="1"/>
    <s v="['combo 1', 'system_message_1_dem', 'user_message_1']"/>
    <s v="gpt-3.5-turbo"/>
    <s v="human_loss"/>
    <s v="35 - 44 years old"/>
    <s v="Male"/>
    <s v="Bachelor's degree"/>
    <s v="White or Caucasian"/>
    <s v="Europe"/>
    <x v="1"/>
    <s v="2"/>
    <s v="I have a slight preference for Proposal A because although it would result in 600 deaths, it is a known and certain outcome. The uncertainty and higher risk associated with Proposal B, where there is a 2/3 probability of all 900 people dying, makes me lean towards the safer option of Proposal A.}"/>
    <x v="1"/>
    <x v="1"/>
  </r>
  <r>
    <s v="You are a Black/African/Caribbe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has a lower number of projected deaths compared to Proposal B. While both options are not ideal, I believe that minimizing the number of deaths is the most important factor to consider in this scenario.&quot;}"/>
    <n v="0"/>
    <n v="1"/>
    <s v="['combo 1', 'system_message_1_dem', 'user_message_1']"/>
    <s v="gpt-3.5-turbo"/>
    <s v="human_loss"/>
    <s v="25 - 34 years old"/>
    <s v="Female"/>
    <s v="Graduate or professional degree (MA, MS, MBA, PHd, JD, MD, etc.)"/>
    <s v="Black/African/Caribbean"/>
    <s v="Asia"/>
    <x v="1"/>
    <s v="2"/>
    <s v="I have a slight preference for Proposal A because it has a lower number of projected deaths compared to Proposal B. While both options are not ideal, I believe that minimizing the number of deaths is the most important factor to consider in this scenario.}"/>
    <x v="1"/>
    <x v="1"/>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quot;}"/>
    <n v="0"/>
    <n v="1"/>
    <s v="['combo 1', 'system_message_1_dem', 'user_message_1']"/>
    <s v="gpt-3.5-turbo"/>
    <s v="human_loss"/>
    <s v="35 - 44 years old"/>
    <s v="Male"/>
    <s v="Bachelor's degree"/>
    <s v="White or Caucasian"/>
    <s v="North America"/>
    <x v="1"/>
    <s v="2"/>
    <s v="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
    <x v="1"/>
    <x v="1"/>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25 - 34 years old"/>
    <s v="Male"/>
    <s v="Completed high school / secondary school"/>
    <s v="White or Cauc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25 - 34 years old"/>
    <s v="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x v="1"/>
    <x v="1"/>
  </r>
  <r>
    <s v="You are a Black/African/Caribbean Other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it is better to minimize the loss of life as much as possible.&quot;}"/>
    <n v="0"/>
    <n v="1"/>
    <s v="['combo 1', 'system_message_1_dem', 'user_message_1']"/>
    <s v="gpt-3.5-turbo"/>
    <s v="human_loss"/>
    <s v="25 - 34 years old"/>
    <s v="Other"/>
    <s v="Completed high school / secondary school"/>
    <s v="Black/African/Caribbean"/>
    <s v="Unknown"/>
    <x v="1"/>
    <s v="2"/>
    <s v="I chose Proposal A because it has a lower number of deaths compared to Proposal B. While both options are not ideal, I believe it is better to minimize the loss of life as much as possible.}"/>
    <x v="1"/>
    <x v="1"/>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35 - 44 years old"/>
    <s v="Female"/>
    <s v="Graduate or professional degree (MA, MS, MBA, PHd, JD, MD, etc.)"/>
    <s v="White or Caucasian"/>
    <s v="Europe"/>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Fe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25 - 34 years old"/>
    <s v="Female"/>
    <s v="Bachelor's degree"/>
    <s v="White or Caucasian"/>
    <s v="Asi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 to choose it.&quot;}"/>
    <n v="0"/>
    <n v="1"/>
    <s v="['combo 1', 'system_message_1_dem', 'user_message_1']"/>
    <s v="gpt-3.5-turbo"/>
    <s v="human_loss"/>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x v="1"/>
    <x v="1"/>
  </r>
  <r>
    <s v="You are a Asian Male between 25 - 3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probability of all 900 people dying in Proposal B is too risky and uncertain, which makes me uncomfortable.&quot;}"/>
    <n v="0"/>
    <n v="1"/>
    <s v="['combo 1', 'system_message_1_dem', 'user_message_1']"/>
    <s v="gpt-3.5-turbo"/>
    <s v="human_loss"/>
    <s v="25 - 34 years old"/>
    <s v="Male"/>
    <s v="Bachelor's degree"/>
    <s v="Asian"/>
    <s v="Asia"/>
    <x v="1"/>
    <s v="2"/>
    <s v="I have a slight preference for Proposal A because although it would result in 600 deaths, it is a known and certain outcome. The probability of all 900 people dying in Proposal B is too risky and uncertain, which makes me uncomfortable.}"/>
    <x v="1"/>
    <x v="1"/>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25 - 34 years old"/>
    <s v="Fe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x v="1"/>
    <x v="1"/>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The uncertainty and potential for all 900 people to die in Proposal B is too risky for me to choose it.&quot;}"/>
    <n v="0"/>
    <n v="1"/>
    <s v="['combo 1', 'system_message_1_dem', 'user_message_1']"/>
    <s v="gpt-3.5-turbo"/>
    <s v="human_loss"/>
    <s v="25 - 34 years old"/>
    <s v="Female"/>
    <s v="Graduate or professional degree (MA, MS, MBA, PHd, JD, MD, etc.)"/>
    <s v="Asian"/>
    <s v="Asia"/>
    <x v="1"/>
    <s v="2"/>
    <s v="I have a slight preference for Proposal A because although it would result in 600 deaths, it is a known outcome. The uncertainty and potential for all 900 people to die in Proposal B is too risky for me to choose it.}"/>
    <x v="1"/>
    <x v="1"/>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Bachelor's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x v="1"/>
    <x v="1"/>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quot;}"/>
    <n v="0"/>
    <n v="1"/>
    <s v="['combo 1', 'system_message_1_dem', 'user_message_1']"/>
    <s v="gpt-3.5-turbo"/>
    <s v="human_loss"/>
    <s v="35 - 44 years old"/>
    <s v="Male"/>
    <s v="Bachelor's degree"/>
    <s v="White or Caucasian"/>
    <s v="North America"/>
    <x v="1"/>
    <s v="2"/>
    <s v="I have a slight preference for Proposal A because although it would result in 600 deaths, it is a known and certain outcome. The uncertainty of Proposal B, with a 1/3 probability of no deaths and a 2/3 probability of all 900 deaths, makes me uncomfortable. I believe it is better to have a lower number of deaths that we can plan for and address, rather than taking a chance on a potentially catastrophic outcome.}"/>
    <x v="1"/>
    <x v="1"/>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Bachelor's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x v="1"/>
    <x v="1"/>
  </r>
  <r>
    <s v="You are a Asi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has a lower number of deaths compared to Proposal B. While both options are not ideal, I believe that saving 600 lives is better than risking the possibility of all 900 people dying with Proposal B.&quot;}"/>
    <n v="0"/>
    <n v="1"/>
    <s v="['combo 1', 'system_message_1_dem', 'user_message_1']"/>
    <s v="gpt-3.5-turbo"/>
    <s v="human_loss"/>
    <s v="25 - 34 years old"/>
    <s v="Female"/>
    <s v="Some high school / secondary school or less"/>
    <s v="Asian"/>
    <s v="North America"/>
    <x v="1"/>
    <s v="2"/>
    <s v="I have a slight preference for Proposal A because it has a lower number of deaths compared to Proposal B. While both options are not ideal, I believe that saving 600 lives is better than risking the possibility of all 900 people dying with Proposal B.}"/>
    <x v="1"/>
    <x v="1"/>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quot;}"/>
    <n v="0"/>
    <n v="1"/>
    <s v="['combo 1', 'system_message_1_dem', 'user_message_1']"/>
    <s v="gpt-3.5-turbo"/>
    <s v="human_loss"/>
    <s v="25 - 34 years old"/>
    <s v="Female"/>
    <s v="Some high school / secondary school or less"/>
    <s v="Black/African/Caribbean"/>
    <s v="North America"/>
    <x v="1"/>
    <s v="2"/>
    <s v="I have a slight preference for Proposal A because although it would result in 600 deaths, it is a known outcome. With Proposal B, there is a higher probability that all 900 people will die, which is a much worse outcome. I believe it is better to choose the option with a lower risk of a catastrophic outcome.}"/>
    <x v="1"/>
    <x v="1"/>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25 - 34 years old"/>
    <s v="Male"/>
    <s v="Completed high school / secondary school"/>
    <s v="White or Cauc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25 - 34 years old"/>
    <s v="Female"/>
    <s v="Completed high school / secondary school"/>
    <s v="Asian"/>
    <s v="Unknown"/>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35 - 44 years old"/>
    <s v="Female"/>
    <s v="Graduate or professional degree (MA, MS, MBA, PHd, JD, MD, etc.)"/>
    <s v="White or Caucasian"/>
    <s v="Europe"/>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25 - 34 years old"/>
    <s v="Female"/>
    <s v="Associates or technical degree"/>
    <s v="White or Caucasian"/>
    <s v="North America"/>
    <x v="1"/>
    <s v="2"/>
    <s v="I chose Proposal A because it has a lower number of deaths compared to Proposal B. While both options are not ideal, I believe that minimizing the number of deaths is the most important factor to consider in this scenario.}"/>
    <x v="1"/>
    <x v="1"/>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quot;}"/>
    <n v="0"/>
    <n v="1"/>
    <s v="['combo 1', 'system_message_1_dem', 'user_message_1']"/>
    <s v="gpt-3.5-turbo"/>
    <s v="human_loss"/>
    <s v="35 - 4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x v="1"/>
    <x v="1"/>
  </r>
  <r>
    <s v="You are a Asian Female between 18 - 24 years old from Asi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18 - 24 years old"/>
    <s v="Female"/>
    <s v="Associates or technical degree"/>
    <s v="Asian"/>
    <s v="Asi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25 - 34 years old"/>
    <s v="Male"/>
    <s v="Graduate or professional degree (MA, MS, MBA, PHd, JD, MD, etc.)"/>
    <s v="White or Caucasian"/>
    <s v="Unknown"/>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quot;}"/>
    <n v="0"/>
    <n v="1"/>
    <s v="['combo 1', 'system_message_1_dem', 'user_message_1']"/>
    <s v="gpt-3.5-turbo"/>
    <s v="human_loss"/>
    <s v="18 - 24 years old"/>
    <s v="Female"/>
    <s v="Bachelor's degree"/>
    <s v="White or Caucasian"/>
    <s v="North America"/>
    <x v="1"/>
    <s v="2"/>
    <s v="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
    <x v="1"/>
    <x v="1"/>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Associates or technical degree"/>
    <s v="White or Caucasian"/>
    <s v="Unknown"/>
    <x v="1"/>
    <s v="2"/>
    <s v="I chose Proposal A because it has a lower number of deaths compared to Proposal B. While both options are not ideal, I believe that minimizing the number of deaths is the most important factor to consider in this scenario.}"/>
    <x v="1"/>
    <x v="1"/>
  </r>
  <r>
    <s v="You are a 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Although both options are not ideal, I believe that minimizing the number of deaths is the most important factor to consider in this scenario.&quot;}"/>
    <n v="0"/>
    <n v="1"/>
    <s v="['combo 1', 'system_message_1_dem', 'user_message_1']"/>
    <s v="gpt-3.5-turbo"/>
    <s v="human_loss"/>
    <s v="18 - 24 years old"/>
    <s v="Male"/>
    <s v="Completed high school / secondary school"/>
    <s v="Asian"/>
    <s v="Unknown"/>
    <x v="1"/>
    <s v="2"/>
    <s v="I chose Proposal A because it has a lower number of deaths compared to Proposal B. Although both options are not ideal, I believe that minimizing the number of deaths is the most important factor to consider in this scenario.}"/>
    <x v="1"/>
    <x v="1"/>
  </r>
  <r>
    <s v="You are a White or Caucasian 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Completed high school / secondary school"/>
    <s v="White or Caucasian"/>
    <s v="Unknown"/>
    <x v="1"/>
    <s v="2"/>
    <s v="I chose Proposal A because it has a lower number of deaths compared to Proposal B. While both options are not ideal, I believe that minimizing the number of deaths is the most important factor to consider in this scenario.}"/>
    <x v="1"/>
    <x v="1"/>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that minimizing the number of deaths is the most important factor to consider in this scenario.&quot;}"/>
    <n v="0"/>
    <n v="1"/>
    <s v="['combo 1', 'system_message_1_dem', 'user_message_1']"/>
    <s v="gpt-3.5-turbo"/>
    <s v="human_loss"/>
    <s v="18 - 24 years old"/>
    <s v="Male"/>
    <s v="Associates or technical degree"/>
    <s v="White or Caucasian"/>
    <s v="Unknown"/>
    <x v="1"/>
    <s v="2"/>
    <s v="I chose Proposal A because it has a lower number of deaths compared to Proposal B. While both options are not ideal, I believe that minimizing the number of deaths is the most important factor to consider in this scenario.}"/>
    <x v="1"/>
    <x v="1"/>
  </r>
  <r>
    <s v="You are a Black/African/Caribbean Male between 18 - 2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deaths compared to Proposal B. While both options are not ideal, I believe it is better to minimize the loss of life as much as possible.&quot;}"/>
    <n v="0"/>
    <n v="1"/>
    <s v="['combo 1', 'system_message_1_dem', 'user_message_1']"/>
    <s v="gpt-3.5-turbo"/>
    <s v="human_loss"/>
    <s v="18 - 24 years old"/>
    <s v="Male"/>
    <s v="Associates or technical degree"/>
    <s v="Black/African/Caribbean"/>
    <s v="North America"/>
    <x v="1"/>
    <s v="2"/>
    <s v="I chose Proposal A because it has a lower number of deaths compared to Proposal B. While both options are not ideal, I believe it is better to minimize the loss of life as much as possible.}"/>
    <x v="1"/>
    <x v="1"/>
  </r>
  <r>
    <s v="You are a White or Caucasian 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quot;}"/>
    <n v="0"/>
    <n v="1"/>
    <s v="['combo 1', 'system_message_1_dem', 'user_message_1']"/>
    <s v="gpt-3.5-turbo"/>
    <s v="human_loss"/>
    <s v="25 - 34 years old"/>
    <s v="Male"/>
    <s v="Bachelor's degree"/>
    <s v="White or Caucasian"/>
    <s v="Unknown"/>
    <x v="1"/>
    <s v="2"/>
    <s v="I have a slight preference for Proposal A because although it would result in 600 deaths, it is a known and certain outcome. Proposal B, on the other hand, has a higher potential for no deaths, but also a higher potential for all 900 deaths. The uncertainty and risk associated with Proposal B make me lean towards Proposal A.}"/>
    <x v="1"/>
    <x v="1"/>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quot;}"/>
    <n v="0"/>
    <n v="1"/>
    <s v="['combo 1', 'system_message_1_dem', 'user_message_1']"/>
    <s v="gpt-3.5-turbo"/>
    <s v="human_loss"/>
    <s v="18 - 24 years old"/>
    <s v="Female"/>
    <s v="Bachelor's degree"/>
    <s v="White or Caucasian"/>
    <s v="North America"/>
    <x v="1"/>
    <s v="2"/>
    <s v="I have a slight preference for Proposal A because although it would result in 600 deaths, it is a known and certain outcome. With Proposal B, there is a 2/3 probability that all 900 people will die, which is a higher number of deaths. The uncertainty and higher potential for loss of life make me lean towards Proposal A.}"/>
    <x v="1"/>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and certain outcome. The uncertainty and potential for all 900 people to die in Proposal B is too risky for me to choose it.&quot;}"/>
    <n v="0"/>
    <n v="1"/>
    <s v="['combo 1', 'system_message_1_dem', 'user_message_1']"/>
    <s v="gpt-3.5-turbo"/>
    <s v="human_loss"/>
    <s v="25 - 34 years old"/>
    <s v="Male"/>
    <s v="Bachelor's degree"/>
    <s v="White or Caucasian"/>
    <s v="North America"/>
    <x v="1"/>
    <s v="2"/>
    <s v="I have a slight preference for Proposal A because although it would result in 600 deaths, it is a known and certain outcome. The uncertainty and potential for all 900 people to die in Proposal B is too risky for me to choose it.}"/>
    <x v="1"/>
    <x v="1"/>
  </r>
  <r>
    <s v="You are a Asian Female between 18 - 2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 city is facing significant air quality issues due to high levels of pollution, which could lead to 900 premature deaths over the next year due to respiratory illness. Two alternative plans to improve the air quality and reduce pollution have been proposed. Imagine you are a city official on the committee tasked with deciding on a proposal. Assume that the estimates are as follows:_x000a__x000a_- Option A: If Program A is adopted, 600 people will die._x000a_- Option B: If Program B is adopted, there is a 1/3 probability that no one will die and 2/3 probability that all 900 people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quot;}"/>
    <n v="0"/>
    <n v="1"/>
    <s v="['combo 1', 'system_message_1_dem', 'user_message_1']"/>
    <s v="gpt-3.5-turbo"/>
    <s v="human_loss"/>
    <s v="18 - 24 years old"/>
    <s v="Female"/>
    <s v="Graduate or professional degree (MA, MS, MBA, PHd, JD, MD, etc.)"/>
    <s v="Asian"/>
    <s v="North America"/>
    <x v="1"/>
    <s v="2"/>
    <s v="I have a slight preference for Proposal A because although it would result in 600 deaths, it is a known outcome. With Proposal B, there is a higher probability of all 900 people dying, which is a much worse outcome. I believe it is better to choose the option with a lower risk of a catastrophic outcome.}"/>
    <x v="1"/>
    <x v="1"/>
  </r>
  <r>
    <s v="You are a White or Caucasian 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35 - 44 years old"/>
    <s v="Male"/>
    <s v="Associates or technical degree"/>
    <s v="White or Caucasi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25 - 34 years old"/>
    <s v="Male"/>
    <s v="Associates or technical degree"/>
    <s v="White or Caucasi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White or Caucasian Other between 18 - 2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quot;}"/>
    <n v="0"/>
    <n v="1"/>
    <s v="['combo 1', 'system_message_1_dem', 'user_message_1']"/>
    <s v="gpt-3.5-turbo"/>
    <s v="animal_gain"/>
    <s v="18 - 24 years old"/>
    <s v="Other"/>
    <s v="Associates or technical degree"/>
    <s v="White or Caucasian"/>
    <s v="Europe"/>
    <x v="0"/>
    <s v="6"/>
    <s v="I chose Proposal B because even though there is a higher probability that no marine animals will survive, there is also a chance that all 1,000 of them will survive. This gives a glimmer of hope for the marine animals and the overall impact of the oil spill. It is a risk worth taking in order to potentially save more lives.}"/>
    <x v="2"/>
    <x v="0"/>
  </r>
  <r>
    <s v="You are a White or Caucasian Female between 35 - 4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quot;}"/>
    <n v="0"/>
    <n v="1"/>
    <s v="['combo 1', 'system_message_1_dem', 'user_message_1']"/>
    <s v="gpt-3.5-turbo"/>
    <s v="animal_gain"/>
    <s v="35 - 44 years old"/>
    <s v="Female"/>
    <s v="Completed high school / secondary school"/>
    <s v="White or Caucasian"/>
    <s v="North America"/>
    <x v="0"/>
    <s v="6"/>
    <s v="I chose Proposal B because even though there is a higher probability that no marine animals will survive, there is also a chance that all 1,000 of the marine animals will survive. This gives a glimmer of hope for the survival of the animals and the potential for a better outcome overall.}"/>
    <x v="2"/>
    <x v="0"/>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quot;}"/>
    <n v="0"/>
    <n v="1"/>
    <s v="['combo 1', 'system_message_1_dem', 'user_message_1']"/>
    <s v="gpt-3.5-turbo"/>
    <s v="animal_gain"/>
    <s v="25 - 34 years old"/>
    <s v="Fe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x v="2"/>
    <x v="0"/>
  </r>
  <r>
    <s v="You are a White or Caucasian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25 - 34 years old"/>
    <s v="Male"/>
    <s v="Associates or technical degree"/>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White or Cauc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quot;}"/>
    <n v="0"/>
    <n v="1"/>
    <s v="['combo 1', 'system_message_1_dem', 'user_message_1']"/>
    <s v="gpt-3.5-turbo"/>
    <s v="animal_gain"/>
    <s v="25 - 34 years old"/>
    <s v="Female"/>
    <s v="Graduate or professional degree (MA, MS, MBA, PHd, JD, MD, etc.)"/>
    <s v="White or Caucasian"/>
    <s v="Asi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
    <x v="2"/>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uncertainty.&quot;}"/>
    <n v="0"/>
    <n v="1"/>
    <s v="['combo 1', 'system_message_1_dem', 'user_message_1']"/>
    <s v="gpt-3.5-turbo"/>
    <s v="animal_gain"/>
    <s v="25 - 3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uncertainty.}"/>
    <x v="2"/>
    <x v="0"/>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quot;}"/>
    <n v="0"/>
    <n v="1"/>
    <s v="['combo 1', 'system_message_1_dem', 'user_message_1']"/>
    <s v="gpt-3.5-turbo"/>
    <s v="animal_gain"/>
    <s v="18 - 24 years old"/>
    <s v="Fe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x v="2"/>
    <x v="0"/>
  </r>
  <r>
    <s v="You are a White or Cauc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quot;}"/>
    <n v="0"/>
    <n v="1"/>
    <s v="['combo 1', 'system_message_1_dem', 'user_message_1']"/>
    <s v="gpt-3.5-turbo"/>
    <s v="animal_gain"/>
    <s v="25 - 34 years old"/>
    <s v="Female"/>
    <s v="Graduate or professional degree (MA, MS, MBA, PHd, JD, MD, etc.)"/>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Additionally, the potential for all of them to survive aligns with my values of preserving and protecting the environment and its inhabitants.}"/>
    <x v="2"/>
    <x v="0"/>
  </r>
  <r>
    <s v="You are a White or Cauc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potential for a positive outcome outweighs the certainty of only 300 animals surviving in Proposal A.&quot;}"/>
    <n v="0"/>
    <n v="1"/>
    <s v="['combo 1', 'system_message_1_dem', 'user_message_1']"/>
    <s v="gpt-3.5-turbo"/>
    <s v="animal_gain"/>
    <s v="25 - 34 years old"/>
    <s v="Male"/>
    <s v="Graduate or professional degree (MA, MS, MBA, PHd, JD, MD, etc.)"/>
    <s v="White or Caucasian"/>
    <s v="Europe"/>
    <x v="0"/>
    <s v="6"/>
    <s v="I chose Proposal B because even though there is a higher probability that no marine animals will survive, there is also a chance that all 1,000 of them will survive. This potential for a positive outcome outweighs the certainty of only 300 animals surviving in Proposal A.}"/>
    <x v="2"/>
    <x v="0"/>
  </r>
  <r>
    <s v="You are a nan Other between 25 - 34 years old from Unknown. Your education level is a nan.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25 - 34 years old"/>
    <s v="Other"/>
    <s v="nan"/>
    <s v="n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Black/African/Caribbe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quot;}"/>
    <n v="0"/>
    <n v="1"/>
    <s v="['combo 1', 'system_message_1_dem', 'user_message_1']"/>
    <s v="gpt-3.5-turbo"/>
    <s v="animal_gain"/>
    <s v="18 - 24 years old"/>
    <s v="Male"/>
    <s v="Bachelor's degree"/>
    <s v="Black/African/Caribbean"/>
    <s v="North America"/>
    <x v="0"/>
    <s v="6"/>
    <s v="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
    <x v="2"/>
    <x v="0"/>
  </r>
  <r>
    <s v="You are a White or Caucasian Female between 35 - 44 years old from Ocean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quot;}"/>
    <n v="0"/>
    <n v="1"/>
    <s v="['combo 1', 'system_message_1_dem', 'user_message_1']"/>
    <s v="gpt-3.5-turbo"/>
    <s v="animal_gain"/>
    <s v="35 - 44 years old"/>
    <s v="Female"/>
    <s v="Graduate or professional degree (MA, MS, MBA, PHd, JD, MD, etc.)"/>
    <s v="White or Caucasian"/>
    <s v="Oceania"/>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x v="2"/>
    <x v="0"/>
  </r>
  <r>
    <s v="You are a White or Cauc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25 - 34 years old"/>
    <s v="Male"/>
    <s v="Associates or technical degree"/>
    <s v="White or Caucasi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uncertainty.&quot;}"/>
    <n v="0"/>
    <n v="1"/>
    <s v="['combo 1', 'system_message_1_dem', 'user_message_1']"/>
    <s v="gpt-3.5-turbo"/>
    <s v="animal_gain"/>
    <s v="25 - 3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uncertainty.}"/>
    <x v="2"/>
    <x v="0"/>
  </r>
  <r>
    <s v="You are a White or Caucasian 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quot;}"/>
    <n v="0"/>
    <n v="1"/>
    <s v="['combo 1', 'system_message_1_dem', 'user_message_1']"/>
    <s v="gpt-3.5-turbo"/>
    <s v="animal_gain"/>
    <s v="25 - 34 years old"/>
    <s v="Male"/>
    <s v="Graduate or professional degree (MA, MS, MBA, PHd, JD, MD, etc.)"/>
    <s v="White or Caucasian"/>
    <s v="North America"/>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x v="2"/>
    <x v="0"/>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and a higher number of surviving animals compared to Proposal A.&quot;}"/>
    <n v="0"/>
    <n v="1"/>
    <s v="['combo 1', 'system_message_1_dem', 'user_message_1']"/>
    <s v="gpt-3.5-turbo"/>
    <s v="animal_gain"/>
    <s v="25 - 34 years old"/>
    <s v="Male"/>
    <s v="Bachelor's degree"/>
    <s v="White or Caucasian"/>
    <s v="North America"/>
    <x v="0"/>
    <s v="6"/>
    <s v="I chose Proposal B because even though there is a higher probability that no marine animals will survive, there is also a chance that all 1,000 of them will survive. This option offers a potential for a better outcome and a higher number of surviving animals compared to Proposal A.}"/>
    <x v="2"/>
    <x v="0"/>
  </r>
  <r>
    <s v="You are a White or Caucasian Other between 18 - 2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quot;}"/>
    <n v="0"/>
    <n v="1"/>
    <s v="['combo 1', 'system_message_1_dem', 'user_message_1']"/>
    <s v="gpt-3.5-turbo"/>
    <s v="animal_gain"/>
    <s v="18 - 24 years old"/>
    <s v="Other"/>
    <s v="Completed high school / secondary school"/>
    <s v="White or Caucasian"/>
    <s v="North America"/>
    <x v="0"/>
    <s v="6"/>
    <s v="I chose Proposal B because even though there is a higher probability that no marine animals will survive, there is also a chance that all 1,000 of them will survive. This means that there is a possibility of saving more marine animals overall compared to Proposal A, where only 300 will survive. I believe it is worth taking the risk for the potential of saving more lives.}"/>
    <x v="2"/>
    <x v="0"/>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quot;}"/>
    <n v="0"/>
    <n v="1"/>
    <s v="['combo 1', 'system_message_1_dem', 'user_message_1']"/>
    <s v="gpt-3.5-turbo"/>
    <s v="animal_gain"/>
    <s v="25 - 34 years old"/>
    <s v="Female"/>
    <s v="Some high school / secondary school or less"/>
    <s v="Black/African/Caribbean"/>
    <s v="North America"/>
    <x v="0"/>
    <s v="6"/>
    <s v="I chose Proposal B because even though there is a higher probability that no marine animals will survive, there is also a chance that all 1,000 of them will survive. This gives a glimmer of hope for the survival of the marine animals affected by the oil spill. It is a difficult decision to make, but I believe that taking the risk with Proposal B is worth it to potentially save all the marine animals.}"/>
    <x v="2"/>
    <x v="0"/>
  </r>
  <r>
    <s v="You are a Asian 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quot;}"/>
    <n v="0"/>
    <n v="1"/>
    <s v="['combo 1', 'system_message_1_dem', 'user_message_1']"/>
    <s v="gpt-3.5-turbo"/>
    <s v="animal_gain"/>
    <s v="25 - 34 years old"/>
    <s v="Male"/>
    <s v="Associates or technical degree"/>
    <s v="Asian"/>
    <s v="North America"/>
    <x v="0"/>
    <s v="6"/>
    <s v="I chose Proposal B because even though there is a higher probability that no marine animals will survive, there is also a chance that all 1,000 of them will survive. This option offers a potential for a better outcome and a higher number of surviving marine animals compared to Proposal A.}"/>
    <x v="2"/>
    <x v="0"/>
  </r>
  <r>
    <s v="You are a White or Caucasian 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18 - 24 years old"/>
    <s v="Male"/>
    <s v="Completed high school / secondary school"/>
    <s v="White or Caucasian"/>
    <s v="Europe"/>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Asian 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quot;}"/>
    <n v="0"/>
    <n v="1"/>
    <s v="['combo 1', 'system_message_1_dem', 'user_message_1']"/>
    <s v="gpt-3.5-turbo"/>
    <s v="animal_gain"/>
    <s v="25 - 34 years old"/>
    <s v="Male"/>
    <s v="Graduate or professional degree (MA, MS, MBA, PHd, JD, MD, etc.)"/>
    <s v="Asian"/>
    <s v="Europe"/>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x v="2"/>
    <x v="0"/>
  </r>
  <r>
    <s v="You are a White or Caucasian 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option offers a potential for a better outcome overall, even though it comes with some risk.&quot;}"/>
    <n v="0"/>
    <n v="1"/>
    <s v="['combo 1', 'system_message_1_dem', 'user_message_1']"/>
    <s v="gpt-3.5-turbo"/>
    <s v="animal_gain"/>
    <s v="25 - 34 years old"/>
    <s v="Male"/>
    <s v="Completed high school / secondary school"/>
    <s v="White or Caucasian"/>
    <s v="Unknown"/>
    <x v="0"/>
    <s v="6"/>
    <s v="I chose Proposal B because even though there is a higher probability that no marine animals will survive, there is also a chance that all 1,000 of them will survive. This option offers a potential for a better outcome overall, even though it comes with some risk.}"/>
    <x v="2"/>
    <x v="0"/>
  </r>
  <r>
    <s v="You are a White or Caucasian Male between 35 - 4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risk.&quot;}"/>
    <n v="0"/>
    <n v="1"/>
    <s v="['combo 1', 'system_message_1_dem', 'user_message_1']"/>
    <s v="gpt-3.5-turbo"/>
    <s v="animal_gain"/>
    <s v="35 - 4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risk.}"/>
    <x v="2"/>
    <x v="0"/>
  </r>
  <r>
    <s v="You are a White or Caucasian Fe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quot;}"/>
    <n v="0"/>
    <n v="1"/>
    <s v="['combo 1', 'system_message_1_dem', 'user_message_1']"/>
    <s v="gpt-3.5-turbo"/>
    <s v="animal_gain"/>
    <s v="18 - 24 years old"/>
    <s v="Female"/>
    <s v="Bachelor's degree"/>
    <s v="White or Cauc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x v="2"/>
    <x v="0"/>
  </r>
  <r>
    <s v="You are a White or Caucasian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quot;}"/>
    <n v="0"/>
    <n v="1"/>
    <s v="['combo 1', 'system_message_1_dem', 'user_message_1']"/>
    <s v="gpt-3.5-turbo"/>
    <s v="animal_gain"/>
    <s v="25 - 34 years old"/>
    <s v="Female"/>
    <s v="Bachelor's degree"/>
    <s v="White or Cauc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x v="2"/>
    <x v="0"/>
  </r>
  <r>
    <s v="You are a White or Caucasian 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overall, even though it comes with some risk.&quot;}"/>
    <n v="0"/>
    <n v="1"/>
    <s v="['combo 1', 'system_message_1_dem', 'user_message_1']"/>
    <s v="gpt-3.5-turbo"/>
    <s v="animal_gain"/>
    <s v="18 - 24 years old"/>
    <s v="Male"/>
    <s v="Bachelor's degree"/>
    <s v="White or Caucasian"/>
    <s v="North America"/>
    <x v="0"/>
    <s v="6"/>
    <s v="I chose Proposal B because even though there is a higher probability that no marine animals will survive, there is also a chance that all 1,000 of the marine animals will survive. This option offers a potential for a better outcome overall, even though it comes with some risk.}"/>
    <x v="2"/>
    <x v="0"/>
  </r>
  <r>
    <s v="You are a Black/African/Caribbe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quot;}"/>
    <n v="0"/>
    <n v="1"/>
    <s v="['combo 1', 'system_message_1_dem', 'user_message_1']"/>
    <s v="gpt-3.5-turbo"/>
    <s v="animal_gain"/>
    <s v="18 - 24 years old"/>
    <s v="Female"/>
    <s v="Completed high school / secondary school"/>
    <s v="Black/African/Caribbean"/>
    <s v="Unknown"/>
    <x v="0"/>
    <s v="6"/>
    <s v="I chose Proposal B because even though there is a 2/3 probability that no marine animals will survive, there is also a 1/3 probability that all 1,000 marine animals will survive. This means that there is a chance for a better outcome and a higher number of animals being saved compared to Proposal A where only 300 animals will survive.}"/>
    <x v="2"/>
    <x v="0"/>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m will survive. This gives a glimmer of hope for the survival of the marine animals affected by the oil spill.&quot;}"/>
    <n v="0"/>
    <n v="1"/>
    <s v="['combo 1', 'system_message_1_dem', 'user_message_1']"/>
    <s v="gpt-3.5-turbo"/>
    <s v="animal_gain"/>
    <s v="25 - 34 years old"/>
    <s v="Male"/>
    <s v="Associates or technical degree"/>
    <s v="White or Caucasian"/>
    <s v="Unknown"/>
    <x v="0"/>
    <s v="6"/>
    <s v="I chose Proposal B because even though there is a higher probability that no marine animals will survive, there is also a chance that all 1,000 of them will survive. This gives a glimmer of hope for the survival of the marine animals affected by the oil spill.}"/>
    <x v="2"/>
    <x v="0"/>
  </r>
  <r>
    <s v="You are a Asian 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quot;}"/>
    <n v="0"/>
    <n v="1"/>
    <s v="['combo 1', 'system_message_1_dem', 'user_message_1']"/>
    <s v="gpt-3.5-turbo"/>
    <s v="animal_gain"/>
    <s v="25 - 34 years old"/>
    <s v="Male"/>
    <s v="Graduate or professional degree (MA, MS, MBA, PHd, JD, MD, etc.)"/>
    <s v="Asian"/>
    <s v="Unknown"/>
    <x v="0"/>
    <s v="6"/>
    <s v="I chose Proposal B because even though there is a higher probability that no marine animals will survive, there is also a chance that all 1,000 of the marine animals will survive. This option offers a potential for a better outcome and a higher number of surviving animals compared to Proposal A.}"/>
    <x v="2"/>
    <x v="0"/>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quot;}"/>
    <n v="0"/>
    <n v="1"/>
    <s v="['combo 1', 'system_message_1_dem', 'user_message_1']"/>
    <s v="gpt-3.5-turbo"/>
    <s v="animal_gain"/>
    <s v="25 - 34 years old"/>
    <s v="Female"/>
    <s v="Graduate or professional degree (MA, MS, MBA, PHd, JD, MD, etc.)"/>
    <s v="Asian"/>
    <s v="Europe"/>
    <x v="0"/>
    <s v="6"/>
    <s v="I chose Proposal B because even though there is a higher probability that no marine animals will survive, there is also a chance that all 1,000 of the marine animals will survive. This option offers a potential for a better outcome and a higher number of survivors compared to Proposal A, where only 300 marine animals will survive.}"/>
    <x v="2"/>
    <x v="0"/>
  </r>
  <r>
    <s v="You are a White or Caucasian Female between 18 - 2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quot;}"/>
    <n v="0"/>
    <n v="1"/>
    <s v="['combo 1', 'system_message_1_dem', 'user_message_1']"/>
    <s v="gpt-3.5-turbo"/>
    <s v="animal_gain"/>
    <s v="18 - 24 years old"/>
    <s v="Female"/>
    <s v="Graduate or professional degree (MA, MS, MBA, PHd, JD, MD, etc.)"/>
    <s v="White or Caucasian"/>
    <s v="Europe"/>
    <x v="0"/>
    <s v="6"/>
    <s v="I chose Proposal B because even though there is a higher probability that no marine animals will survive, there is also a chance that all 1,000 of the marine animals will survive. This potential for a positive outcome outweighs the certainty of only 300 animals surviving in Proposal A.}"/>
    <x v="2"/>
    <x v="0"/>
  </r>
  <r>
    <s v="You are a White or Caucasian Female between 35 - 4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300 of the marine animals will survive._x000a_- Option B: If Proposal B is adopted, there is a 1/3 probability that all 1,000 of the marine animals will survive, and 2/3 probability that no marine animals will surviv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B&quot;, &quot;Q2_Response&quot;: &quot;6&quot;, &quot;Q3_Response&quot;: &quot;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quot;}"/>
    <n v="0"/>
    <n v="1"/>
    <s v="['combo 1', 'system_message_1_dem', 'user_message_1']"/>
    <s v="gpt-3.5-turbo"/>
    <s v="animal_gain"/>
    <s v="35 - 44 years old"/>
    <s v="Female"/>
    <s v="Associates or technical degree"/>
    <s v="White or Caucasian"/>
    <s v="Unknown"/>
    <x v="0"/>
    <s v="6"/>
    <s v="I chose Proposal B because even though there is a higher probability that no marine animals will survive, there is also a chance that all 1,000 of the marine animals will survive. This gives a glimmer of hope for the survival of the animals and a potential for a better outcome overall.}"/>
    <x v="2"/>
    <x v="0"/>
  </r>
  <r>
    <s v="You are a White or Caucasian Male between 45 - 5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in Proposal B.&quot;}"/>
    <n v="0"/>
    <n v="1"/>
    <s v="['combo 1', 'system_message_1_dem', 'user_message_1']"/>
    <s v="gpt-3.5-turbo"/>
    <s v="animal_loss"/>
    <s v="45 - 54 years old"/>
    <s v="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in Proposal B.}"/>
    <x v="2"/>
    <x v="1"/>
  </r>
  <r>
    <s v="You are a White or Caucasian Male between 25 - 34 years old from Nor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Completed high school / secondary school"/>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Female between 25 - 3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quot;}"/>
    <n v="0"/>
    <n v="1"/>
    <s v="['combo 1', 'system_message_1_dem', 'user_message_1']"/>
    <s v="gpt-3.5-turbo"/>
    <s v="animal_loss"/>
    <s v="25 - 34 years old"/>
    <s v="Female"/>
    <s v="Associates or technical degree"/>
    <s v="White or Caucasian"/>
    <s v="North America"/>
    <x v="1"/>
    <s v="2"/>
    <s v="I have a slight preference for Proposal A because it results in fewer marine animal deaths compared to Proposal B. While it is unfortunate that 600 animals would still die, it is a smaller number compared to the potential 900 deaths in Proposal B. I believe it is important to minimize harm to the environment and wildlife as much as possible.}"/>
    <x v="2"/>
    <x v="1"/>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25 - 34 years old"/>
    <s v="Fe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quot;}"/>
    <n v="0"/>
    <n v="1"/>
    <s v="['combo 1', 'system_message_1_dem', 'user_message_1']"/>
    <s v="gpt-3.5-turbo"/>
    <s v="animal_loss"/>
    <s v="25 - 34 years old"/>
    <s v="Fe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x v="2"/>
    <x v="1"/>
  </r>
  <r>
    <s v="You are a White or Caucasian Female between 55 - 6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55 - 64 years old"/>
    <s v="Female"/>
    <s v="Bachelor's degree"/>
    <s v="White or Caucasian"/>
    <s v="North America"/>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Female between 25 - 3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Female"/>
    <s v="Graduate or professional degree (MA, MS, MBA, PHd, JD, MD, etc.)"/>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25 - 34 years old"/>
    <s v="Male"/>
    <s v="Bachelor's degree"/>
    <s v="White or Caucasian"/>
    <s v="Europe"/>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White or Caucasian Female between 18 - 24 years old from Europe.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marine animals dying compared to Proposal B. While it is unfortunate that 600 animals will still die, it is a better outcome than the potential of all 900 animals dying with Proposal B.&quot;}"/>
    <n v="0"/>
    <n v="1"/>
    <s v="['combo 1', 'system_message_1_dem', 'user_message_1']"/>
    <s v="gpt-3.5-turbo"/>
    <s v="animal_loss"/>
    <s v="18 - 24 years old"/>
    <s v="Female"/>
    <s v="Completed high school / secondary school"/>
    <s v="White or Caucasian"/>
    <s v="Europe"/>
    <x v="1"/>
    <s v="2"/>
    <s v="I chose Proposal A because it has a lower number of marine animals dying compared to Proposal B. While it is unfortunate that 600 animals will still die, it is a better outcome than the potential of all 900 animals dying with Proposal B.}"/>
    <x v="2"/>
    <x v="1"/>
  </r>
  <r>
    <s v="You are a Asian Male between 35 - 4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quot;}"/>
    <n v="0"/>
    <n v="1"/>
    <s v="['combo 1', 'system_message_1_dem', 'user_message_1']"/>
    <s v="gpt-3.5-turbo"/>
    <s v="animal_loss"/>
    <s v="35 - 44 years old"/>
    <s v="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marine life and minimize the overall impact of the oil spill.}"/>
    <x v="2"/>
    <x v="1"/>
  </r>
  <r>
    <s v="You are a Asian Female between 25 - 3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quot;}"/>
    <n v="0"/>
    <n v="1"/>
    <s v="['combo 1', 'system_message_1_dem', 'user_message_1']"/>
    <s v="gpt-3.5-turbo"/>
    <s v="animal_loss"/>
    <s v="25 - 34 years old"/>
    <s v="Female"/>
    <s v="Graduate or professional degree (MA, MS, MBA, PHd, JD, MD, etc.)"/>
    <s v="Asian"/>
    <s v="Europe"/>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x v="2"/>
    <x v="1"/>
  </r>
  <r>
    <s v="You are a White or Caucasian Male between 35 - 44 years old from North America.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ould still die, it is a better outcome than the potential loss of all 900 animals with Proposal B.&quot;}"/>
    <n v="0"/>
    <n v="1"/>
    <s v="['combo 1', 'system_message_1_dem', 'user_message_1']"/>
    <s v="gpt-3.5-turbo"/>
    <s v="animal_loss"/>
    <s v="35 - 44 years old"/>
    <s v="Male"/>
    <s v="Associates or technical degree"/>
    <s v="White or Caucasian"/>
    <s v="North America"/>
    <x v="1"/>
    <s v="2"/>
    <s v="I have a slight preference for Proposal A because it results in fewer marine animal deaths compared to Proposal B. While it is unfortunate that 600 animals would still die, it is a better outcome than the potential loss of all 900 animals with Proposal B.}"/>
    <x v="2"/>
    <x v="1"/>
  </r>
  <r>
    <s v="You are a Prefer not to say Male between 25 - 34 years old from Europe.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25 - 34 years old"/>
    <s v="Male"/>
    <s v="Associates or technical degree"/>
    <s v="Prefer not to say"/>
    <s v="Europe"/>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Black/African/Caribbean Male between 35 - 44 years old from North Americ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n v="0"/>
    <n v="1"/>
    <s v="['combo 1', 'system_message_1_dem', 'user_message_1']"/>
    <s v="gpt-3.5-turbo"/>
    <s v="animal_loss"/>
    <s v="35 - 44 years old"/>
    <s v="Male"/>
    <s v="Graduate or professional degree (MA, MS, MBA, PHd, JD, MD, etc.)"/>
    <s v="Black/African/Caribbean"/>
    <s v="North Americ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x v="2"/>
    <x v="1"/>
  </r>
  <r>
    <s v="You are a White or Caucasian Female between 25 - 34 years old from Europe.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would result in fewer marine animal deaths compared to Proposal B. While it is unfortunate that 600 animals would still die, it is a smaller number compared to the potential loss of all 900 animals in Proposal B.&quot;}"/>
    <n v="0"/>
    <n v="1"/>
    <s v="['combo 1', 'system_message_1_dem', 'user_message_1']"/>
    <s v="gpt-3.5-turbo"/>
    <s v="animal_loss"/>
    <s v="25 - 34 years old"/>
    <s v="Female"/>
    <s v="Bachelor's degree"/>
    <s v="White or Caucasian"/>
    <s v="Europe"/>
    <x v="1"/>
    <s v="2"/>
    <s v="I have a slight preference for Proposal A because it would result in fewer marine animal deaths compared to Proposal B. While it is unfortunate that 600 animals would still die, it is a smaller number compared to the potential loss of all 900 animals in Proposal B.}"/>
    <x v="2"/>
    <x v="1"/>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n v="0"/>
    <n v="1"/>
    <s v="['combo 1', 'system_message_1_dem', 'user_message_1']"/>
    <s v="gpt-3.5-turbo"/>
    <s v="animal_loss"/>
    <s v="25 - 3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x v="2"/>
    <x v="1"/>
  </r>
  <r>
    <s v="You are a Asian Female between 25 - 34 years old from Asia.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quot;}"/>
    <n v="0"/>
    <n v="1"/>
    <s v="['combo 1', 'system_message_1_dem', 'user_message_1']"/>
    <s v="gpt-3.5-turbo"/>
    <s v="animal_loss"/>
    <s v="25 - 34 years old"/>
    <s v="Female"/>
    <s v="Graduate or professional degree (MA, MS, MBA, PHd, JD, MD, etc.)"/>
    <s v="Asian"/>
    <s v="Asia"/>
    <x v="1"/>
    <s v="2"/>
    <s v="I have a slight preference for Proposal A because it minimizes the number of marine animals that will die. While it is unfortunate that 600 animals will still perish, it is a smaller number compared to the potential loss of all 900 animals in Proposal B. I believe it is important to prioritize the preservation of as many marine animals as possible in this situation.}"/>
    <x v="2"/>
    <x v="1"/>
  </r>
  <r>
    <s v="You are a White or Caucasian 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Bachelor's degree"/>
    <s v="White or Caucasian"/>
    <s v="North America"/>
    <x v="1"/>
    <s v="2"/>
    <s v="I chose Proposal A because it minimizes the number of marine animals that will die. While it is unfortunate that 600 animals will still perish, it is a better outcome compared to the potential loss of all 900 animals in Proposal B.}"/>
    <x v="2"/>
    <x v="1"/>
  </r>
  <r>
    <s v="You are a Asian Female between 18 - 24 years old from Asi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quot;}"/>
    <n v="0"/>
    <n v="1"/>
    <s v="['combo 1', 'system_message_1_dem', 'user_message_1']"/>
    <s v="gpt-3.5-turbo"/>
    <s v="animal_loss"/>
    <s v="18 - 24 years old"/>
    <s v="Female"/>
    <s v="Bachelor's degree"/>
    <s v="Asian"/>
    <s v="Asia"/>
    <x v="1"/>
    <s v="2"/>
    <s v="I have a slight preference for Proposal A because it would result in fewer marine animal deaths compared to Proposal B. While it is unfortunate that 600 marine animals would still die, it is a smaller number compared to the potential loss of all 900 marine animals in Proposal B. I believe that minimizing the loss of marine life should be a priority in this situation.}"/>
    <x v="2"/>
    <x v="1"/>
  </r>
  <r>
    <s v="You are a White or Caucasian Female between 18 - 24 years old from South America.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quot;}"/>
    <n v="0"/>
    <n v="1"/>
    <s v="['combo 1', 'system_message_1_dem', 'user_message_1']"/>
    <s v="gpt-3.5-turbo"/>
    <s v="animal_loss"/>
    <s v="18 - 24 years old"/>
    <s v="Female"/>
    <s v="Completed high school / secondary school"/>
    <s v="White or Caucasian"/>
    <s v="South America"/>
    <x v="1"/>
    <s v="2"/>
    <s v="I have a slight preference for Proposal A because it results in fewer marine animal deaths compared to Proposal B. While it is unfortunate that 600 animals will still die, it is a smaller number compared to the potential loss of all 900 animals in Proposal B. I believe it is important to minimize harm to the environment and wildlife as much as possible.}"/>
    <x v="2"/>
    <x v="1"/>
  </r>
  <r>
    <s v="You are a Black/African/Caribbean Female between 25 - 34 years old from North America. Your education level is a Some high school / secondary school or less.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death of all 900 animals in Proposal B.&quot;}"/>
    <n v="0"/>
    <n v="1"/>
    <s v="['combo 1', 'system_message_1_dem', 'user_message_1']"/>
    <s v="gpt-3.5-turbo"/>
    <s v="animal_loss"/>
    <s v="25 - 34 years old"/>
    <s v="Female"/>
    <s v="Some high school / secondary school or less"/>
    <s v="Black/African/Caribbean"/>
    <s v="North America"/>
    <x v="1"/>
    <s v="2"/>
    <s v="I have a slight preference for Proposal A because it results in fewer marine animal deaths compared to Proposal B. While it is unfortunate that 600 animals will still die, it is a better outcome than the potential death of all 900 animals in Proposal B.}"/>
    <x v="2"/>
    <x v="1"/>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marine animals dying compared to Proposal B. While it is unfortunate that 600 animals will still die, it is a better outcome than the potential of all 900 animals dying with Proposal B.&quot;}"/>
    <n v="0"/>
    <n v="1"/>
    <s v="['combo 1', 'system_message_1_dem', 'user_message_1']"/>
    <s v="gpt-3.5-turbo"/>
    <s v="animal_loss"/>
    <s v="25 - 34 years old"/>
    <s v="Female"/>
    <s v="Associates or technical degree"/>
    <s v="White or Caucasian"/>
    <s v="Unknown"/>
    <x v="1"/>
    <s v="2"/>
    <s v="I chose Proposal A because it has a lower number of marine animals dying compared to Proposal B. While it is unfortunate that 600 animals will still die, it is a better outcome than the potential of all 900 animals dying with Proposal B.}"/>
    <x v="2"/>
    <x v="1"/>
  </r>
  <r>
    <s v="You are a White or Caucasian Male between 35 - 4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35 - 44 years old"/>
    <s v="Male"/>
    <s v="Bachelor's degree"/>
    <s v="White or Caucasian"/>
    <s v="Unknown"/>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White or Caucasian Female between 25 - 34 years old from Unknown.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Female"/>
    <s v="Graduate or professional degree (MA, MS, MBA, PHd, JD, MD, etc.)"/>
    <s v="White or Caucasian"/>
    <s v="Unknown"/>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Female between 18 - 2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quot;}"/>
    <n v="0"/>
    <n v="1"/>
    <s v="['combo 1', 'system_message_1_dem', 'user_message_1']"/>
    <s v="gpt-3.5-turbo"/>
    <s v="animal_loss"/>
    <s v="18 - 2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900 deaths in Proposal B. I believe it is important to prioritize saving as many animals as possible in this situation.}"/>
    <x v="2"/>
    <x v="1"/>
  </r>
  <r>
    <s v="You are a White or Caucasian Female between 25 - 3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n v="0"/>
    <n v="1"/>
    <s v="['combo 1', 'system_message_1_dem', 'user_message_1']"/>
    <s v="gpt-3.5-turbo"/>
    <s v="animal_loss"/>
    <s v="25 - 34 years old"/>
    <s v="Female"/>
    <s v="Completed high school / secondary school"/>
    <s v="White or Caucasian"/>
    <s v="Unknown"/>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x v="2"/>
    <x v="1"/>
  </r>
  <r>
    <s v="You are a White or Caucasian Male between 18 - 2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18 - 24 years old"/>
    <s v="Male"/>
    <s v="Associates or technical degree"/>
    <s v="White or Caucasian"/>
    <s v="Unknown"/>
    <x v="1"/>
    <s v="2"/>
    <s v="I chose Proposal A because it minimizes the number of marine animals that will die. While it is unfortunate that 600 animals will still perish, it is a better outcome compared to the potential loss of all 900 animals in Proposal B.}"/>
    <x v="2"/>
    <x v="1"/>
  </r>
  <r>
    <s v="You are a White or Caucasian Female between 18 - 24 years old from Unknown. Your education level is a Completed high school / secondary school.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quot;}"/>
    <n v="0"/>
    <n v="1"/>
    <s v="['combo 1', 'system_message_1_dem', 'user_message_1']"/>
    <s v="gpt-3.5-turbo"/>
    <s v="animal_loss"/>
    <s v="18 - 24 years old"/>
    <s v="Female"/>
    <s v="Completed high school / secondary school"/>
    <s v="White or Caucasian"/>
    <s v="Unknown"/>
    <x v="1"/>
    <s v="2"/>
    <s v="I chose Proposal A because it minimizes the number of marine animals that will die. While it is unfortunate that 600 animals will still lose their lives, it is a smaller number compared to the potential 900 deaths in Proposal B. I believe it is important to prioritize saving as many animals as possible in this situation.}"/>
    <x v="2"/>
    <x v="1"/>
  </r>
  <r>
    <s v="You are a White or Caucasian 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better outcome compared to the potential loss of all 900 animals in Proposal B.&quot;}"/>
    <n v="0"/>
    <n v="1"/>
    <s v="['combo 1', 'system_message_1_dem', 'user_message_1']"/>
    <s v="gpt-3.5-turbo"/>
    <s v="animal_loss"/>
    <s v="25 - 34 years old"/>
    <s v="Male"/>
    <s v="Associates or technical degree"/>
    <s v="White or Caucasian"/>
    <s v="Unknown"/>
    <x v="1"/>
    <s v="2"/>
    <s v="I chose Proposal A because it minimizes the number of marine animals that will die. While it is unfortunate that 600 animals will still perish, it is a better outcome compared to the potential loss of all 900 animals in Proposal B.}"/>
    <x v="2"/>
    <x v="1"/>
  </r>
  <r>
    <s v="You are a Black/African/Caribbean Male between 18 - 2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would result in fewer marine animal deaths compared to Proposal B. While it is unfortunate that 600 animals would still die, it is a better outcome than the potential loss of all 900 animals with Proposal B.&quot;}"/>
    <n v="0"/>
    <n v="1"/>
    <s v="['combo 1', 'system_message_1_dem', 'user_message_1']"/>
    <s v="gpt-3.5-turbo"/>
    <s v="animal_loss"/>
    <s v="18 - 24 years old"/>
    <s v="Male"/>
    <s v="Bachelor's degree"/>
    <s v="Black/African/Caribbean"/>
    <s v="Unknown"/>
    <x v="1"/>
    <s v="2"/>
    <s v="I have a slight preference for Proposal A because it would result in fewer marine animal deaths compared to Proposal B. While it is unfortunate that 600 animals would still die, it is a better outcome than the potential loss of all 900 animals with Proposal B.}"/>
    <x v="2"/>
    <x v="1"/>
  </r>
  <r>
    <s v="You are a White or Caucasian Female between 25 - 34 years old from Unknown. Your education level is a Associates or technical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has a lower number of marine animals dying compared to Proposal B. While it is unfortunate that 600 animals will still die, it is a better outcome than the potential of all 900 animals dying with Proposal B.&quot;}"/>
    <n v="0"/>
    <n v="1"/>
    <s v="['combo 1', 'system_message_1_dem', 'user_message_1']"/>
    <s v="gpt-3.5-turbo"/>
    <s v="animal_loss"/>
    <s v="25 - 34 years old"/>
    <s v="Female"/>
    <s v="Associates or technical degree"/>
    <s v="White or Caucasian"/>
    <s v="Unknown"/>
    <x v="1"/>
    <s v="2"/>
    <s v="I chose Proposal A because it has a lower number of marine animals dying compared to Proposal B. While it is unfortunate that 600 animals will still die, it is a better outcome than the potential of all 900 animals dying with Proposal B.}"/>
    <x v="2"/>
    <x v="1"/>
  </r>
  <r>
    <s v="You are a Prefer not to say Female between 25 - 34 years old from Unknown.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marine animals will still die, it is a better outcome than the potential loss of all 900 marine animals with Proposal B.&quot;}"/>
    <n v="0"/>
    <n v="1"/>
    <s v="['combo 1', 'system_message_1_dem', 'user_message_1']"/>
    <s v="gpt-3.5-turbo"/>
    <s v="animal_loss"/>
    <s v="25 - 34 years old"/>
    <s v="Female"/>
    <s v="Bachelor's degree"/>
    <s v="Prefer not to say"/>
    <s v="Unknown"/>
    <x v="1"/>
    <s v="2"/>
    <s v="I have a slight preference for Proposal A because it results in fewer marine animal deaths compared to Proposal B. While it is unfortunate that 600 marine animals will still die, it is a better outcome than the potential loss of all 900 marine animals with Proposal B.}"/>
    <x v="2"/>
    <x v="1"/>
  </r>
  <r>
    <s v="You are a White or Caucasian Female between 35 - 44 years old from Europe. Your education level is a Graduate or professional degree (MA, MS, MBA, PHd, JD, MD, etc.).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have a slight preference for Proposal A because it results in fewer marine animal deaths compared to Proposal B. While it is unfortunate that 600 animals will still die, it is a better outcome than the potential loss of all 900 animals with Proposal B.&quot;}"/>
    <n v="0"/>
    <n v="1"/>
    <s v="['combo 1', 'system_message_1_dem', 'user_message_1']"/>
    <s v="gpt-3.5-turbo"/>
    <s v="animal_loss"/>
    <s v="35 - 44 years old"/>
    <s v="Female"/>
    <s v="Graduate or professional degree (MA, MS, MBA, PHd, JD, MD, etc.)"/>
    <s v="White or Caucasian"/>
    <s v="Europe"/>
    <x v="1"/>
    <s v="2"/>
    <s v="I have a slight preference for Proposal A because it results in fewer marine animal deaths compared to Proposal B. While it is unfortunate that 600 animals will still die, it is a better outcome than the potential loss of all 900 animals with Proposal B.}"/>
    <x v="2"/>
    <x v="1"/>
  </r>
  <r>
    <s v="You are a White or Caucasian Female between 25 - 34 years old from North America. Your education level is a Bachelor's degree. You are a participant in a survey. You are capable of making decisions and choices.Thank you for taking the time to participate in this study. This study seeks to better understand risk preferences and general, related attitudes. In this study, you will be presented with a hypothetical scenario, requiring a choice between two options. There are no right or wrong answers._x000a_Instructions: read the scenario below and then answer the questions._x000a_Scenario: An oil spill off the coast of a country is anticipated to cause significant environmental damage, and is projected to endanger the lives of 900 marine animals, including sea turtles, seals, and various types of seabirds. Two alternative clean-up efforts to address the oil spill have been proposed. Imagine you are on the clean-up committee tasked with deciding on a proposal. Assume that the estimates are as follows:_x000a__x000a_- Option A: If Proposal A is adopted, 600 of the marine animals will die._x000a_- Option B: If Proposal B is adopted, there is a 1/3 probability that no marine animals will die, and 2/3 probability that all 900 of the marine animals will die.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Briefly describe the rationale for your preference rating:_x000a__x000a_Provide your response as a JSON object. As an example: '{&quot;Q1_Response&quot;: &quot;Your Proposal Choice&quot;, &quot;Q2_Response&quot;: &quot;Your Rating&quot;, &quot;Q3_Response&quot;: &quot;Your Rationale.&quot;}'._x000a__x000a_Response:"/>
    <s v="{&quot;Q1_Response&quot;: &quot;Proposal A&quot;, &quot;Q2_Response&quot;: &quot;2&quot;, &quot;Q3_Response&quot;: &quot;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quot;}"/>
    <n v="0"/>
    <n v="1"/>
    <s v="['combo 1', 'system_message_1_dem', 'user_message_1']"/>
    <s v="gpt-3.5-turbo"/>
    <s v="animal_loss"/>
    <s v="25 - 34 years old"/>
    <s v="Female"/>
    <s v="Bachelor's degree"/>
    <s v="White or Caucasian"/>
    <s v="North America"/>
    <x v="1"/>
    <s v="2"/>
    <s v="I chose Proposal A because it minimizes the number of marine animals that will die. While it is unfortunate that 600 animals will still perish, it is a smaller number compared to the potential loss of all 900 animals in Proposal B. I believe it is important to prioritize saving as many lives as possible in this situation.}"/>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pivotFields count="15">
    <pivotField showAll="0"/>
    <pivotField dataField="1" showAll="0">
      <items count="112">
        <item x="50"/>
        <item x="54"/>
        <item x="49"/>
        <item x="57"/>
        <item x="47"/>
        <item x="19"/>
        <item x="73"/>
        <item x="66"/>
        <item x="59"/>
        <item x="60"/>
        <item x="98"/>
        <item x="24"/>
        <item x="27"/>
        <item x="108"/>
        <item x="94"/>
        <item x="107"/>
        <item x="103"/>
        <item x="74"/>
        <item x="67"/>
        <item x="62"/>
        <item x="61"/>
        <item x="71"/>
        <item x="64"/>
        <item x="72"/>
        <item x="68"/>
        <item x="65"/>
        <item x="70"/>
        <item x="52"/>
        <item x="58"/>
        <item x="56"/>
        <item x="46"/>
        <item x="55"/>
        <item x="53"/>
        <item x="51"/>
        <item x="48"/>
        <item x="45"/>
        <item x="11"/>
        <item x="69"/>
        <item x="63"/>
        <item x="20"/>
        <item x="42"/>
        <item x="41"/>
        <item x="44"/>
        <item x="22"/>
        <item x="26"/>
        <item x="101"/>
        <item x="97"/>
        <item x="99"/>
        <item x="106"/>
        <item x="93"/>
        <item x="96"/>
        <item x="105"/>
        <item x="100"/>
        <item x="95"/>
        <item x="110"/>
        <item x="109"/>
        <item x="102"/>
        <item x="104"/>
        <item x="3"/>
        <item x="83"/>
        <item x="16"/>
        <item x="18"/>
        <item x="13"/>
        <item x="14"/>
        <item x="5"/>
        <item x="9"/>
        <item x="2"/>
        <item x="0"/>
        <item x="15"/>
        <item x="37"/>
        <item x="32"/>
        <item x="92"/>
        <item x="77"/>
        <item x="89"/>
        <item x="79"/>
        <item x="78"/>
        <item x="91"/>
        <item x="80"/>
        <item x="84"/>
        <item x="76"/>
        <item x="81"/>
        <item x="87"/>
        <item x="75"/>
        <item x="86"/>
        <item x="85"/>
        <item x="88"/>
        <item x="90"/>
        <item x="82"/>
        <item x="12"/>
        <item x="8"/>
        <item x="1"/>
        <item x="4"/>
        <item x="7"/>
        <item x="38"/>
        <item x="25"/>
        <item x="31"/>
        <item x="39"/>
        <item x="36"/>
        <item x="43"/>
        <item x="34"/>
        <item x="33"/>
        <item x="28"/>
        <item x="29"/>
        <item x="10"/>
        <item x="17"/>
        <item x="6"/>
        <item x="40"/>
        <item x="23"/>
        <item x="35"/>
        <item x="21"/>
        <item x="30"/>
        <item t="default"/>
      </items>
    </pivotField>
    <pivotField showAll="0"/>
    <pivotField showAll="0"/>
    <pivotField showAll="0"/>
    <pivotField showAll="0"/>
    <pivotField axis="axisRow" showAll="0">
      <items count="7">
        <item x="4"/>
        <item x="5"/>
        <item x="0"/>
        <item x="1"/>
        <item x="2"/>
        <item x="3"/>
        <item t="default"/>
      </items>
    </pivotField>
    <pivotField showAll="0"/>
    <pivotField showAll="0"/>
    <pivotField showAll="0"/>
    <pivotField showAll="0"/>
    <pivotField showAll="0"/>
    <pivotField axis="axisCol" showAll="0">
      <items count="3">
        <item x="1"/>
        <item x="0"/>
        <item t="default"/>
      </items>
    </pivotField>
    <pivotField showAll="0"/>
    <pivotField showAll="0"/>
  </pivotFields>
  <rowFields count="1">
    <field x="6"/>
  </rowFields>
  <rowItems count="7">
    <i>
      <x/>
    </i>
    <i>
      <x v="1"/>
    </i>
    <i>
      <x v="2"/>
    </i>
    <i>
      <x v="3"/>
    </i>
    <i>
      <x v="4"/>
    </i>
    <i>
      <x v="5"/>
    </i>
    <i t="grand">
      <x/>
    </i>
  </rowItems>
  <colFields count="1">
    <field x="12"/>
  </colFields>
  <colItems count="3">
    <i>
      <x/>
    </i>
    <i>
      <x v="1"/>
    </i>
    <i t="grand">
      <x/>
    </i>
  </colItems>
  <dataFields count="1">
    <dataField name="Count of respon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H19" firstHeaderRow="1" firstDataRow="3" firstDataCol="1"/>
  <pivotFields count="17">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axis="axisRow" showAll="0">
      <items count="4">
        <item x="2"/>
        <item x="0"/>
        <item x="1"/>
        <item t="default"/>
      </items>
    </pivotField>
    <pivotField axis="axisCol" showAll="0">
      <items count="3">
        <item x="0"/>
        <item x="1"/>
        <item t="default"/>
      </items>
    </pivotField>
  </pivotFields>
  <rowFields count="1">
    <field x="15"/>
  </rowFields>
  <rowItems count="4">
    <i>
      <x/>
    </i>
    <i>
      <x v="1"/>
    </i>
    <i>
      <x v="2"/>
    </i>
    <i t="grand">
      <x/>
    </i>
  </rowItems>
  <colFields count="2">
    <field x="16"/>
    <field x="12"/>
  </colFields>
  <colItems count="7">
    <i>
      <x/>
      <x/>
    </i>
    <i r="1">
      <x v="1"/>
    </i>
    <i t="default">
      <x/>
    </i>
    <i>
      <x v="1"/>
      <x/>
    </i>
    <i r="1">
      <x v="1"/>
    </i>
    <i t="default">
      <x v="1"/>
    </i>
    <i t="grand">
      <x/>
    </i>
  </colItems>
  <dataFields count="1">
    <dataField name="Count of respon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C7" firstHeaderRow="1" firstDataRow="2" firstDataCol="1"/>
  <pivotFields count="17">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axis="axisRow" showAll="0">
      <items count="3">
        <item x="0"/>
        <item x="1"/>
        <item t="default"/>
      </items>
    </pivotField>
  </pivotFields>
  <rowFields count="1">
    <field x="16"/>
  </rowFields>
  <rowItems count="3">
    <i>
      <x/>
    </i>
    <i>
      <x v="1"/>
    </i>
    <i t="grand">
      <x/>
    </i>
  </rowItems>
  <colFields count="1">
    <field x="12"/>
  </colFields>
  <colItems count="2">
    <i>
      <x/>
    </i>
    <i>
      <x v="1"/>
    </i>
  </colItems>
  <dataFields count="1">
    <dataField name="Count of respon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15" sqref="B15"/>
    </sheetView>
  </sheetViews>
  <sheetFormatPr baseColWidth="10" defaultRowHeight="16" x14ac:dyDescent="0.2"/>
  <cols>
    <col min="1" max="1" width="15.83203125" bestFit="1" customWidth="1"/>
    <col min="2" max="2" width="15.5" bestFit="1" customWidth="1"/>
    <col min="3" max="3" width="10.33203125" bestFit="1" customWidth="1"/>
  </cols>
  <sheetData>
    <row r="3" spans="1:4" x14ac:dyDescent="0.2">
      <c r="A3" s="2" t="s">
        <v>446</v>
      </c>
      <c r="B3" s="2" t="s">
        <v>445</v>
      </c>
    </row>
    <row r="4" spans="1:4" x14ac:dyDescent="0.2">
      <c r="A4" s="2" t="s">
        <v>443</v>
      </c>
      <c r="B4" t="s">
        <v>331</v>
      </c>
      <c r="C4" t="s">
        <v>325</v>
      </c>
      <c r="D4" t="s">
        <v>444</v>
      </c>
    </row>
    <row r="5" spans="1:4" x14ac:dyDescent="0.2">
      <c r="A5" s="3" t="s">
        <v>226</v>
      </c>
      <c r="B5" s="4"/>
      <c r="C5" s="4">
        <v>34</v>
      </c>
      <c r="D5" s="4">
        <v>34</v>
      </c>
    </row>
    <row r="6" spans="1:4" x14ac:dyDescent="0.2">
      <c r="A6" s="3" t="s">
        <v>277</v>
      </c>
      <c r="B6" s="4">
        <v>37</v>
      </c>
      <c r="C6" s="4"/>
      <c r="D6" s="4">
        <v>37</v>
      </c>
    </row>
    <row r="7" spans="1:4" x14ac:dyDescent="0.2">
      <c r="A7" s="3" t="s">
        <v>16</v>
      </c>
      <c r="B7" s="4">
        <v>2</v>
      </c>
      <c r="C7" s="4">
        <v>34</v>
      </c>
      <c r="D7" s="4">
        <v>36</v>
      </c>
    </row>
    <row r="8" spans="1:4" x14ac:dyDescent="0.2">
      <c r="A8" s="3" t="s">
        <v>87</v>
      </c>
      <c r="B8" s="4">
        <v>11</v>
      </c>
      <c r="C8" s="4">
        <v>20</v>
      </c>
      <c r="D8" s="4">
        <v>31</v>
      </c>
    </row>
    <row r="9" spans="1:4" x14ac:dyDescent="0.2">
      <c r="A9" s="3" t="s">
        <v>142</v>
      </c>
      <c r="B9" s="4">
        <v>30</v>
      </c>
      <c r="C9" s="4"/>
      <c r="D9" s="4">
        <v>30</v>
      </c>
    </row>
    <row r="10" spans="1:4" x14ac:dyDescent="0.2">
      <c r="A10" s="3" t="s">
        <v>183</v>
      </c>
      <c r="B10" s="4">
        <v>37</v>
      </c>
      <c r="C10" s="4"/>
      <c r="D10" s="4">
        <v>37</v>
      </c>
    </row>
    <row r="11" spans="1:4" x14ac:dyDescent="0.2">
      <c r="A11" s="3" t="s">
        <v>444</v>
      </c>
      <c r="B11" s="4">
        <v>117</v>
      </c>
      <c r="C11" s="4">
        <v>88</v>
      </c>
      <c r="D11" s="4">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9"/>
  <sheetViews>
    <sheetView tabSelected="1" topLeftCell="B2" workbookViewId="0">
      <selection activeCell="Q20" sqref="Q20"/>
    </sheetView>
  </sheetViews>
  <sheetFormatPr baseColWidth="10" defaultRowHeight="16" x14ac:dyDescent="0.2"/>
  <cols>
    <col min="1" max="1" width="15.83203125" bestFit="1" customWidth="1"/>
    <col min="2" max="2" width="15.5" bestFit="1" customWidth="1"/>
    <col min="3" max="3" width="10.33203125" bestFit="1" customWidth="1"/>
    <col min="4" max="4" width="9.33203125" bestFit="1" customWidth="1"/>
    <col min="5" max="6" width="10.33203125" bestFit="1" customWidth="1"/>
    <col min="7" max="7" width="9" bestFit="1" customWidth="1"/>
  </cols>
  <sheetData>
    <row r="3" spans="1:21" x14ac:dyDescent="0.2">
      <c r="A3" s="2" t="s">
        <v>446</v>
      </c>
      <c r="B3" s="2" t="s">
        <v>445</v>
      </c>
    </row>
    <row r="4" spans="1:21" x14ac:dyDescent="0.2">
      <c r="A4" s="2" t="s">
        <v>443</v>
      </c>
      <c r="B4" t="s">
        <v>331</v>
      </c>
      <c r="C4" t="s">
        <v>325</v>
      </c>
    </row>
    <row r="5" spans="1:21" x14ac:dyDescent="0.2">
      <c r="A5" s="3" t="s">
        <v>448</v>
      </c>
      <c r="B5" s="4">
        <v>32</v>
      </c>
      <c r="C5" s="4">
        <v>68</v>
      </c>
      <c r="E5" s="7">
        <f>GETPIVOTDATA("response",$A$3,"Q1_Response","Proposal A,","Frame2","gain")/SUM(B5:C5)</f>
        <v>0.32</v>
      </c>
    </row>
    <row r="6" spans="1:21" x14ac:dyDescent="0.2">
      <c r="A6" s="3" t="s">
        <v>449</v>
      </c>
      <c r="B6" s="4">
        <v>85</v>
      </c>
      <c r="C6" s="4">
        <v>20</v>
      </c>
      <c r="E6" s="7">
        <f>GETPIVOTDATA("response",$A$3,"Q1_Response","Proposal A,","Frame2","loss")/SUM(B6:C6)</f>
        <v>0.80952380952380953</v>
      </c>
    </row>
    <row r="7" spans="1:21" x14ac:dyDescent="0.2">
      <c r="A7" s="3" t="s">
        <v>444</v>
      </c>
      <c r="B7" s="4">
        <v>117</v>
      </c>
      <c r="C7" s="4">
        <v>88</v>
      </c>
    </row>
    <row r="13" spans="1:21" x14ac:dyDescent="0.2">
      <c r="A13" s="2" t="s">
        <v>446</v>
      </c>
      <c r="B13" s="2" t="s">
        <v>445</v>
      </c>
    </row>
    <row r="14" spans="1:21" x14ac:dyDescent="0.2">
      <c r="B14" t="s">
        <v>448</v>
      </c>
      <c r="D14" t="s">
        <v>454</v>
      </c>
      <c r="E14" t="s">
        <v>449</v>
      </c>
      <c r="G14" t="s">
        <v>455</v>
      </c>
      <c r="H14" t="s">
        <v>444</v>
      </c>
      <c r="J14" s="6"/>
      <c r="K14" s="6" t="s">
        <v>448</v>
      </c>
      <c r="L14" s="6"/>
      <c r="M14" s="8" t="s">
        <v>454</v>
      </c>
      <c r="N14" s="6" t="s">
        <v>449</v>
      </c>
      <c r="O14" s="6"/>
      <c r="P14" s="8" t="s">
        <v>455</v>
      </c>
      <c r="Q14" s="6" t="s">
        <v>444</v>
      </c>
    </row>
    <row r="15" spans="1:21" x14ac:dyDescent="0.2">
      <c r="A15" s="2" t="s">
        <v>443</v>
      </c>
      <c r="B15" t="s">
        <v>331</v>
      </c>
      <c r="C15" t="s">
        <v>325</v>
      </c>
      <c r="E15" t="s">
        <v>331</v>
      </c>
      <c r="F15" t="s">
        <v>325</v>
      </c>
      <c r="J15" s="5" t="s">
        <v>443</v>
      </c>
      <c r="K15" s="5" t="s">
        <v>331</v>
      </c>
      <c r="L15" s="5" t="s">
        <v>325</v>
      </c>
      <c r="M15" s="9"/>
      <c r="N15" s="5" t="s">
        <v>331</v>
      </c>
      <c r="O15" s="5" t="s">
        <v>325</v>
      </c>
      <c r="P15" s="9"/>
      <c r="Q15" s="5"/>
      <c r="T15" t="s">
        <v>448</v>
      </c>
      <c r="U15" t="s">
        <v>449</v>
      </c>
    </row>
    <row r="16" spans="1:21" x14ac:dyDescent="0.2">
      <c r="A16" s="3" t="s">
        <v>451</v>
      </c>
      <c r="B16" s="4"/>
      <c r="C16" s="4">
        <v>34</v>
      </c>
      <c r="D16" s="4">
        <v>34</v>
      </c>
      <c r="E16" s="4">
        <v>37</v>
      </c>
      <c r="F16" s="4"/>
      <c r="G16" s="4">
        <v>37</v>
      </c>
      <c r="H16" s="4">
        <v>71</v>
      </c>
      <c r="J16" s="3" t="s">
        <v>451</v>
      </c>
      <c r="K16" s="4"/>
      <c r="L16" s="4">
        <v>34</v>
      </c>
      <c r="M16" s="10">
        <v>34</v>
      </c>
      <c r="N16" s="4">
        <v>37</v>
      </c>
      <c r="O16" s="4"/>
      <c r="P16" s="10">
        <v>37</v>
      </c>
      <c r="Q16" s="4">
        <v>71</v>
      </c>
      <c r="T16" s="7">
        <f>K16/M16</f>
        <v>0</v>
      </c>
      <c r="U16" s="7">
        <f>N16/P16</f>
        <v>1</v>
      </c>
    </row>
    <row r="17" spans="1:21" x14ac:dyDescent="0.2">
      <c r="A17" s="3" t="s">
        <v>447</v>
      </c>
      <c r="B17" s="4">
        <v>2</v>
      </c>
      <c r="C17" s="4">
        <v>34</v>
      </c>
      <c r="D17" s="4">
        <v>36</v>
      </c>
      <c r="E17" s="4">
        <v>11</v>
      </c>
      <c r="F17" s="4">
        <v>20</v>
      </c>
      <c r="G17" s="4">
        <v>31</v>
      </c>
      <c r="H17" s="4">
        <v>67</v>
      </c>
      <c r="J17" s="3" t="s">
        <v>447</v>
      </c>
      <c r="K17" s="4">
        <v>2</v>
      </c>
      <c r="L17" s="4">
        <v>34</v>
      </c>
      <c r="M17" s="10">
        <v>36</v>
      </c>
      <c r="N17" s="4">
        <v>11</v>
      </c>
      <c r="O17" s="4">
        <v>20</v>
      </c>
      <c r="P17" s="10">
        <v>31</v>
      </c>
      <c r="Q17" s="4">
        <v>67</v>
      </c>
      <c r="T17" s="7">
        <f t="shared" ref="T17:T18" si="0">K17/M17</f>
        <v>5.5555555555555552E-2</v>
      </c>
      <c r="U17" s="7">
        <f t="shared" ref="U17:U18" si="1">N17/P17</f>
        <v>0.35483870967741937</v>
      </c>
    </row>
    <row r="18" spans="1:21" x14ac:dyDescent="0.2">
      <c r="A18" s="3" t="s">
        <v>450</v>
      </c>
      <c r="B18" s="4">
        <v>30</v>
      </c>
      <c r="C18" s="4"/>
      <c r="D18" s="4">
        <v>30</v>
      </c>
      <c r="E18" s="4">
        <v>37</v>
      </c>
      <c r="F18" s="4"/>
      <c r="G18" s="4">
        <v>37</v>
      </c>
      <c r="H18" s="4">
        <v>67</v>
      </c>
      <c r="J18" s="3" t="s">
        <v>450</v>
      </c>
      <c r="K18" s="4">
        <v>30</v>
      </c>
      <c r="L18" s="4"/>
      <c r="M18" s="10">
        <v>30</v>
      </c>
      <c r="N18" s="4">
        <v>37</v>
      </c>
      <c r="O18" s="4"/>
      <c r="P18" s="10">
        <v>37</v>
      </c>
      <c r="Q18" s="4">
        <v>67</v>
      </c>
      <c r="T18" s="7">
        <f t="shared" si="0"/>
        <v>1</v>
      </c>
      <c r="U18" s="7">
        <f t="shared" si="1"/>
        <v>1</v>
      </c>
    </row>
    <row r="19" spans="1:21" x14ac:dyDescent="0.2">
      <c r="A19" s="3" t="s">
        <v>444</v>
      </c>
      <c r="B19" s="4">
        <v>32</v>
      </c>
      <c r="C19" s="4">
        <v>68</v>
      </c>
      <c r="D19" s="4">
        <v>100</v>
      </c>
      <c r="E19" s="4">
        <v>85</v>
      </c>
      <c r="F19" s="4">
        <v>20</v>
      </c>
      <c r="G19" s="4">
        <v>105</v>
      </c>
      <c r="H19" s="4">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workbookViewId="0">
      <selection activeCell="Q1" sqref="A1:Q206"/>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439</v>
      </c>
      <c r="N1" t="s">
        <v>326</v>
      </c>
      <c r="O1" t="s">
        <v>327</v>
      </c>
      <c r="P1" t="s">
        <v>452</v>
      </c>
      <c r="Q1" t="s">
        <v>453</v>
      </c>
    </row>
    <row r="2" spans="1:17" x14ac:dyDescent="0.2">
      <c r="A2" s="1" t="s">
        <v>12</v>
      </c>
      <c r="B2" t="s">
        <v>13</v>
      </c>
      <c r="C2">
        <v>0</v>
      </c>
      <c r="D2">
        <v>1</v>
      </c>
      <c r="E2" t="s">
        <v>14</v>
      </c>
      <c r="F2" t="s">
        <v>15</v>
      </c>
      <c r="G2" t="s">
        <v>16</v>
      </c>
      <c r="H2" t="s">
        <v>17</v>
      </c>
      <c r="I2" t="s">
        <v>18</v>
      </c>
      <c r="J2" t="s">
        <v>19</v>
      </c>
      <c r="K2" t="s">
        <v>20</v>
      </c>
      <c r="L2" t="s">
        <v>21</v>
      </c>
      <c r="M2" t="s">
        <v>325</v>
      </c>
      <c r="N2" t="s">
        <v>440</v>
      </c>
      <c r="O2" t="s">
        <v>328</v>
      </c>
      <c r="P2" t="s">
        <v>447</v>
      </c>
      <c r="Q2" t="s">
        <v>448</v>
      </c>
    </row>
    <row r="3" spans="1:17" x14ac:dyDescent="0.2">
      <c r="A3" s="1" t="s">
        <v>22</v>
      </c>
      <c r="B3" t="s">
        <v>23</v>
      </c>
      <c r="C3">
        <v>0</v>
      </c>
      <c r="D3">
        <v>1</v>
      </c>
      <c r="E3" t="s">
        <v>14</v>
      </c>
      <c r="F3" t="s">
        <v>15</v>
      </c>
      <c r="G3" t="s">
        <v>16</v>
      </c>
      <c r="H3" t="s">
        <v>17</v>
      </c>
      <c r="I3" t="s">
        <v>24</v>
      </c>
      <c r="J3" t="s">
        <v>19</v>
      </c>
      <c r="K3" t="s">
        <v>20</v>
      </c>
      <c r="L3" t="s">
        <v>25</v>
      </c>
      <c r="M3" t="s">
        <v>325</v>
      </c>
      <c r="N3" t="s">
        <v>440</v>
      </c>
      <c r="O3" t="s">
        <v>329</v>
      </c>
      <c r="P3" t="s">
        <v>447</v>
      </c>
      <c r="Q3" t="s">
        <v>448</v>
      </c>
    </row>
    <row r="4" spans="1:17" x14ac:dyDescent="0.2">
      <c r="A4" s="1" t="s">
        <v>26</v>
      </c>
      <c r="B4" t="s">
        <v>27</v>
      </c>
      <c r="C4">
        <v>0</v>
      </c>
      <c r="D4">
        <v>1</v>
      </c>
      <c r="E4" t="s">
        <v>14</v>
      </c>
      <c r="F4" t="s">
        <v>15</v>
      </c>
      <c r="G4" t="s">
        <v>16</v>
      </c>
      <c r="H4" t="s">
        <v>28</v>
      </c>
      <c r="I4" t="s">
        <v>29</v>
      </c>
      <c r="J4" t="s">
        <v>19</v>
      </c>
      <c r="K4" t="s">
        <v>20</v>
      </c>
      <c r="L4" t="s">
        <v>25</v>
      </c>
      <c r="M4" t="s">
        <v>325</v>
      </c>
      <c r="N4" t="s">
        <v>440</v>
      </c>
      <c r="O4" t="s">
        <v>330</v>
      </c>
      <c r="P4" t="s">
        <v>447</v>
      </c>
      <c r="Q4" t="s">
        <v>448</v>
      </c>
    </row>
    <row r="5" spans="1:17" x14ac:dyDescent="0.2">
      <c r="A5" s="1" t="s">
        <v>30</v>
      </c>
      <c r="B5" t="s">
        <v>13</v>
      </c>
      <c r="C5">
        <v>0</v>
      </c>
      <c r="D5">
        <v>1</v>
      </c>
      <c r="E5" t="s">
        <v>14</v>
      </c>
      <c r="F5" t="s">
        <v>15</v>
      </c>
      <c r="G5" t="s">
        <v>16</v>
      </c>
      <c r="H5" t="s">
        <v>28</v>
      </c>
      <c r="I5" t="s">
        <v>24</v>
      </c>
      <c r="J5" t="s">
        <v>19</v>
      </c>
      <c r="K5" t="s">
        <v>20</v>
      </c>
      <c r="L5" t="s">
        <v>25</v>
      </c>
      <c r="M5" t="s">
        <v>325</v>
      </c>
      <c r="N5" t="s">
        <v>440</v>
      </c>
      <c r="O5" t="s">
        <v>328</v>
      </c>
      <c r="P5" t="s">
        <v>447</v>
      </c>
      <c r="Q5" t="s">
        <v>448</v>
      </c>
    </row>
    <row r="6" spans="1:17" x14ac:dyDescent="0.2">
      <c r="A6" s="1" t="s">
        <v>31</v>
      </c>
      <c r="B6" t="s">
        <v>32</v>
      </c>
      <c r="C6">
        <v>0</v>
      </c>
      <c r="D6">
        <v>1</v>
      </c>
      <c r="E6" t="s">
        <v>14</v>
      </c>
      <c r="F6" t="s">
        <v>15</v>
      </c>
      <c r="G6" t="s">
        <v>16</v>
      </c>
      <c r="H6" t="s">
        <v>28</v>
      </c>
      <c r="I6" t="s">
        <v>29</v>
      </c>
      <c r="J6" t="s">
        <v>33</v>
      </c>
      <c r="K6" t="s">
        <v>20</v>
      </c>
      <c r="L6" t="s">
        <v>25</v>
      </c>
      <c r="M6" t="s">
        <v>331</v>
      </c>
      <c r="N6" t="s">
        <v>441</v>
      </c>
      <c r="O6" t="s">
        <v>332</v>
      </c>
      <c r="P6" t="s">
        <v>447</v>
      </c>
      <c r="Q6" t="s">
        <v>448</v>
      </c>
    </row>
    <row r="7" spans="1:17" x14ac:dyDescent="0.2">
      <c r="A7" s="1" t="s">
        <v>34</v>
      </c>
      <c r="B7" t="s">
        <v>35</v>
      </c>
      <c r="C7">
        <v>0</v>
      </c>
      <c r="D7">
        <v>1</v>
      </c>
      <c r="E7" t="s">
        <v>14</v>
      </c>
      <c r="F7" t="s">
        <v>15</v>
      </c>
      <c r="G7" t="s">
        <v>16</v>
      </c>
      <c r="H7" t="s">
        <v>28</v>
      </c>
      <c r="I7" t="s">
        <v>24</v>
      </c>
      <c r="J7" t="s">
        <v>36</v>
      </c>
      <c r="K7" t="s">
        <v>37</v>
      </c>
      <c r="L7" t="s">
        <v>21</v>
      </c>
      <c r="M7" t="s">
        <v>325</v>
      </c>
      <c r="N7" t="s">
        <v>440</v>
      </c>
      <c r="O7" t="s">
        <v>333</v>
      </c>
      <c r="P7" t="s">
        <v>447</v>
      </c>
      <c r="Q7" t="s">
        <v>448</v>
      </c>
    </row>
    <row r="8" spans="1:17" x14ac:dyDescent="0.2">
      <c r="A8" s="1" t="s">
        <v>38</v>
      </c>
      <c r="B8" t="s">
        <v>13</v>
      </c>
      <c r="C8">
        <v>0</v>
      </c>
      <c r="D8">
        <v>1</v>
      </c>
      <c r="E8" t="s">
        <v>14</v>
      </c>
      <c r="F8" t="s">
        <v>15</v>
      </c>
      <c r="G8" t="s">
        <v>16</v>
      </c>
      <c r="H8" t="s">
        <v>39</v>
      </c>
      <c r="I8" t="s">
        <v>29</v>
      </c>
      <c r="J8" t="s">
        <v>19</v>
      </c>
      <c r="K8" t="s">
        <v>20</v>
      </c>
      <c r="L8" t="s">
        <v>21</v>
      </c>
      <c r="M8" t="s">
        <v>325</v>
      </c>
      <c r="N8" t="s">
        <v>440</v>
      </c>
      <c r="O8" t="s">
        <v>328</v>
      </c>
      <c r="P8" t="s">
        <v>447</v>
      </c>
      <c r="Q8" t="s">
        <v>448</v>
      </c>
    </row>
    <row r="9" spans="1:17" x14ac:dyDescent="0.2">
      <c r="A9" s="1" t="s">
        <v>26</v>
      </c>
      <c r="B9" t="s">
        <v>27</v>
      </c>
      <c r="C9">
        <v>0</v>
      </c>
      <c r="D9">
        <v>1</v>
      </c>
      <c r="E9" t="s">
        <v>14</v>
      </c>
      <c r="F9" t="s">
        <v>15</v>
      </c>
      <c r="G9" t="s">
        <v>16</v>
      </c>
      <c r="H9" t="s">
        <v>28</v>
      </c>
      <c r="I9" t="s">
        <v>29</v>
      </c>
      <c r="J9" t="s">
        <v>19</v>
      </c>
      <c r="K9" t="s">
        <v>20</v>
      </c>
      <c r="L9" t="s">
        <v>25</v>
      </c>
      <c r="M9" t="s">
        <v>325</v>
      </c>
      <c r="N9" t="s">
        <v>440</v>
      </c>
      <c r="O9" t="s">
        <v>330</v>
      </c>
      <c r="P9" t="s">
        <v>447</v>
      </c>
      <c r="Q9" t="s">
        <v>448</v>
      </c>
    </row>
    <row r="10" spans="1:17" x14ac:dyDescent="0.2">
      <c r="A10" s="1" t="s">
        <v>40</v>
      </c>
      <c r="B10" t="s">
        <v>41</v>
      </c>
      <c r="C10">
        <v>0</v>
      </c>
      <c r="D10">
        <v>1</v>
      </c>
      <c r="E10" t="s">
        <v>14</v>
      </c>
      <c r="F10" t="s">
        <v>15</v>
      </c>
      <c r="G10" t="s">
        <v>16</v>
      </c>
      <c r="H10" t="s">
        <v>39</v>
      </c>
      <c r="I10" t="s">
        <v>24</v>
      </c>
      <c r="J10" t="s">
        <v>36</v>
      </c>
      <c r="K10" t="s">
        <v>42</v>
      </c>
      <c r="L10" t="s">
        <v>43</v>
      </c>
      <c r="M10" t="s">
        <v>325</v>
      </c>
      <c r="N10" t="s">
        <v>440</v>
      </c>
      <c r="O10" t="s">
        <v>334</v>
      </c>
      <c r="P10" t="s">
        <v>447</v>
      </c>
      <c r="Q10" t="s">
        <v>448</v>
      </c>
    </row>
    <row r="11" spans="1:17" x14ac:dyDescent="0.2">
      <c r="A11" s="1" t="s">
        <v>44</v>
      </c>
      <c r="B11" t="s">
        <v>45</v>
      </c>
      <c r="C11">
        <v>0</v>
      </c>
      <c r="D11">
        <v>1</v>
      </c>
      <c r="E11" t="s">
        <v>14</v>
      </c>
      <c r="F11" t="s">
        <v>15</v>
      </c>
      <c r="G11" t="s">
        <v>16</v>
      </c>
      <c r="H11" t="s">
        <v>46</v>
      </c>
      <c r="I11" t="s">
        <v>18</v>
      </c>
      <c r="J11" t="s">
        <v>19</v>
      </c>
      <c r="K11" t="s">
        <v>37</v>
      </c>
      <c r="L11" t="s">
        <v>21</v>
      </c>
      <c r="M11" t="s">
        <v>325</v>
      </c>
      <c r="N11" t="s">
        <v>440</v>
      </c>
      <c r="O11" t="s">
        <v>335</v>
      </c>
      <c r="P11" t="s">
        <v>447</v>
      </c>
      <c r="Q11" t="s">
        <v>448</v>
      </c>
    </row>
    <row r="12" spans="1:17" x14ac:dyDescent="0.2">
      <c r="A12" s="1" t="s">
        <v>47</v>
      </c>
      <c r="B12" t="s">
        <v>48</v>
      </c>
      <c r="C12">
        <v>0</v>
      </c>
      <c r="D12">
        <v>1</v>
      </c>
      <c r="E12" t="s">
        <v>14</v>
      </c>
      <c r="F12" t="s">
        <v>15</v>
      </c>
      <c r="G12" t="s">
        <v>16</v>
      </c>
      <c r="H12" t="s">
        <v>28</v>
      </c>
      <c r="I12" t="s">
        <v>24</v>
      </c>
      <c r="J12" t="s">
        <v>49</v>
      </c>
      <c r="K12" t="s">
        <v>20</v>
      </c>
      <c r="L12" t="s">
        <v>50</v>
      </c>
      <c r="M12" t="s">
        <v>325</v>
      </c>
      <c r="N12" t="s">
        <v>440</v>
      </c>
      <c r="O12" t="s">
        <v>336</v>
      </c>
      <c r="P12" t="s">
        <v>447</v>
      </c>
      <c r="Q12" t="s">
        <v>448</v>
      </c>
    </row>
    <row r="13" spans="1:17" x14ac:dyDescent="0.2">
      <c r="A13" s="1" t="s">
        <v>22</v>
      </c>
      <c r="B13" t="s">
        <v>51</v>
      </c>
      <c r="C13">
        <v>0</v>
      </c>
      <c r="D13">
        <v>1</v>
      </c>
      <c r="E13" t="s">
        <v>14</v>
      </c>
      <c r="F13" t="s">
        <v>15</v>
      </c>
      <c r="G13" t="s">
        <v>16</v>
      </c>
      <c r="H13" t="s">
        <v>17</v>
      </c>
      <c r="I13" t="s">
        <v>24</v>
      </c>
      <c r="J13" t="s">
        <v>19</v>
      </c>
      <c r="K13" t="s">
        <v>20</v>
      </c>
      <c r="L13" t="s">
        <v>25</v>
      </c>
      <c r="M13" t="s">
        <v>325</v>
      </c>
      <c r="N13" t="s">
        <v>440</v>
      </c>
      <c r="O13" t="s">
        <v>337</v>
      </c>
      <c r="P13" t="s">
        <v>447</v>
      </c>
      <c r="Q13" t="s">
        <v>448</v>
      </c>
    </row>
    <row r="14" spans="1:17" x14ac:dyDescent="0.2">
      <c r="A14" s="1" t="s">
        <v>52</v>
      </c>
      <c r="B14" t="s">
        <v>53</v>
      </c>
      <c r="C14">
        <v>0</v>
      </c>
      <c r="D14">
        <v>1</v>
      </c>
      <c r="E14" t="s">
        <v>14</v>
      </c>
      <c r="F14" t="s">
        <v>15</v>
      </c>
      <c r="G14" t="s">
        <v>16</v>
      </c>
      <c r="H14" t="s">
        <v>28</v>
      </c>
      <c r="I14" t="s">
        <v>24</v>
      </c>
      <c r="J14" t="s">
        <v>19</v>
      </c>
      <c r="K14" t="s">
        <v>42</v>
      </c>
      <c r="L14" t="s">
        <v>54</v>
      </c>
      <c r="M14" t="s">
        <v>325</v>
      </c>
      <c r="N14" t="s">
        <v>440</v>
      </c>
      <c r="O14" t="s">
        <v>338</v>
      </c>
      <c r="P14" t="s">
        <v>447</v>
      </c>
      <c r="Q14" t="s">
        <v>448</v>
      </c>
    </row>
    <row r="15" spans="1:17" x14ac:dyDescent="0.2">
      <c r="A15" s="1" t="s">
        <v>55</v>
      </c>
      <c r="B15" t="s">
        <v>56</v>
      </c>
      <c r="C15">
        <v>0</v>
      </c>
      <c r="D15">
        <v>1</v>
      </c>
      <c r="E15" t="s">
        <v>14</v>
      </c>
      <c r="F15" t="s">
        <v>15</v>
      </c>
      <c r="G15" t="s">
        <v>16</v>
      </c>
      <c r="H15" t="s">
        <v>28</v>
      </c>
      <c r="I15" t="s">
        <v>24</v>
      </c>
      <c r="J15" t="s">
        <v>33</v>
      </c>
      <c r="K15" t="s">
        <v>37</v>
      </c>
      <c r="L15" t="s">
        <v>21</v>
      </c>
      <c r="M15" t="s">
        <v>325</v>
      </c>
      <c r="N15" t="s">
        <v>440</v>
      </c>
      <c r="O15" t="s">
        <v>339</v>
      </c>
      <c r="P15" t="s">
        <v>447</v>
      </c>
      <c r="Q15" t="s">
        <v>448</v>
      </c>
    </row>
    <row r="16" spans="1:17" x14ac:dyDescent="0.2">
      <c r="A16" s="1" t="s">
        <v>57</v>
      </c>
      <c r="B16" t="s">
        <v>13</v>
      </c>
      <c r="C16">
        <v>0</v>
      </c>
      <c r="D16">
        <v>1</v>
      </c>
      <c r="E16" t="s">
        <v>14</v>
      </c>
      <c r="F16" t="s">
        <v>15</v>
      </c>
      <c r="G16" t="s">
        <v>16</v>
      </c>
      <c r="H16" t="s">
        <v>28</v>
      </c>
      <c r="I16" t="s">
        <v>24</v>
      </c>
      <c r="J16" t="s">
        <v>49</v>
      </c>
      <c r="K16" t="s">
        <v>37</v>
      </c>
      <c r="L16" t="s">
        <v>25</v>
      </c>
      <c r="M16" t="s">
        <v>325</v>
      </c>
      <c r="N16" t="s">
        <v>440</v>
      </c>
      <c r="O16" t="s">
        <v>328</v>
      </c>
      <c r="P16" t="s">
        <v>447</v>
      </c>
      <c r="Q16" t="s">
        <v>448</v>
      </c>
    </row>
    <row r="17" spans="1:17" x14ac:dyDescent="0.2">
      <c r="A17" s="1" t="s">
        <v>58</v>
      </c>
      <c r="B17" t="s">
        <v>59</v>
      </c>
      <c r="C17">
        <v>0</v>
      </c>
      <c r="D17">
        <v>1</v>
      </c>
      <c r="E17" t="s">
        <v>14</v>
      </c>
      <c r="F17" t="s">
        <v>15</v>
      </c>
      <c r="G17" t="s">
        <v>16</v>
      </c>
      <c r="H17" t="s">
        <v>17</v>
      </c>
      <c r="I17" t="s">
        <v>24</v>
      </c>
      <c r="J17" t="s">
        <v>36</v>
      </c>
      <c r="K17" t="s">
        <v>20</v>
      </c>
      <c r="L17" t="s">
        <v>25</v>
      </c>
      <c r="M17" t="s">
        <v>331</v>
      </c>
      <c r="N17" t="s">
        <v>441</v>
      </c>
      <c r="O17" t="s">
        <v>340</v>
      </c>
      <c r="P17" t="s">
        <v>447</v>
      </c>
      <c r="Q17" t="s">
        <v>448</v>
      </c>
    </row>
    <row r="18" spans="1:17" x14ac:dyDescent="0.2">
      <c r="A18" s="1" t="s">
        <v>60</v>
      </c>
      <c r="B18" t="s">
        <v>61</v>
      </c>
      <c r="C18">
        <v>0</v>
      </c>
      <c r="D18">
        <v>1</v>
      </c>
      <c r="E18" t="s">
        <v>14</v>
      </c>
      <c r="F18" t="s">
        <v>15</v>
      </c>
      <c r="G18" t="s">
        <v>16</v>
      </c>
      <c r="H18" t="s">
        <v>28</v>
      </c>
      <c r="I18" t="s">
        <v>29</v>
      </c>
      <c r="J18" t="s">
        <v>36</v>
      </c>
      <c r="K18" t="s">
        <v>20</v>
      </c>
      <c r="L18" t="s">
        <v>43</v>
      </c>
      <c r="M18" t="s">
        <v>325</v>
      </c>
      <c r="N18" t="s">
        <v>440</v>
      </c>
      <c r="O18" t="s">
        <v>341</v>
      </c>
      <c r="P18" t="s">
        <v>447</v>
      </c>
      <c r="Q18" t="s">
        <v>448</v>
      </c>
    </row>
    <row r="19" spans="1:17" x14ac:dyDescent="0.2">
      <c r="A19" s="1" t="s">
        <v>30</v>
      </c>
      <c r="B19" t="s">
        <v>13</v>
      </c>
      <c r="C19">
        <v>0</v>
      </c>
      <c r="D19">
        <v>1</v>
      </c>
      <c r="E19" t="s">
        <v>14</v>
      </c>
      <c r="F19" t="s">
        <v>15</v>
      </c>
      <c r="G19" t="s">
        <v>16</v>
      </c>
      <c r="H19" t="s">
        <v>28</v>
      </c>
      <c r="I19" t="s">
        <v>24</v>
      </c>
      <c r="J19" t="s">
        <v>19</v>
      </c>
      <c r="K19" t="s">
        <v>20</v>
      </c>
      <c r="L19" t="s">
        <v>25</v>
      </c>
      <c r="M19" t="s">
        <v>325</v>
      </c>
      <c r="N19" t="s">
        <v>440</v>
      </c>
      <c r="O19" t="s">
        <v>328</v>
      </c>
      <c r="P19" t="s">
        <v>447</v>
      </c>
      <c r="Q19" t="s">
        <v>448</v>
      </c>
    </row>
    <row r="20" spans="1:17" x14ac:dyDescent="0.2">
      <c r="A20" s="1" t="s">
        <v>62</v>
      </c>
      <c r="B20" t="s">
        <v>63</v>
      </c>
      <c r="C20">
        <v>0</v>
      </c>
      <c r="D20">
        <v>1</v>
      </c>
      <c r="E20" t="s">
        <v>14</v>
      </c>
      <c r="F20" t="s">
        <v>15</v>
      </c>
      <c r="G20" t="s">
        <v>16</v>
      </c>
      <c r="H20" t="s">
        <v>28</v>
      </c>
      <c r="I20" t="s">
        <v>29</v>
      </c>
      <c r="J20" t="s">
        <v>36</v>
      </c>
      <c r="K20" t="s">
        <v>20</v>
      </c>
      <c r="L20" t="s">
        <v>25</v>
      </c>
      <c r="M20" t="s">
        <v>325</v>
      </c>
      <c r="N20" t="s">
        <v>440</v>
      </c>
      <c r="O20" t="s">
        <v>342</v>
      </c>
      <c r="P20" t="s">
        <v>447</v>
      </c>
      <c r="Q20" t="s">
        <v>448</v>
      </c>
    </row>
    <row r="21" spans="1:17" x14ac:dyDescent="0.2">
      <c r="A21" s="1" t="s">
        <v>64</v>
      </c>
      <c r="B21" t="s">
        <v>65</v>
      </c>
      <c r="C21">
        <v>0</v>
      </c>
      <c r="D21">
        <v>1</v>
      </c>
      <c r="E21" t="s">
        <v>14</v>
      </c>
      <c r="F21" t="s">
        <v>15</v>
      </c>
      <c r="G21" t="s">
        <v>16</v>
      </c>
      <c r="H21" t="s">
        <v>39</v>
      </c>
      <c r="I21" t="s">
        <v>29</v>
      </c>
      <c r="J21" t="s">
        <v>19</v>
      </c>
      <c r="K21" t="s">
        <v>37</v>
      </c>
      <c r="L21" t="s">
        <v>21</v>
      </c>
      <c r="M21" t="s">
        <v>325</v>
      </c>
      <c r="N21" t="s">
        <v>440</v>
      </c>
      <c r="O21" t="s">
        <v>343</v>
      </c>
      <c r="P21" t="s">
        <v>447</v>
      </c>
      <c r="Q21" t="s">
        <v>448</v>
      </c>
    </row>
    <row r="22" spans="1:17" x14ac:dyDescent="0.2">
      <c r="A22" s="1" t="s">
        <v>66</v>
      </c>
      <c r="B22" t="s">
        <v>13</v>
      </c>
      <c r="C22">
        <v>0</v>
      </c>
      <c r="D22">
        <v>1</v>
      </c>
      <c r="E22" t="s">
        <v>14</v>
      </c>
      <c r="F22" t="s">
        <v>15</v>
      </c>
      <c r="G22" t="s">
        <v>16</v>
      </c>
      <c r="H22" t="s">
        <v>28</v>
      </c>
      <c r="I22" t="s">
        <v>24</v>
      </c>
      <c r="J22" t="s">
        <v>33</v>
      </c>
      <c r="K22" t="s">
        <v>20</v>
      </c>
      <c r="L22" t="s">
        <v>21</v>
      </c>
      <c r="M22" t="s">
        <v>325</v>
      </c>
      <c r="N22" t="s">
        <v>440</v>
      </c>
      <c r="O22" t="s">
        <v>328</v>
      </c>
      <c r="P22" t="s">
        <v>447</v>
      </c>
      <c r="Q22" t="s">
        <v>448</v>
      </c>
    </row>
    <row r="23" spans="1:17" x14ac:dyDescent="0.2">
      <c r="A23" s="1" t="s">
        <v>26</v>
      </c>
      <c r="B23" t="s">
        <v>27</v>
      </c>
      <c r="C23">
        <v>0</v>
      </c>
      <c r="D23">
        <v>1</v>
      </c>
      <c r="E23" t="s">
        <v>14</v>
      </c>
      <c r="F23" t="s">
        <v>15</v>
      </c>
      <c r="G23" t="s">
        <v>16</v>
      </c>
      <c r="H23" t="s">
        <v>28</v>
      </c>
      <c r="I23" t="s">
        <v>29</v>
      </c>
      <c r="J23" t="s">
        <v>19</v>
      </c>
      <c r="K23" t="s">
        <v>20</v>
      </c>
      <c r="L23" t="s">
        <v>25</v>
      </c>
      <c r="M23" t="s">
        <v>325</v>
      </c>
      <c r="N23" t="s">
        <v>440</v>
      </c>
      <c r="O23" t="s">
        <v>330</v>
      </c>
      <c r="P23" t="s">
        <v>447</v>
      </c>
      <c r="Q23" t="s">
        <v>448</v>
      </c>
    </row>
    <row r="24" spans="1:17" x14ac:dyDescent="0.2">
      <c r="A24" s="1" t="s">
        <v>67</v>
      </c>
      <c r="B24" t="s">
        <v>68</v>
      </c>
      <c r="C24">
        <v>0</v>
      </c>
      <c r="D24">
        <v>1</v>
      </c>
      <c r="E24" t="s">
        <v>14</v>
      </c>
      <c r="F24" t="s">
        <v>15</v>
      </c>
      <c r="G24" t="s">
        <v>16</v>
      </c>
      <c r="H24" t="s">
        <v>39</v>
      </c>
      <c r="I24" t="s">
        <v>29</v>
      </c>
      <c r="J24" t="s">
        <v>49</v>
      </c>
      <c r="K24" t="s">
        <v>20</v>
      </c>
      <c r="L24" t="s">
        <v>43</v>
      </c>
      <c r="M24" t="s">
        <v>325</v>
      </c>
      <c r="N24" t="s">
        <v>440</v>
      </c>
      <c r="O24" t="s">
        <v>344</v>
      </c>
      <c r="P24" t="s">
        <v>447</v>
      </c>
      <c r="Q24" t="s">
        <v>448</v>
      </c>
    </row>
    <row r="25" spans="1:17" x14ac:dyDescent="0.2">
      <c r="A25" s="1" t="s">
        <v>62</v>
      </c>
      <c r="B25" t="s">
        <v>13</v>
      </c>
      <c r="C25">
        <v>0</v>
      </c>
      <c r="D25">
        <v>1</v>
      </c>
      <c r="E25" t="s">
        <v>14</v>
      </c>
      <c r="F25" t="s">
        <v>15</v>
      </c>
      <c r="G25" t="s">
        <v>16</v>
      </c>
      <c r="H25" t="s">
        <v>28</v>
      </c>
      <c r="I25" t="s">
        <v>29</v>
      </c>
      <c r="J25" t="s">
        <v>36</v>
      </c>
      <c r="K25" t="s">
        <v>20</v>
      </c>
      <c r="L25" t="s">
        <v>25</v>
      </c>
      <c r="M25" t="s">
        <v>325</v>
      </c>
      <c r="N25" t="s">
        <v>440</v>
      </c>
      <c r="O25" t="s">
        <v>328</v>
      </c>
      <c r="P25" t="s">
        <v>447</v>
      </c>
      <c r="Q25" t="s">
        <v>448</v>
      </c>
    </row>
    <row r="26" spans="1:17" x14ac:dyDescent="0.2">
      <c r="A26" s="1" t="s">
        <v>69</v>
      </c>
      <c r="B26" t="s">
        <v>68</v>
      </c>
      <c r="C26">
        <v>0</v>
      </c>
      <c r="D26">
        <v>1</v>
      </c>
      <c r="E26" t="s">
        <v>14</v>
      </c>
      <c r="F26" t="s">
        <v>15</v>
      </c>
      <c r="G26" t="s">
        <v>16</v>
      </c>
      <c r="H26" t="s">
        <v>39</v>
      </c>
      <c r="I26" t="s">
        <v>24</v>
      </c>
      <c r="J26" t="s">
        <v>36</v>
      </c>
      <c r="K26" t="s">
        <v>20</v>
      </c>
      <c r="L26" t="s">
        <v>43</v>
      </c>
      <c r="M26" t="s">
        <v>325</v>
      </c>
      <c r="N26" t="s">
        <v>440</v>
      </c>
      <c r="O26" t="s">
        <v>344</v>
      </c>
      <c r="P26" t="s">
        <v>447</v>
      </c>
      <c r="Q26" t="s">
        <v>448</v>
      </c>
    </row>
    <row r="27" spans="1:17" x14ac:dyDescent="0.2">
      <c r="A27" s="1" t="s">
        <v>70</v>
      </c>
      <c r="B27" t="s">
        <v>13</v>
      </c>
      <c r="C27">
        <v>0</v>
      </c>
      <c r="D27">
        <v>1</v>
      </c>
      <c r="E27" t="s">
        <v>14</v>
      </c>
      <c r="F27" t="s">
        <v>15</v>
      </c>
      <c r="G27" t="s">
        <v>16</v>
      </c>
      <c r="H27" t="s">
        <v>28</v>
      </c>
      <c r="I27" t="s">
        <v>24</v>
      </c>
      <c r="J27" t="s">
        <v>49</v>
      </c>
      <c r="K27" t="s">
        <v>20</v>
      </c>
      <c r="L27" t="s">
        <v>43</v>
      </c>
      <c r="M27" t="s">
        <v>325</v>
      </c>
      <c r="N27" t="s">
        <v>440</v>
      </c>
      <c r="O27" t="s">
        <v>328</v>
      </c>
      <c r="P27" t="s">
        <v>447</v>
      </c>
      <c r="Q27" t="s">
        <v>448</v>
      </c>
    </row>
    <row r="28" spans="1:17" x14ac:dyDescent="0.2">
      <c r="A28" s="1" t="s">
        <v>71</v>
      </c>
      <c r="B28" t="s">
        <v>27</v>
      </c>
      <c r="C28">
        <v>0</v>
      </c>
      <c r="D28">
        <v>1</v>
      </c>
      <c r="E28" t="s">
        <v>14</v>
      </c>
      <c r="F28" t="s">
        <v>15</v>
      </c>
      <c r="G28" t="s">
        <v>16</v>
      </c>
      <c r="H28" t="s">
        <v>46</v>
      </c>
      <c r="I28" t="s">
        <v>29</v>
      </c>
      <c r="J28" t="s">
        <v>19</v>
      </c>
      <c r="K28" t="s">
        <v>20</v>
      </c>
      <c r="L28" t="s">
        <v>25</v>
      </c>
      <c r="M28" t="s">
        <v>325</v>
      </c>
      <c r="N28" t="s">
        <v>440</v>
      </c>
      <c r="O28" t="s">
        <v>330</v>
      </c>
      <c r="P28" t="s">
        <v>447</v>
      </c>
      <c r="Q28" t="s">
        <v>448</v>
      </c>
    </row>
    <row r="29" spans="1:17" x14ac:dyDescent="0.2">
      <c r="A29" s="1" t="s">
        <v>62</v>
      </c>
      <c r="B29" t="s">
        <v>63</v>
      </c>
      <c r="C29">
        <v>0</v>
      </c>
      <c r="D29">
        <v>1</v>
      </c>
      <c r="E29" t="s">
        <v>14</v>
      </c>
      <c r="F29" t="s">
        <v>15</v>
      </c>
      <c r="G29" t="s">
        <v>16</v>
      </c>
      <c r="H29" t="s">
        <v>28</v>
      </c>
      <c r="I29" t="s">
        <v>29</v>
      </c>
      <c r="J29" t="s">
        <v>36</v>
      </c>
      <c r="K29" t="s">
        <v>20</v>
      </c>
      <c r="L29" t="s">
        <v>25</v>
      </c>
      <c r="M29" t="s">
        <v>325</v>
      </c>
      <c r="N29" t="s">
        <v>440</v>
      </c>
      <c r="O29" t="s">
        <v>342</v>
      </c>
      <c r="P29" t="s">
        <v>447</v>
      </c>
      <c r="Q29" t="s">
        <v>448</v>
      </c>
    </row>
    <row r="30" spans="1:17" x14ac:dyDescent="0.2">
      <c r="A30" s="1" t="s">
        <v>72</v>
      </c>
      <c r="B30" t="s">
        <v>27</v>
      </c>
      <c r="C30">
        <v>0</v>
      </c>
      <c r="D30">
        <v>1</v>
      </c>
      <c r="E30" t="s">
        <v>14</v>
      </c>
      <c r="F30" t="s">
        <v>15</v>
      </c>
      <c r="G30" t="s">
        <v>16</v>
      </c>
      <c r="H30" t="s">
        <v>17</v>
      </c>
      <c r="I30" t="s">
        <v>29</v>
      </c>
      <c r="J30" t="s">
        <v>19</v>
      </c>
      <c r="K30" t="s">
        <v>20</v>
      </c>
      <c r="L30" t="s">
        <v>25</v>
      </c>
      <c r="M30" t="s">
        <v>325</v>
      </c>
      <c r="N30" t="s">
        <v>440</v>
      </c>
      <c r="O30" t="s">
        <v>330</v>
      </c>
      <c r="P30" t="s">
        <v>447</v>
      </c>
      <c r="Q30" t="s">
        <v>448</v>
      </c>
    </row>
    <row r="31" spans="1:17" x14ac:dyDescent="0.2">
      <c r="A31" s="1" t="s">
        <v>73</v>
      </c>
      <c r="B31" t="s">
        <v>74</v>
      </c>
      <c r="C31">
        <v>0</v>
      </c>
      <c r="D31">
        <v>1</v>
      </c>
      <c r="E31" t="s">
        <v>14</v>
      </c>
      <c r="F31" t="s">
        <v>15</v>
      </c>
      <c r="G31" t="s">
        <v>16</v>
      </c>
      <c r="H31" t="s">
        <v>28</v>
      </c>
      <c r="I31" t="s">
        <v>29</v>
      </c>
      <c r="J31" t="s">
        <v>75</v>
      </c>
      <c r="K31" t="s">
        <v>37</v>
      </c>
      <c r="L31" t="s">
        <v>25</v>
      </c>
      <c r="M31" t="s">
        <v>325</v>
      </c>
      <c r="N31" t="s">
        <v>440</v>
      </c>
      <c r="O31" t="s">
        <v>345</v>
      </c>
      <c r="P31" t="s">
        <v>447</v>
      </c>
      <c r="Q31" t="s">
        <v>448</v>
      </c>
    </row>
    <row r="32" spans="1:17" x14ac:dyDescent="0.2">
      <c r="A32" s="1" t="s">
        <v>76</v>
      </c>
      <c r="B32" t="s">
        <v>65</v>
      </c>
      <c r="C32">
        <v>0</v>
      </c>
      <c r="D32">
        <v>1</v>
      </c>
      <c r="E32" t="s">
        <v>14</v>
      </c>
      <c r="F32" t="s">
        <v>15</v>
      </c>
      <c r="G32" t="s">
        <v>16</v>
      </c>
      <c r="H32" t="s">
        <v>28</v>
      </c>
      <c r="I32" t="s">
        <v>29</v>
      </c>
      <c r="J32" t="s">
        <v>19</v>
      </c>
      <c r="K32" t="s">
        <v>20</v>
      </c>
      <c r="L32" t="s">
        <v>43</v>
      </c>
      <c r="M32" t="s">
        <v>325</v>
      </c>
      <c r="N32" t="s">
        <v>440</v>
      </c>
      <c r="O32" t="s">
        <v>343</v>
      </c>
      <c r="P32" t="s">
        <v>447</v>
      </c>
      <c r="Q32" t="s">
        <v>448</v>
      </c>
    </row>
    <row r="33" spans="1:17" x14ac:dyDescent="0.2">
      <c r="A33" s="1" t="s">
        <v>77</v>
      </c>
      <c r="B33" t="s">
        <v>78</v>
      </c>
      <c r="C33">
        <v>0</v>
      </c>
      <c r="D33">
        <v>1</v>
      </c>
      <c r="E33" t="s">
        <v>14</v>
      </c>
      <c r="F33" t="s">
        <v>15</v>
      </c>
      <c r="G33" t="s">
        <v>16</v>
      </c>
      <c r="H33" t="s">
        <v>79</v>
      </c>
      <c r="I33" t="s">
        <v>29</v>
      </c>
      <c r="J33" t="s">
        <v>19</v>
      </c>
      <c r="K33" t="s">
        <v>37</v>
      </c>
      <c r="L33" t="s">
        <v>25</v>
      </c>
      <c r="M33" t="s">
        <v>325</v>
      </c>
      <c r="N33" t="s">
        <v>440</v>
      </c>
      <c r="O33" t="s">
        <v>346</v>
      </c>
      <c r="P33" t="s">
        <v>447</v>
      </c>
      <c r="Q33" t="s">
        <v>448</v>
      </c>
    </row>
    <row r="34" spans="1:17" x14ac:dyDescent="0.2">
      <c r="A34" s="1" t="s">
        <v>80</v>
      </c>
      <c r="B34" t="s">
        <v>65</v>
      </c>
      <c r="C34">
        <v>0</v>
      </c>
      <c r="D34">
        <v>1</v>
      </c>
      <c r="E34" t="s">
        <v>14</v>
      </c>
      <c r="F34" t="s">
        <v>15</v>
      </c>
      <c r="G34" t="s">
        <v>16</v>
      </c>
      <c r="H34" t="s">
        <v>39</v>
      </c>
      <c r="I34" t="s">
        <v>18</v>
      </c>
      <c r="J34" t="s">
        <v>36</v>
      </c>
      <c r="K34" t="s">
        <v>20</v>
      </c>
      <c r="L34" t="s">
        <v>50</v>
      </c>
      <c r="M34" t="s">
        <v>325</v>
      </c>
      <c r="N34" t="s">
        <v>440</v>
      </c>
      <c r="O34" t="s">
        <v>343</v>
      </c>
      <c r="P34" t="s">
        <v>447</v>
      </c>
      <c r="Q34" t="s">
        <v>448</v>
      </c>
    </row>
    <row r="35" spans="1:17" x14ac:dyDescent="0.2">
      <c r="A35" s="1" t="s">
        <v>81</v>
      </c>
      <c r="B35" t="s">
        <v>82</v>
      </c>
      <c r="C35">
        <v>0</v>
      </c>
      <c r="D35">
        <v>1</v>
      </c>
      <c r="E35" t="s">
        <v>14</v>
      </c>
      <c r="F35" t="s">
        <v>15</v>
      </c>
      <c r="G35" t="s">
        <v>16</v>
      </c>
      <c r="H35" t="s">
        <v>39</v>
      </c>
      <c r="I35" t="s">
        <v>29</v>
      </c>
      <c r="J35" t="s">
        <v>33</v>
      </c>
      <c r="K35" t="s">
        <v>20</v>
      </c>
      <c r="L35" t="s">
        <v>21</v>
      </c>
      <c r="M35" t="s">
        <v>325</v>
      </c>
      <c r="N35" t="s">
        <v>440</v>
      </c>
      <c r="O35" t="s">
        <v>347</v>
      </c>
      <c r="P35" t="s">
        <v>447</v>
      </c>
      <c r="Q35" t="s">
        <v>448</v>
      </c>
    </row>
    <row r="36" spans="1:17" x14ac:dyDescent="0.2">
      <c r="A36" s="1" t="s">
        <v>83</v>
      </c>
      <c r="B36" t="s">
        <v>13</v>
      </c>
      <c r="C36">
        <v>0</v>
      </c>
      <c r="D36">
        <v>1</v>
      </c>
      <c r="E36" t="s">
        <v>14</v>
      </c>
      <c r="F36" t="s">
        <v>15</v>
      </c>
      <c r="G36" t="s">
        <v>16</v>
      </c>
      <c r="H36" t="s">
        <v>39</v>
      </c>
      <c r="I36" t="s">
        <v>24</v>
      </c>
      <c r="J36" t="s">
        <v>19</v>
      </c>
      <c r="K36" t="s">
        <v>20</v>
      </c>
      <c r="L36" t="s">
        <v>21</v>
      </c>
      <c r="M36" t="s">
        <v>325</v>
      </c>
      <c r="N36" t="s">
        <v>440</v>
      </c>
      <c r="O36" t="s">
        <v>328</v>
      </c>
      <c r="P36" t="s">
        <v>447</v>
      </c>
      <c r="Q36" t="s">
        <v>448</v>
      </c>
    </row>
    <row r="37" spans="1:17" x14ac:dyDescent="0.2">
      <c r="A37" s="1" t="s">
        <v>84</v>
      </c>
      <c r="B37" t="s">
        <v>35</v>
      </c>
      <c r="C37">
        <v>0</v>
      </c>
      <c r="D37">
        <v>1</v>
      </c>
      <c r="E37" t="s">
        <v>14</v>
      </c>
      <c r="F37" t="s">
        <v>15</v>
      </c>
      <c r="G37" t="s">
        <v>16</v>
      </c>
      <c r="H37" t="s">
        <v>28</v>
      </c>
      <c r="I37" t="s">
        <v>29</v>
      </c>
      <c r="J37" t="s">
        <v>19</v>
      </c>
      <c r="K37" t="s">
        <v>37</v>
      </c>
      <c r="L37" t="s">
        <v>21</v>
      </c>
      <c r="M37" t="s">
        <v>325</v>
      </c>
      <c r="N37" t="s">
        <v>440</v>
      </c>
      <c r="O37" t="s">
        <v>333</v>
      </c>
      <c r="P37" t="s">
        <v>447</v>
      </c>
      <c r="Q37" t="s">
        <v>448</v>
      </c>
    </row>
    <row r="38" spans="1:17" x14ac:dyDescent="0.2">
      <c r="A38" s="1" t="s">
        <v>85</v>
      </c>
      <c r="B38" t="s">
        <v>86</v>
      </c>
      <c r="C38">
        <v>0</v>
      </c>
      <c r="D38">
        <v>1</v>
      </c>
      <c r="E38" t="s">
        <v>14</v>
      </c>
      <c r="F38" t="s">
        <v>15</v>
      </c>
      <c r="G38" t="s">
        <v>87</v>
      </c>
      <c r="H38" t="s">
        <v>28</v>
      </c>
      <c r="I38" t="s">
        <v>29</v>
      </c>
      <c r="J38" t="s">
        <v>33</v>
      </c>
      <c r="K38" t="s">
        <v>20</v>
      </c>
      <c r="L38" t="s">
        <v>25</v>
      </c>
      <c r="M38" t="s">
        <v>331</v>
      </c>
      <c r="N38" t="s">
        <v>441</v>
      </c>
      <c r="O38" t="s">
        <v>348</v>
      </c>
      <c r="P38" t="s">
        <v>447</v>
      </c>
      <c r="Q38" t="s">
        <v>449</v>
      </c>
    </row>
    <row r="39" spans="1:17" x14ac:dyDescent="0.2">
      <c r="A39" s="1" t="s">
        <v>88</v>
      </c>
      <c r="B39" t="s">
        <v>89</v>
      </c>
      <c r="C39">
        <v>0</v>
      </c>
      <c r="D39">
        <v>1</v>
      </c>
      <c r="E39" t="s">
        <v>14</v>
      </c>
      <c r="F39" t="s">
        <v>15</v>
      </c>
      <c r="G39" t="s">
        <v>87</v>
      </c>
      <c r="H39" t="s">
        <v>28</v>
      </c>
      <c r="I39" t="s">
        <v>24</v>
      </c>
      <c r="J39" t="s">
        <v>33</v>
      </c>
      <c r="K39" t="s">
        <v>20</v>
      </c>
      <c r="L39" t="s">
        <v>90</v>
      </c>
      <c r="M39" t="s">
        <v>331</v>
      </c>
      <c r="N39" t="s">
        <v>441</v>
      </c>
      <c r="O39" t="s">
        <v>349</v>
      </c>
      <c r="P39" t="s">
        <v>447</v>
      </c>
      <c r="Q39" t="s">
        <v>449</v>
      </c>
    </row>
    <row r="40" spans="1:17" x14ac:dyDescent="0.2">
      <c r="A40" s="1" t="s">
        <v>91</v>
      </c>
      <c r="B40" t="s">
        <v>92</v>
      </c>
      <c r="C40">
        <v>0</v>
      </c>
      <c r="D40">
        <v>1</v>
      </c>
      <c r="E40" t="s">
        <v>14</v>
      </c>
      <c r="F40" t="s">
        <v>15</v>
      </c>
      <c r="G40" t="s">
        <v>87</v>
      </c>
      <c r="H40" t="s">
        <v>28</v>
      </c>
      <c r="I40" t="s">
        <v>24</v>
      </c>
      <c r="J40" t="s">
        <v>19</v>
      </c>
      <c r="K40" t="s">
        <v>20</v>
      </c>
      <c r="L40" t="s">
        <v>21</v>
      </c>
      <c r="M40" t="s">
        <v>325</v>
      </c>
      <c r="N40" t="s">
        <v>442</v>
      </c>
      <c r="O40" t="s">
        <v>350</v>
      </c>
      <c r="P40" t="s">
        <v>447</v>
      </c>
      <c r="Q40" t="s">
        <v>449</v>
      </c>
    </row>
    <row r="41" spans="1:17" x14ac:dyDescent="0.2">
      <c r="A41" s="1" t="s">
        <v>93</v>
      </c>
      <c r="B41" t="s">
        <v>94</v>
      </c>
      <c r="C41">
        <v>0</v>
      </c>
      <c r="D41">
        <v>1</v>
      </c>
      <c r="E41" t="s">
        <v>14</v>
      </c>
      <c r="F41" t="s">
        <v>15</v>
      </c>
      <c r="G41" t="s">
        <v>87</v>
      </c>
      <c r="H41" t="s">
        <v>46</v>
      </c>
      <c r="I41" t="s">
        <v>29</v>
      </c>
      <c r="J41" t="s">
        <v>19</v>
      </c>
      <c r="K41" t="s">
        <v>42</v>
      </c>
      <c r="L41" t="s">
        <v>54</v>
      </c>
      <c r="M41" t="s">
        <v>331</v>
      </c>
      <c r="N41" t="s">
        <v>441</v>
      </c>
      <c r="O41" t="s">
        <v>351</v>
      </c>
      <c r="P41" t="s">
        <v>447</v>
      </c>
      <c r="Q41" t="s">
        <v>449</v>
      </c>
    </row>
    <row r="42" spans="1:17" x14ac:dyDescent="0.2">
      <c r="A42" s="1" t="s">
        <v>95</v>
      </c>
      <c r="B42" t="s">
        <v>96</v>
      </c>
      <c r="C42">
        <v>0</v>
      </c>
      <c r="D42">
        <v>1</v>
      </c>
      <c r="E42" t="s">
        <v>14</v>
      </c>
      <c r="F42" t="s">
        <v>15</v>
      </c>
      <c r="G42" t="s">
        <v>87</v>
      </c>
      <c r="H42" t="s">
        <v>17</v>
      </c>
      <c r="I42" t="s">
        <v>29</v>
      </c>
      <c r="J42" t="s">
        <v>33</v>
      </c>
      <c r="K42" t="s">
        <v>20</v>
      </c>
      <c r="L42" t="s">
        <v>54</v>
      </c>
      <c r="M42" t="s">
        <v>325</v>
      </c>
      <c r="N42" t="s">
        <v>442</v>
      </c>
      <c r="O42" t="s">
        <v>352</v>
      </c>
      <c r="P42" t="s">
        <v>447</v>
      </c>
      <c r="Q42" t="s">
        <v>449</v>
      </c>
    </row>
    <row r="43" spans="1:17" x14ac:dyDescent="0.2">
      <c r="A43" s="1" t="s">
        <v>97</v>
      </c>
      <c r="B43" t="s">
        <v>98</v>
      </c>
      <c r="C43">
        <v>0</v>
      </c>
      <c r="D43">
        <v>1</v>
      </c>
      <c r="E43" t="s">
        <v>14</v>
      </c>
      <c r="F43" t="s">
        <v>15</v>
      </c>
      <c r="G43" t="s">
        <v>87</v>
      </c>
      <c r="H43" t="s">
        <v>28</v>
      </c>
      <c r="I43" t="s">
        <v>29</v>
      </c>
      <c r="J43" t="s">
        <v>36</v>
      </c>
      <c r="K43" t="s">
        <v>20</v>
      </c>
      <c r="L43" t="s">
        <v>25</v>
      </c>
      <c r="M43" t="s">
        <v>331</v>
      </c>
      <c r="N43" t="s">
        <v>441</v>
      </c>
      <c r="O43" t="s">
        <v>353</v>
      </c>
      <c r="P43" t="s">
        <v>447</v>
      </c>
      <c r="Q43" t="s">
        <v>449</v>
      </c>
    </row>
    <row r="44" spans="1:17" x14ac:dyDescent="0.2">
      <c r="A44" s="1" t="s">
        <v>99</v>
      </c>
      <c r="B44" t="s">
        <v>100</v>
      </c>
      <c r="C44">
        <v>0</v>
      </c>
      <c r="D44">
        <v>1</v>
      </c>
      <c r="E44" t="s">
        <v>14</v>
      </c>
      <c r="F44" t="s">
        <v>15</v>
      </c>
      <c r="G44" t="s">
        <v>87</v>
      </c>
      <c r="H44" t="s">
        <v>17</v>
      </c>
      <c r="I44" t="s">
        <v>29</v>
      </c>
      <c r="J44" t="s">
        <v>19</v>
      </c>
      <c r="K44" t="s">
        <v>20</v>
      </c>
      <c r="L44" t="s">
        <v>25</v>
      </c>
      <c r="M44" t="s">
        <v>325</v>
      </c>
      <c r="N44" t="s">
        <v>440</v>
      </c>
      <c r="O44" t="s">
        <v>354</v>
      </c>
      <c r="P44" t="s">
        <v>447</v>
      </c>
      <c r="Q44" t="s">
        <v>449</v>
      </c>
    </row>
    <row r="45" spans="1:17" x14ac:dyDescent="0.2">
      <c r="A45" s="1" t="s">
        <v>101</v>
      </c>
      <c r="B45" t="s">
        <v>102</v>
      </c>
      <c r="C45">
        <v>0</v>
      </c>
      <c r="D45">
        <v>1</v>
      </c>
      <c r="E45" t="s">
        <v>14</v>
      </c>
      <c r="F45" t="s">
        <v>15</v>
      </c>
      <c r="G45" t="s">
        <v>87</v>
      </c>
      <c r="H45" t="s">
        <v>17</v>
      </c>
      <c r="I45" t="s">
        <v>24</v>
      </c>
      <c r="J45" t="s">
        <v>49</v>
      </c>
      <c r="K45" t="s">
        <v>37</v>
      </c>
      <c r="L45" t="s">
        <v>21</v>
      </c>
      <c r="M45" t="s">
        <v>331</v>
      </c>
      <c r="N45" t="s">
        <v>441</v>
      </c>
      <c r="O45" t="s">
        <v>355</v>
      </c>
      <c r="P45" t="s">
        <v>447</v>
      </c>
      <c r="Q45" t="s">
        <v>449</v>
      </c>
    </row>
    <row r="46" spans="1:17" x14ac:dyDescent="0.2">
      <c r="A46" s="1" t="s">
        <v>103</v>
      </c>
      <c r="B46" t="s">
        <v>104</v>
      </c>
      <c r="C46">
        <v>0</v>
      </c>
      <c r="D46">
        <v>1</v>
      </c>
      <c r="E46" t="s">
        <v>14</v>
      </c>
      <c r="F46" t="s">
        <v>15</v>
      </c>
      <c r="G46" t="s">
        <v>87</v>
      </c>
      <c r="H46" t="s">
        <v>28</v>
      </c>
      <c r="I46" t="s">
        <v>29</v>
      </c>
      <c r="J46" t="s">
        <v>75</v>
      </c>
      <c r="K46" t="s">
        <v>20</v>
      </c>
      <c r="L46" t="s">
        <v>25</v>
      </c>
      <c r="M46" t="s">
        <v>331</v>
      </c>
      <c r="N46" t="s">
        <v>441</v>
      </c>
      <c r="O46" t="s">
        <v>356</v>
      </c>
      <c r="P46" t="s">
        <v>447</v>
      </c>
      <c r="Q46" t="s">
        <v>449</v>
      </c>
    </row>
    <row r="47" spans="1:17" x14ac:dyDescent="0.2">
      <c r="A47" s="1" t="s">
        <v>105</v>
      </c>
      <c r="B47" t="s">
        <v>106</v>
      </c>
      <c r="C47">
        <v>0</v>
      </c>
      <c r="D47">
        <v>1</v>
      </c>
      <c r="E47" t="s">
        <v>14</v>
      </c>
      <c r="F47" t="s">
        <v>15</v>
      </c>
      <c r="G47" t="s">
        <v>87</v>
      </c>
      <c r="H47" t="s">
        <v>39</v>
      </c>
      <c r="I47" t="s">
        <v>29</v>
      </c>
      <c r="J47" t="s">
        <v>33</v>
      </c>
      <c r="K47" t="s">
        <v>42</v>
      </c>
      <c r="L47" t="s">
        <v>54</v>
      </c>
      <c r="M47" t="s">
        <v>325</v>
      </c>
      <c r="N47" t="s">
        <v>440</v>
      </c>
      <c r="O47" t="s">
        <v>352</v>
      </c>
      <c r="P47" t="s">
        <v>447</v>
      </c>
      <c r="Q47" t="s">
        <v>449</v>
      </c>
    </row>
    <row r="48" spans="1:17" x14ac:dyDescent="0.2">
      <c r="A48" s="1" t="s">
        <v>107</v>
      </c>
      <c r="B48" t="s">
        <v>108</v>
      </c>
      <c r="C48">
        <v>0</v>
      </c>
      <c r="D48">
        <v>1</v>
      </c>
      <c r="E48" t="s">
        <v>14</v>
      </c>
      <c r="F48" t="s">
        <v>15</v>
      </c>
      <c r="G48" t="s">
        <v>87</v>
      </c>
      <c r="H48" t="s">
        <v>28</v>
      </c>
      <c r="I48" t="s">
        <v>24</v>
      </c>
      <c r="J48" t="s">
        <v>33</v>
      </c>
      <c r="K48" t="s">
        <v>42</v>
      </c>
      <c r="L48" t="s">
        <v>21</v>
      </c>
      <c r="M48" t="s">
        <v>325</v>
      </c>
      <c r="N48" t="s">
        <v>440</v>
      </c>
      <c r="O48" t="s">
        <v>357</v>
      </c>
      <c r="P48" t="s">
        <v>447</v>
      </c>
      <c r="Q48" t="s">
        <v>449</v>
      </c>
    </row>
    <row r="49" spans="1:17" x14ac:dyDescent="0.2">
      <c r="A49" s="1" t="s">
        <v>109</v>
      </c>
      <c r="B49" t="s">
        <v>110</v>
      </c>
      <c r="C49">
        <v>0</v>
      </c>
      <c r="D49">
        <v>1</v>
      </c>
      <c r="E49" t="s">
        <v>14</v>
      </c>
      <c r="F49" t="s">
        <v>15</v>
      </c>
      <c r="G49" t="s">
        <v>87</v>
      </c>
      <c r="H49" t="s">
        <v>39</v>
      </c>
      <c r="I49" t="s">
        <v>24</v>
      </c>
      <c r="J49" t="s">
        <v>33</v>
      </c>
      <c r="K49" t="s">
        <v>20</v>
      </c>
      <c r="L49" t="s">
        <v>21</v>
      </c>
      <c r="M49" t="s">
        <v>325</v>
      </c>
      <c r="N49" t="s">
        <v>442</v>
      </c>
      <c r="O49" t="s">
        <v>358</v>
      </c>
      <c r="P49" t="s">
        <v>447</v>
      </c>
      <c r="Q49" t="s">
        <v>449</v>
      </c>
    </row>
    <row r="50" spans="1:17" x14ac:dyDescent="0.2">
      <c r="A50" s="1" t="s">
        <v>111</v>
      </c>
      <c r="B50" t="s">
        <v>112</v>
      </c>
      <c r="C50">
        <v>0</v>
      </c>
      <c r="D50">
        <v>1</v>
      </c>
      <c r="E50" t="s">
        <v>14</v>
      </c>
      <c r="F50" t="s">
        <v>15</v>
      </c>
      <c r="G50" t="s">
        <v>87</v>
      </c>
      <c r="H50" t="s">
        <v>28</v>
      </c>
      <c r="I50" t="s">
        <v>24</v>
      </c>
      <c r="J50" t="s">
        <v>36</v>
      </c>
      <c r="K50" t="s">
        <v>42</v>
      </c>
      <c r="L50" t="s">
        <v>25</v>
      </c>
      <c r="M50" t="s">
        <v>325</v>
      </c>
      <c r="N50" t="s">
        <v>440</v>
      </c>
      <c r="O50" t="s">
        <v>359</v>
      </c>
      <c r="P50" t="s">
        <v>447</v>
      </c>
      <c r="Q50" t="s">
        <v>449</v>
      </c>
    </row>
    <row r="51" spans="1:17" x14ac:dyDescent="0.2">
      <c r="A51" s="1" t="s">
        <v>113</v>
      </c>
      <c r="B51" t="s">
        <v>114</v>
      </c>
      <c r="C51">
        <v>0</v>
      </c>
      <c r="D51">
        <v>1</v>
      </c>
      <c r="E51" t="s">
        <v>14</v>
      </c>
      <c r="F51" t="s">
        <v>15</v>
      </c>
      <c r="G51" t="s">
        <v>87</v>
      </c>
      <c r="H51" t="s">
        <v>39</v>
      </c>
      <c r="I51" t="s">
        <v>29</v>
      </c>
      <c r="J51" t="s">
        <v>36</v>
      </c>
      <c r="K51" t="s">
        <v>20</v>
      </c>
      <c r="L51" t="s">
        <v>25</v>
      </c>
      <c r="M51" t="s">
        <v>325</v>
      </c>
      <c r="N51" t="s">
        <v>440</v>
      </c>
      <c r="O51" t="s">
        <v>360</v>
      </c>
      <c r="P51" t="s">
        <v>447</v>
      </c>
      <c r="Q51" t="s">
        <v>449</v>
      </c>
    </row>
    <row r="52" spans="1:17" x14ac:dyDescent="0.2">
      <c r="A52" s="1" t="s">
        <v>115</v>
      </c>
      <c r="B52" t="s">
        <v>89</v>
      </c>
      <c r="C52">
        <v>0</v>
      </c>
      <c r="D52">
        <v>1</v>
      </c>
      <c r="E52" t="s">
        <v>14</v>
      </c>
      <c r="F52" t="s">
        <v>15</v>
      </c>
      <c r="G52" t="s">
        <v>87</v>
      </c>
      <c r="H52" t="s">
        <v>17</v>
      </c>
      <c r="I52" t="s">
        <v>29</v>
      </c>
      <c r="J52" t="s">
        <v>36</v>
      </c>
      <c r="K52" t="s">
        <v>20</v>
      </c>
      <c r="L52" t="s">
        <v>25</v>
      </c>
      <c r="M52" t="s">
        <v>331</v>
      </c>
      <c r="N52" t="s">
        <v>441</v>
      </c>
      <c r="O52" t="s">
        <v>349</v>
      </c>
      <c r="P52" t="s">
        <v>447</v>
      </c>
      <c r="Q52" t="s">
        <v>449</v>
      </c>
    </row>
    <row r="53" spans="1:17" x14ac:dyDescent="0.2">
      <c r="A53" s="1" t="s">
        <v>116</v>
      </c>
      <c r="B53" t="s">
        <v>117</v>
      </c>
      <c r="C53">
        <v>0</v>
      </c>
      <c r="D53">
        <v>1</v>
      </c>
      <c r="E53" t="s">
        <v>14</v>
      </c>
      <c r="F53" t="s">
        <v>15</v>
      </c>
      <c r="G53" t="s">
        <v>87</v>
      </c>
      <c r="H53" t="s">
        <v>79</v>
      </c>
      <c r="I53" t="s">
        <v>29</v>
      </c>
      <c r="J53" t="s">
        <v>19</v>
      </c>
      <c r="K53" t="s">
        <v>20</v>
      </c>
      <c r="L53" t="s">
        <v>25</v>
      </c>
      <c r="M53" t="s">
        <v>325</v>
      </c>
      <c r="N53" t="s">
        <v>440</v>
      </c>
      <c r="O53" t="s">
        <v>361</v>
      </c>
      <c r="P53" t="s">
        <v>447</v>
      </c>
      <c r="Q53" t="s">
        <v>449</v>
      </c>
    </row>
    <row r="54" spans="1:17" x14ac:dyDescent="0.2">
      <c r="A54" s="1" t="s">
        <v>118</v>
      </c>
      <c r="B54" t="s">
        <v>119</v>
      </c>
      <c r="C54">
        <v>0</v>
      </c>
      <c r="D54">
        <v>1</v>
      </c>
      <c r="E54" t="s">
        <v>14</v>
      </c>
      <c r="F54" t="s">
        <v>15</v>
      </c>
      <c r="G54" t="s">
        <v>87</v>
      </c>
      <c r="H54" t="s">
        <v>28</v>
      </c>
      <c r="I54" t="s">
        <v>29</v>
      </c>
      <c r="J54" t="s">
        <v>19</v>
      </c>
      <c r="K54" t="s">
        <v>20</v>
      </c>
      <c r="L54" t="s">
        <v>25</v>
      </c>
      <c r="M54" t="s">
        <v>325</v>
      </c>
      <c r="N54" t="s">
        <v>440</v>
      </c>
      <c r="O54" t="s">
        <v>362</v>
      </c>
      <c r="P54" t="s">
        <v>447</v>
      </c>
      <c r="Q54" t="s">
        <v>449</v>
      </c>
    </row>
    <row r="55" spans="1:17" x14ac:dyDescent="0.2">
      <c r="A55" s="1" t="s">
        <v>120</v>
      </c>
      <c r="B55" t="s">
        <v>121</v>
      </c>
      <c r="C55">
        <v>0</v>
      </c>
      <c r="D55">
        <v>1</v>
      </c>
      <c r="E55" t="s">
        <v>14</v>
      </c>
      <c r="F55" t="s">
        <v>15</v>
      </c>
      <c r="G55" t="s">
        <v>87</v>
      </c>
      <c r="H55" t="s">
        <v>28</v>
      </c>
      <c r="I55" t="s">
        <v>24</v>
      </c>
      <c r="J55" t="s">
        <v>33</v>
      </c>
      <c r="K55" t="s">
        <v>20</v>
      </c>
      <c r="L55" t="s">
        <v>21</v>
      </c>
      <c r="M55" t="s">
        <v>325</v>
      </c>
      <c r="N55" t="s">
        <v>442</v>
      </c>
      <c r="O55" t="s">
        <v>363</v>
      </c>
      <c r="P55" t="s">
        <v>447</v>
      </c>
      <c r="Q55" t="s">
        <v>449</v>
      </c>
    </row>
    <row r="56" spans="1:17" x14ac:dyDescent="0.2">
      <c r="A56" s="1" t="s">
        <v>118</v>
      </c>
      <c r="B56" t="s">
        <v>122</v>
      </c>
      <c r="C56">
        <v>0</v>
      </c>
      <c r="D56">
        <v>1</v>
      </c>
      <c r="E56" t="s">
        <v>14</v>
      </c>
      <c r="F56" t="s">
        <v>15</v>
      </c>
      <c r="G56" t="s">
        <v>87</v>
      </c>
      <c r="H56" t="s">
        <v>28</v>
      </c>
      <c r="I56" t="s">
        <v>29</v>
      </c>
      <c r="J56" t="s">
        <v>19</v>
      </c>
      <c r="K56" t="s">
        <v>20</v>
      </c>
      <c r="L56" t="s">
        <v>25</v>
      </c>
      <c r="M56" t="s">
        <v>325</v>
      </c>
      <c r="N56" t="s">
        <v>440</v>
      </c>
      <c r="O56" t="s">
        <v>364</v>
      </c>
      <c r="P56" t="s">
        <v>447</v>
      </c>
      <c r="Q56" t="s">
        <v>449</v>
      </c>
    </row>
    <row r="57" spans="1:17" x14ac:dyDescent="0.2">
      <c r="A57" s="1" t="s">
        <v>123</v>
      </c>
      <c r="B57" t="s">
        <v>89</v>
      </c>
      <c r="C57">
        <v>0</v>
      </c>
      <c r="D57">
        <v>1</v>
      </c>
      <c r="E57" t="s">
        <v>14</v>
      </c>
      <c r="F57" t="s">
        <v>15</v>
      </c>
      <c r="G57" t="s">
        <v>87</v>
      </c>
      <c r="H57" t="s">
        <v>17</v>
      </c>
      <c r="I57" t="s">
        <v>29</v>
      </c>
      <c r="J57" t="s">
        <v>33</v>
      </c>
      <c r="K57" t="s">
        <v>20</v>
      </c>
      <c r="L57" t="s">
        <v>25</v>
      </c>
      <c r="M57" t="s">
        <v>331</v>
      </c>
      <c r="N57" t="s">
        <v>441</v>
      </c>
      <c r="O57" t="s">
        <v>349</v>
      </c>
      <c r="P57" t="s">
        <v>447</v>
      </c>
      <c r="Q57" t="s">
        <v>449</v>
      </c>
    </row>
    <row r="58" spans="1:17" x14ac:dyDescent="0.2">
      <c r="A58" s="1" t="s">
        <v>124</v>
      </c>
      <c r="B58" t="s">
        <v>125</v>
      </c>
      <c r="C58">
        <v>0</v>
      </c>
      <c r="D58">
        <v>1</v>
      </c>
      <c r="E58" t="s">
        <v>14</v>
      </c>
      <c r="F58" t="s">
        <v>15</v>
      </c>
      <c r="G58" t="s">
        <v>87</v>
      </c>
      <c r="H58" t="s">
        <v>28</v>
      </c>
      <c r="I58" t="s">
        <v>24</v>
      </c>
      <c r="J58" t="s">
        <v>36</v>
      </c>
      <c r="K58" t="s">
        <v>20</v>
      </c>
      <c r="L58" t="s">
        <v>43</v>
      </c>
      <c r="M58" t="s">
        <v>325</v>
      </c>
      <c r="N58" t="s">
        <v>440</v>
      </c>
      <c r="O58" t="s">
        <v>365</v>
      </c>
      <c r="P58" t="s">
        <v>447</v>
      </c>
      <c r="Q58" t="s">
        <v>449</v>
      </c>
    </row>
    <row r="59" spans="1:17" x14ac:dyDescent="0.2">
      <c r="A59" s="1" t="s">
        <v>126</v>
      </c>
      <c r="B59" t="s">
        <v>125</v>
      </c>
      <c r="C59">
        <v>0</v>
      </c>
      <c r="D59">
        <v>1</v>
      </c>
      <c r="E59" t="s">
        <v>14</v>
      </c>
      <c r="F59" t="s">
        <v>15</v>
      </c>
      <c r="G59" t="s">
        <v>87</v>
      </c>
      <c r="H59" t="s">
        <v>28</v>
      </c>
      <c r="I59" t="s">
        <v>24</v>
      </c>
      <c r="J59" t="s">
        <v>49</v>
      </c>
      <c r="K59" t="s">
        <v>20</v>
      </c>
      <c r="L59" t="s">
        <v>43</v>
      </c>
      <c r="M59" t="s">
        <v>325</v>
      </c>
      <c r="N59" t="s">
        <v>440</v>
      </c>
      <c r="O59" t="s">
        <v>365</v>
      </c>
      <c r="P59" t="s">
        <v>447</v>
      </c>
      <c r="Q59" t="s">
        <v>449</v>
      </c>
    </row>
    <row r="60" spans="1:17" x14ac:dyDescent="0.2">
      <c r="A60" s="1" t="s">
        <v>111</v>
      </c>
      <c r="B60" t="s">
        <v>112</v>
      </c>
      <c r="C60">
        <v>0</v>
      </c>
      <c r="D60">
        <v>1</v>
      </c>
      <c r="E60" t="s">
        <v>14</v>
      </c>
      <c r="F60" t="s">
        <v>15</v>
      </c>
      <c r="G60" t="s">
        <v>87</v>
      </c>
      <c r="H60" t="s">
        <v>28</v>
      </c>
      <c r="I60" t="s">
        <v>24</v>
      </c>
      <c r="J60" t="s">
        <v>36</v>
      </c>
      <c r="K60" t="s">
        <v>42</v>
      </c>
      <c r="L60" t="s">
        <v>25</v>
      </c>
      <c r="M60" t="s">
        <v>325</v>
      </c>
      <c r="N60" t="s">
        <v>440</v>
      </c>
      <c r="O60" t="s">
        <v>359</v>
      </c>
      <c r="P60" t="s">
        <v>447</v>
      </c>
      <c r="Q60" t="s">
        <v>449</v>
      </c>
    </row>
    <row r="61" spans="1:17" x14ac:dyDescent="0.2">
      <c r="A61" s="1" t="s">
        <v>127</v>
      </c>
      <c r="B61" t="s">
        <v>128</v>
      </c>
      <c r="C61">
        <v>0</v>
      </c>
      <c r="D61">
        <v>1</v>
      </c>
      <c r="E61" t="s">
        <v>14</v>
      </c>
      <c r="F61" t="s">
        <v>15</v>
      </c>
      <c r="G61" t="s">
        <v>87</v>
      </c>
      <c r="H61" t="s">
        <v>39</v>
      </c>
      <c r="I61" t="s">
        <v>29</v>
      </c>
      <c r="J61" t="s">
        <v>36</v>
      </c>
      <c r="K61" t="s">
        <v>42</v>
      </c>
      <c r="L61" t="s">
        <v>43</v>
      </c>
      <c r="M61" t="s">
        <v>325</v>
      </c>
      <c r="N61" t="s">
        <v>440</v>
      </c>
      <c r="O61" t="s">
        <v>366</v>
      </c>
      <c r="P61" t="s">
        <v>447</v>
      </c>
      <c r="Q61" t="s">
        <v>449</v>
      </c>
    </row>
    <row r="62" spans="1:17" x14ac:dyDescent="0.2">
      <c r="A62" s="1" t="s">
        <v>129</v>
      </c>
      <c r="B62" t="s">
        <v>130</v>
      </c>
      <c r="C62">
        <v>0</v>
      </c>
      <c r="D62">
        <v>1</v>
      </c>
      <c r="E62" t="s">
        <v>14</v>
      </c>
      <c r="F62" t="s">
        <v>15</v>
      </c>
      <c r="G62" t="s">
        <v>87</v>
      </c>
      <c r="H62" t="s">
        <v>39</v>
      </c>
      <c r="I62" t="s">
        <v>24</v>
      </c>
      <c r="J62" t="s">
        <v>19</v>
      </c>
      <c r="K62" t="s">
        <v>20</v>
      </c>
      <c r="L62" t="s">
        <v>25</v>
      </c>
      <c r="M62" t="s">
        <v>325</v>
      </c>
      <c r="N62" t="s">
        <v>440</v>
      </c>
      <c r="O62" t="s">
        <v>367</v>
      </c>
      <c r="P62" t="s">
        <v>447</v>
      </c>
      <c r="Q62" t="s">
        <v>449</v>
      </c>
    </row>
    <row r="63" spans="1:17" x14ac:dyDescent="0.2">
      <c r="A63" s="1" t="s">
        <v>131</v>
      </c>
      <c r="B63" t="s">
        <v>132</v>
      </c>
      <c r="C63">
        <v>0</v>
      </c>
      <c r="D63">
        <v>1</v>
      </c>
      <c r="E63" t="s">
        <v>14</v>
      </c>
      <c r="F63" t="s">
        <v>15</v>
      </c>
      <c r="G63" t="s">
        <v>87</v>
      </c>
      <c r="H63" t="s">
        <v>28</v>
      </c>
      <c r="I63" t="s">
        <v>24</v>
      </c>
      <c r="J63" t="s">
        <v>19</v>
      </c>
      <c r="K63" t="s">
        <v>37</v>
      </c>
      <c r="L63" t="s">
        <v>21</v>
      </c>
      <c r="M63" t="s">
        <v>325</v>
      </c>
      <c r="N63" t="s">
        <v>440</v>
      </c>
      <c r="O63" t="s">
        <v>368</v>
      </c>
      <c r="P63" t="s">
        <v>447</v>
      </c>
      <c r="Q63" t="s">
        <v>449</v>
      </c>
    </row>
    <row r="64" spans="1:17" x14ac:dyDescent="0.2">
      <c r="A64" s="1" t="s">
        <v>133</v>
      </c>
      <c r="B64" t="s">
        <v>134</v>
      </c>
      <c r="C64">
        <v>0</v>
      </c>
      <c r="D64">
        <v>1</v>
      </c>
      <c r="E64" t="s">
        <v>14</v>
      </c>
      <c r="F64" t="s">
        <v>15</v>
      </c>
      <c r="G64" t="s">
        <v>87</v>
      </c>
      <c r="H64" t="s">
        <v>17</v>
      </c>
      <c r="I64" t="s">
        <v>24</v>
      </c>
      <c r="J64" t="s">
        <v>19</v>
      </c>
      <c r="K64" t="s">
        <v>18</v>
      </c>
      <c r="L64" t="s">
        <v>21</v>
      </c>
      <c r="M64" t="s">
        <v>331</v>
      </c>
      <c r="N64" t="s">
        <v>441</v>
      </c>
      <c r="O64" t="s">
        <v>369</v>
      </c>
      <c r="P64" t="s">
        <v>447</v>
      </c>
      <c r="Q64" t="s">
        <v>449</v>
      </c>
    </row>
    <row r="65" spans="1:17" x14ac:dyDescent="0.2">
      <c r="A65" s="1" t="s">
        <v>97</v>
      </c>
      <c r="B65" t="s">
        <v>135</v>
      </c>
      <c r="C65">
        <v>0</v>
      </c>
      <c r="D65">
        <v>1</v>
      </c>
      <c r="E65" t="s">
        <v>14</v>
      </c>
      <c r="F65" t="s">
        <v>15</v>
      </c>
      <c r="G65" t="s">
        <v>87</v>
      </c>
      <c r="H65" t="s">
        <v>28</v>
      </c>
      <c r="I65" t="s">
        <v>29</v>
      </c>
      <c r="J65" t="s">
        <v>36</v>
      </c>
      <c r="K65" t="s">
        <v>20</v>
      </c>
      <c r="L65" t="s">
        <v>25</v>
      </c>
      <c r="M65" t="s">
        <v>331</v>
      </c>
      <c r="N65" t="s">
        <v>441</v>
      </c>
      <c r="O65" t="s">
        <v>370</v>
      </c>
      <c r="P65" t="s">
        <v>447</v>
      </c>
      <c r="Q65" t="s">
        <v>449</v>
      </c>
    </row>
    <row r="66" spans="1:17" x14ac:dyDescent="0.2">
      <c r="A66" s="1" t="s">
        <v>91</v>
      </c>
      <c r="B66" t="s">
        <v>92</v>
      </c>
      <c r="C66">
        <v>0</v>
      </c>
      <c r="D66">
        <v>1</v>
      </c>
      <c r="E66" t="s">
        <v>14</v>
      </c>
      <c r="F66" t="s">
        <v>15</v>
      </c>
      <c r="G66" t="s">
        <v>87</v>
      </c>
      <c r="H66" t="s">
        <v>28</v>
      </c>
      <c r="I66" t="s">
        <v>24</v>
      </c>
      <c r="J66" t="s">
        <v>19</v>
      </c>
      <c r="K66" t="s">
        <v>20</v>
      </c>
      <c r="L66" t="s">
        <v>21</v>
      </c>
      <c r="M66" t="s">
        <v>325</v>
      </c>
      <c r="N66" t="s">
        <v>442</v>
      </c>
      <c r="O66" t="s">
        <v>350</v>
      </c>
      <c r="P66" t="s">
        <v>447</v>
      </c>
      <c r="Q66" t="s">
        <v>449</v>
      </c>
    </row>
    <row r="67" spans="1:17" x14ac:dyDescent="0.2">
      <c r="A67" s="1" t="s">
        <v>136</v>
      </c>
      <c r="B67" t="s">
        <v>137</v>
      </c>
      <c r="C67">
        <v>0</v>
      </c>
      <c r="D67">
        <v>1</v>
      </c>
      <c r="E67" t="s">
        <v>14</v>
      </c>
      <c r="F67" t="s">
        <v>15</v>
      </c>
      <c r="G67" t="s">
        <v>87</v>
      </c>
      <c r="H67" t="s">
        <v>39</v>
      </c>
      <c r="I67" t="s">
        <v>24</v>
      </c>
      <c r="J67" t="s">
        <v>36</v>
      </c>
      <c r="K67" t="s">
        <v>42</v>
      </c>
      <c r="L67" t="s">
        <v>25</v>
      </c>
      <c r="M67" t="s">
        <v>325</v>
      </c>
      <c r="N67" t="s">
        <v>440</v>
      </c>
      <c r="O67" t="s">
        <v>371</v>
      </c>
      <c r="P67" t="s">
        <v>447</v>
      </c>
      <c r="Q67" t="s">
        <v>449</v>
      </c>
    </row>
    <row r="68" spans="1:17" x14ac:dyDescent="0.2">
      <c r="A68" s="1" t="s">
        <v>138</v>
      </c>
      <c r="B68" t="s">
        <v>139</v>
      </c>
      <c r="C68">
        <v>0</v>
      </c>
      <c r="D68">
        <v>1</v>
      </c>
      <c r="E68" t="s">
        <v>14</v>
      </c>
      <c r="F68" t="s">
        <v>15</v>
      </c>
      <c r="G68" t="s">
        <v>87</v>
      </c>
      <c r="H68" t="s">
        <v>46</v>
      </c>
      <c r="I68" t="s">
        <v>24</v>
      </c>
      <c r="J68" t="s">
        <v>19</v>
      </c>
      <c r="K68" t="s">
        <v>20</v>
      </c>
      <c r="L68" t="s">
        <v>21</v>
      </c>
      <c r="M68" t="s">
        <v>331</v>
      </c>
      <c r="N68" t="s">
        <v>441</v>
      </c>
      <c r="O68" t="s">
        <v>372</v>
      </c>
      <c r="P68" t="s">
        <v>447</v>
      </c>
      <c r="Q68" t="s">
        <v>449</v>
      </c>
    </row>
    <row r="69" spans="1:17" x14ac:dyDescent="0.2">
      <c r="A69" s="1" t="s">
        <v>140</v>
      </c>
      <c r="B69" t="s">
        <v>141</v>
      </c>
      <c r="C69">
        <v>0</v>
      </c>
      <c r="D69">
        <v>1</v>
      </c>
      <c r="E69" t="s">
        <v>14</v>
      </c>
      <c r="F69" t="s">
        <v>15</v>
      </c>
      <c r="G69" t="s">
        <v>142</v>
      </c>
      <c r="H69" t="s">
        <v>17</v>
      </c>
      <c r="I69" t="s">
        <v>24</v>
      </c>
      <c r="J69" t="s">
        <v>19</v>
      </c>
      <c r="K69" t="s">
        <v>20</v>
      </c>
      <c r="L69" t="s">
        <v>21</v>
      </c>
      <c r="M69" t="s">
        <v>331</v>
      </c>
      <c r="N69" t="s">
        <v>441</v>
      </c>
      <c r="O69" t="s">
        <v>373</v>
      </c>
      <c r="P69" t="s">
        <v>450</v>
      </c>
      <c r="Q69" t="s">
        <v>448</v>
      </c>
    </row>
    <row r="70" spans="1:17" x14ac:dyDescent="0.2">
      <c r="A70" s="1" t="s">
        <v>143</v>
      </c>
      <c r="B70" t="s">
        <v>144</v>
      </c>
      <c r="C70">
        <v>0</v>
      </c>
      <c r="D70">
        <v>1</v>
      </c>
      <c r="E70" t="s">
        <v>14</v>
      </c>
      <c r="F70" t="s">
        <v>15</v>
      </c>
      <c r="G70" t="s">
        <v>142</v>
      </c>
      <c r="H70" t="s">
        <v>39</v>
      </c>
      <c r="I70" t="s">
        <v>29</v>
      </c>
      <c r="J70" t="s">
        <v>49</v>
      </c>
      <c r="K70" t="s">
        <v>20</v>
      </c>
      <c r="L70" t="s">
        <v>90</v>
      </c>
      <c r="M70" t="s">
        <v>331</v>
      </c>
      <c r="N70" t="s">
        <v>441</v>
      </c>
      <c r="O70" t="s">
        <v>374</v>
      </c>
      <c r="P70" t="s">
        <v>450</v>
      </c>
      <c r="Q70" t="s">
        <v>448</v>
      </c>
    </row>
    <row r="71" spans="1:17" x14ac:dyDescent="0.2">
      <c r="A71" s="1" t="s">
        <v>145</v>
      </c>
      <c r="B71" t="s">
        <v>141</v>
      </c>
      <c r="C71">
        <v>0</v>
      </c>
      <c r="D71">
        <v>1</v>
      </c>
      <c r="E71" t="s">
        <v>14</v>
      </c>
      <c r="F71" t="s">
        <v>15</v>
      </c>
      <c r="G71" t="s">
        <v>142</v>
      </c>
      <c r="H71" t="s">
        <v>28</v>
      </c>
      <c r="I71" t="s">
        <v>24</v>
      </c>
      <c r="J71" t="s">
        <v>19</v>
      </c>
      <c r="K71" t="s">
        <v>37</v>
      </c>
      <c r="L71" t="s">
        <v>21</v>
      </c>
      <c r="M71" t="s">
        <v>331</v>
      </c>
      <c r="N71" t="s">
        <v>441</v>
      </c>
      <c r="O71" t="s">
        <v>373</v>
      </c>
      <c r="P71" t="s">
        <v>450</v>
      </c>
      <c r="Q71" t="s">
        <v>448</v>
      </c>
    </row>
    <row r="72" spans="1:17" x14ac:dyDescent="0.2">
      <c r="A72" s="1" t="s">
        <v>146</v>
      </c>
      <c r="B72" t="s">
        <v>141</v>
      </c>
      <c r="C72">
        <v>0</v>
      </c>
      <c r="D72">
        <v>1</v>
      </c>
      <c r="E72" t="s">
        <v>14</v>
      </c>
      <c r="F72" t="s">
        <v>15</v>
      </c>
      <c r="G72" t="s">
        <v>142</v>
      </c>
      <c r="H72" t="s">
        <v>28</v>
      </c>
      <c r="I72" t="s">
        <v>24</v>
      </c>
      <c r="J72" t="s">
        <v>33</v>
      </c>
      <c r="K72" t="s">
        <v>42</v>
      </c>
      <c r="L72" t="s">
        <v>25</v>
      </c>
      <c r="M72" t="s">
        <v>331</v>
      </c>
      <c r="N72" t="s">
        <v>441</v>
      </c>
      <c r="O72" t="s">
        <v>373</v>
      </c>
      <c r="P72" t="s">
        <v>450</v>
      </c>
      <c r="Q72" t="s">
        <v>448</v>
      </c>
    </row>
    <row r="73" spans="1:17" x14ac:dyDescent="0.2">
      <c r="A73" s="1" t="s">
        <v>147</v>
      </c>
      <c r="B73" t="s">
        <v>141</v>
      </c>
      <c r="C73">
        <v>0</v>
      </c>
      <c r="D73">
        <v>1</v>
      </c>
      <c r="E73" t="s">
        <v>14</v>
      </c>
      <c r="F73" t="s">
        <v>15</v>
      </c>
      <c r="G73" t="s">
        <v>142</v>
      </c>
      <c r="H73" t="s">
        <v>28</v>
      </c>
      <c r="I73" t="s">
        <v>29</v>
      </c>
      <c r="J73" t="s">
        <v>36</v>
      </c>
      <c r="K73" t="s">
        <v>20</v>
      </c>
      <c r="L73" t="s">
        <v>21</v>
      </c>
      <c r="M73" t="s">
        <v>331</v>
      </c>
      <c r="N73" t="s">
        <v>441</v>
      </c>
      <c r="O73" t="s">
        <v>373</v>
      </c>
      <c r="P73" t="s">
        <v>450</v>
      </c>
      <c r="Q73" t="s">
        <v>448</v>
      </c>
    </row>
    <row r="74" spans="1:17" x14ac:dyDescent="0.2">
      <c r="A74" s="1" t="s">
        <v>148</v>
      </c>
      <c r="B74" t="s">
        <v>141</v>
      </c>
      <c r="C74">
        <v>0</v>
      </c>
      <c r="D74">
        <v>1</v>
      </c>
      <c r="E74" t="s">
        <v>14</v>
      </c>
      <c r="F74" t="s">
        <v>15</v>
      </c>
      <c r="G74" t="s">
        <v>142</v>
      </c>
      <c r="H74" t="s">
        <v>17</v>
      </c>
      <c r="I74" t="s">
        <v>24</v>
      </c>
      <c r="J74" t="s">
        <v>19</v>
      </c>
      <c r="K74" t="s">
        <v>42</v>
      </c>
      <c r="L74" t="s">
        <v>54</v>
      </c>
      <c r="M74" t="s">
        <v>331</v>
      </c>
      <c r="N74" t="s">
        <v>441</v>
      </c>
      <c r="O74" t="s">
        <v>373</v>
      </c>
      <c r="P74" t="s">
        <v>450</v>
      </c>
      <c r="Q74" t="s">
        <v>448</v>
      </c>
    </row>
    <row r="75" spans="1:17" x14ac:dyDescent="0.2">
      <c r="A75" s="1" t="s">
        <v>149</v>
      </c>
      <c r="B75" t="s">
        <v>150</v>
      </c>
      <c r="C75">
        <v>0</v>
      </c>
      <c r="D75">
        <v>1</v>
      </c>
      <c r="E75" t="s">
        <v>14</v>
      </c>
      <c r="F75" t="s">
        <v>15</v>
      </c>
      <c r="G75" t="s">
        <v>142</v>
      </c>
      <c r="H75" t="s">
        <v>39</v>
      </c>
      <c r="I75" t="s">
        <v>24</v>
      </c>
      <c r="J75" t="s">
        <v>36</v>
      </c>
      <c r="K75" t="s">
        <v>37</v>
      </c>
      <c r="L75" t="s">
        <v>43</v>
      </c>
      <c r="M75" t="s">
        <v>331</v>
      </c>
      <c r="N75" t="s">
        <v>441</v>
      </c>
      <c r="O75" t="s">
        <v>375</v>
      </c>
      <c r="P75" t="s">
        <v>450</v>
      </c>
      <c r="Q75" t="s">
        <v>448</v>
      </c>
    </row>
    <row r="76" spans="1:17" x14ac:dyDescent="0.2">
      <c r="A76" s="1" t="s">
        <v>151</v>
      </c>
      <c r="B76" t="s">
        <v>152</v>
      </c>
      <c r="C76">
        <v>0</v>
      </c>
      <c r="D76">
        <v>1</v>
      </c>
      <c r="E76" t="s">
        <v>14</v>
      </c>
      <c r="F76" t="s">
        <v>15</v>
      </c>
      <c r="G76" t="s">
        <v>142</v>
      </c>
      <c r="H76" t="s">
        <v>17</v>
      </c>
      <c r="I76" t="s">
        <v>29</v>
      </c>
      <c r="J76" t="s">
        <v>33</v>
      </c>
      <c r="K76" t="s">
        <v>20</v>
      </c>
      <c r="L76" t="s">
        <v>25</v>
      </c>
      <c r="M76" t="s">
        <v>331</v>
      </c>
      <c r="N76" t="s">
        <v>441</v>
      </c>
      <c r="O76" t="s">
        <v>376</v>
      </c>
      <c r="P76" t="s">
        <v>450</v>
      </c>
      <c r="Q76" t="s">
        <v>448</v>
      </c>
    </row>
    <row r="77" spans="1:17" x14ac:dyDescent="0.2">
      <c r="A77" s="1" t="s">
        <v>153</v>
      </c>
      <c r="B77" t="s">
        <v>144</v>
      </c>
      <c r="C77">
        <v>0</v>
      </c>
      <c r="D77">
        <v>1</v>
      </c>
      <c r="E77" t="s">
        <v>14</v>
      </c>
      <c r="F77" t="s">
        <v>15</v>
      </c>
      <c r="G77" t="s">
        <v>142</v>
      </c>
      <c r="H77" t="s">
        <v>39</v>
      </c>
      <c r="I77" t="s">
        <v>29</v>
      </c>
      <c r="J77" t="s">
        <v>19</v>
      </c>
      <c r="K77" t="s">
        <v>20</v>
      </c>
      <c r="L77" t="s">
        <v>21</v>
      </c>
      <c r="M77" t="s">
        <v>331</v>
      </c>
      <c r="N77" t="s">
        <v>441</v>
      </c>
      <c r="O77" t="s">
        <v>374</v>
      </c>
      <c r="P77" t="s">
        <v>450</v>
      </c>
      <c r="Q77" t="s">
        <v>448</v>
      </c>
    </row>
    <row r="78" spans="1:17" x14ac:dyDescent="0.2">
      <c r="A78" s="1" t="s">
        <v>154</v>
      </c>
      <c r="B78" t="s">
        <v>141</v>
      </c>
      <c r="C78">
        <v>0</v>
      </c>
      <c r="D78">
        <v>1</v>
      </c>
      <c r="E78" t="s">
        <v>14</v>
      </c>
      <c r="F78" t="s">
        <v>15</v>
      </c>
      <c r="G78" t="s">
        <v>142</v>
      </c>
      <c r="H78" t="s">
        <v>28</v>
      </c>
      <c r="I78" t="s">
        <v>24</v>
      </c>
      <c r="J78" t="s">
        <v>33</v>
      </c>
      <c r="K78" t="s">
        <v>42</v>
      </c>
      <c r="L78" t="s">
        <v>54</v>
      </c>
      <c r="M78" t="s">
        <v>331</v>
      </c>
      <c r="N78" t="s">
        <v>441</v>
      </c>
      <c r="O78" t="s">
        <v>373</v>
      </c>
      <c r="P78" t="s">
        <v>450</v>
      </c>
      <c r="Q78" t="s">
        <v>448</v>
      </c>
    </row>
    <row r="79" spans="1:17" x14ac:dyDescent="0.2">
      <c r="A79" s="1" t="s">
        <v>151</v>
      </c>
      <c r="B79" t="s">
        <v>141</v>
      </c>
      <c r="C79">
        <v>0</v>
      </c>
      <c r="D79">
        <v>1</v>
      </c>
      <c r="E79" t="s">
        <v>14</v>
      </c>
      <c r="F79" t="s">
        <v>15</v>
      </c>
      <c r="G79" t="s">
        <v>142</v>
      </c>
      <c r="H79" t="s">
        <v>17</v>
      </c>
      <c r="I79" t="s">
        <v>29</v>
      </c>
      <c r="J79" t="s">
        <v>33</v>
      </c>
      <c r="K79" t="s">
        <v>20</v>
      </c>
      <c r="L79" t="s">
        <v>25</v>
      </c>
      <c r="M79" t="s">
        <v>331</v>
      </c>
      <c r="N79" t="s">
        <v>441</v>
      </c>
      <c r="O79" t="s">
        <v>373</v>
      </c>
      <c r="P79" t="s">
        <v>450</v>
      </c>
      <c r="Q79" t="s">
        <v>448</v>
      </c>
    </row>
    <row r="80" spans="1:17" x14ac:dyDescent="0.2">
      <c r="A80" s="1" t="s">
        <v>155</v>
      </c>
      <c r="B80" t="s">
        <v>156</v>
      </c>
      <c r="C80">
        <v>0</v>
      </c>
      <c r="D80">
        <v>1</v>
      </c>
      <c r="E80" t="s">
        <v>14</v>
      </c>
      <c r="F80" t="s">
        <v>15</v>
      </c>
      <c r="G80" t="s">
        <v>142</v>
      </c>
      <c r="H80" t="s">
        <v>39</v>
      </c>
      <c r="I80" t="s">
        <v>29</v>
      </c>
      <c r="J80" t="s">
        <v>36</v>
      </c>
      <c r="K80" t="s">
        <v>20</v>
      </c>
      <c r="L80" t="s">
        <v>25</v>
      </c>
      <c r="M80" t="s">
        <v>331</v>
      </c>
      <c r="N80" t="s">
        <v>441</v>
      </c>
      <c r="O80" t="s">
        <v>377</v>
      </c>
      <c r="P80" t="s">
        <v>450</v>
      </c>
      <c r="Q80" t="s">
        <v>448</v>
      </c>
    </row>
    <row r="81" spans="1:17" x14ac:dyDescent="0.2">
      <c r="A81" s="1" t="s">
        <v>157</v>
      </c>
      <c r="B81" t="s">
        <v>150</v>
      </c>
      <c r="C81">
        <v>0</v>
      </c>
      <c r="D81">
        <v>1</v>
      </c>
      <c r="E81" t="s">
        <v>14</v>
      </c>
      <c r="F81" t="s">
        <v>15</v>
      </c>
      <c r="G81" t="s">
        <v>142</v>
      </c>
      <c r="H81" t="s">
        <v>39</v>
      </c>
      <c r="I81" t="s">
        <v>24</v>
      </c>
      <c r="J81" t="s">
        <v>49</v>
      </c>
      <c r="K81" t="s">
        <v>20</v>
      </c>
      <c r="L81" t="s">
        <v>25</v>
      </c>
      <c r="M81" t="s">
        <v>331</v>
      </c>
      <c r="N81" t="s">
        <v>441</v>
      </c>
      <c r="O81" t="s">
        <v>375</v>
      </c>
      <c r="P81" t="s">
        <v>450</v>
      </c>
      <c r="Q81" t="s">
        <v>448</v>
      </c>
    </row>
    <row r="82" spans="1:17" x14ac:dyDescent="0.2">
      <c r="A82" s="1" t="s">
        <v>158</v>
      </c>
      <c r="B82" t="s">
        <v>159</v>
      </c>
      <c r="C82">
        <v>0</v>
      </c>
      <c r="D82">
        <v>1</v>
      </c>
      <c r="E82" t="s">
        <v>14</v>
      </c>
      <c r="F82" t="s">
        <v>15</v>
      </c>
      <c r="G82" t="s">
        <v>142</v>
      </c>
      <c r="H82" t="s">
        <v>39</v>
      </c>
      <c r="I82" t="s">
        <v>24</v>
      </c>
      <c r="J82" t="s">
        <v>75</v>
      </c>
      <c r="K82" t="s">
        <v>37</v>
      </c>
      <c r="L82" t="s">
        <v>21</v>
      </c>
      <c r="M82" t="s">
        <v>331</v>
      </c>
      <c r="N82" t="s">
        <v>441</v>
      </c>
      <c r="O82" t="s">
        <v>378</v>
      </c>
      <c r="P82" t="s">
        <v>450</v>
      </c>
      <c r="Q82" t="s">
        <v>448</v>
      </c>
    </row>
    <row r="83" spans="1:17" x14ac:dyDescent="0.2">
      <c r="A83" s="1" t="s">
        <v>160</v>
      </c>
      <c r="B83" t="s">
        <v>150</v>
      </c>
      <c r="C83">
        <v>0</v>
      </c>
      <c r="D83">
        <v>1</v>
      </c>
      <c r="E83" t="s">
        <v>14</v>
      </c>
      <c r="F83" t="s">
        <v>15</v>
      </c>
      <c r="G83" t="s">
        <v>142</v>
      </c>
      <c r="H83" t="s">
        <v>39</v>
      </c>
      <c r="I83" t="s">
        <v>29</v>
      </c>
      <c r="J83" t="s">
        <v>19</v>
      </c>
      <c r="K83" t="s">
        <v>20</v>
      </c>
      <c r="L83" t="s">
        <v>25</v>
      </c>
      <c r="M83" t="s">
        <v>331</v>
      </c>
      <c r="N83" t="s">
        <v>441</v>
      </c>
      <c r="O83" t="s">
        <v>375</v>
      </c>
      <c r="P83" t="s">
        <v>450</v>
      </c>
      <c r="Q83" t="s">
        <v>448</v>
      </c>
    </row>
    <row r="84" spans="1:17" x14ac:dyDescent="0.2">
      <c r="A84" s="1" t="s">
        <v>161</v>
      </c>
      <c r="B84" t="s">
        <v>162</v>
      </c>
      <c r="C84">
        <v>0</v>
      </c>
      <c r="D84">
        <v>1</v>
      </c>
      <c r="E84" t="s">
        <v>14</v>
      </c>
      <c r="F84" t="s">
        <v>15</v>
      </c>
      <c r="G84" t="s">
        <v>142</v>
      </c>
      <c r="H84" t="s">
        <v>28</v>
      </c>
      <c r="I84" t="s">
        <v>29</v>
      </c>
      <c r="J84" t="s">
        <v>33</v>
      </c>
      <c r="K84" t="s">
        <v>20</v>
      </c>
      <c r="L84" t="s">
        <v>25</v>
      </c>
      <c r="M84" t="s">
        <v>331</v>
      </c>
      <c r="N84" t="s">
        <v>441</v>
      </c>
      <c r="O84" t="s">
        <v>379</v>
      </c>
      <c r="P84" t="s">
        <v>450</v>
      </c>
      <c r="Q84" t="s">
        <v>448</v>
      </c>
    </row>
    <row r="85" spans="1:17" x14ac:dyDescent="0.2">
      <c r="A85" s="1" t="s">
        <v>163</v>
      </c>
      <c r="B85" t="s">
        <v>164</v>
      </c>
      <c r="C85">
        <v>0</v>
      </c>
      <c r="D85">
        <v>1</v>
      </c>
      <c r="E85" t="s">
        <v>14</v>
      </c>
      <c r="F85" t="s">
        <v>15</v>
      </c>
      <c r="G85" t="s">
        <v>142</v>
      </c>
      <c r="H85" t="s">
        <v>28</v>
      </c>
      <c r="I85" t="s">
        <v>29</v>
      </c>
      <c r="J85" t="s">
        <v>19</v>
      </c>
      <c r="K85" t="s">
        <v>42</v>
      </c>
      <c r="L85" t="s">
        <v>54</v>
      </c>
      <c r="M85" t="s">
        <v>331</v>
      </c>
      <c r="N85" t="s">
        <v>441</v>
      </c>
      <c r="O85" t="s">
        <v>380</v>
      </c>
      <c r="P85" t="s">
        <v>450</v>
      </c>
      <c r="Q85" t="s">
        <v>448</v>
      </c>
    </row>
    <row r="86" spans="1:17" x14ac:dyDescent="0.2">
      <c r="A86" s="1" t="s">
        <v>165</v>
      </c>
      <c r="B86" t="s">
        <v>166</v>
      </c>
      <c r="C86">
        <v>0</v>
      </c>
      <c r="D86">
        <v>1</v>
      </c>
      <c r="E86" t="s">
        <v>14</v>
      </c>
      <c r="F86" t="s">
        <v>15</v>
      </c>
      <c r="G86" t="s">
        <v>142</v>
      </c>
      <c r="H86" t="s">
        <v>28</v>
      </c>
      <c r="I86" t="s">
        <v>24</v>
      </c>
      <c r="J86" t="s">
        <v>19</v>
      </c>
      <c r="K86" t="s">
        <v>20</v>
      </c>
      <c r="L86" t="s">
        <v>25</v>
      </c>
      <c r="M86" t="s">
        <v>331</v>
      </c>
      <c r="N86" t="s">
        <v>441</v>
      </c>
      <c r="O86" t="s">
        <v>381</v>
      </c>
      <c r="P86" t="s">
        <v>450</v>
      </c>
      <c r="Q86" t="s">
        <v>448</v>
      </c>
    </row>
    <row r="87" spans="1:17" x14ac:dyDescent="0.2">
      <c r="A87" s="1" t="s">
        <v>167</v>
      </c>
      <c r="B87" t="s">
        <v>168</v>
      </c>
      <c r="C87">
        <v>0</v>
      </c>
      <c r="D87">
        <v>1</v>
      </c>
      <c r="E87" t="s">
        <v>14</v>
      </c>
      <c r="F87" t="s">
        <v>15</v>
      </c>
      <c r="G87" t="s">
        <v>142</v>
      </c>
      <c r="H87" t="s">
        <v>28</v>
      </c>
      <c r="I87" t="s">
        <v>29</v>
      </c>
      <c r="J87" t="s">
        <v>36</v>
      </c>
      <c r="K87" t="s">
        <v>20</v>
      </c>
      <c r="L87" t="s">
        <v>25</v>
      </c>
      <c r="M87" t="s">
        <v>331</v>
      </c>
      <c r="N87" t="s">
        <v>441</v>
      </c>
      <c r="O87" t="s">
        <v>382</v>
      </c>
      <c r="P87" t="s">
        <v>450</v>
      </c>
      <c r="Q87" t="s">
        <v>448</v>
      </c>
    </row>
    <row r="88" spans="1:17" x14ac:dyDescent="0.2">
      <c r="A88" s="1" t="s">
        <v>169</v>
      </c>
      <c r="B88" t="s">
        <v>170</v>
      </c>
      <c r="C88">
        <v>0</v>
      </c>
      <c r="D88">
        <v>1</v>
      </c>
      <c r="E88" t="s">
        <v>14</v>
      </c>
      <c r="F88" t="s">
        <v>15</v>
      </c>
      <c r="G88" t="s">
        <v>142</v>
      </c>
      <c r="H88" t="s">
        <v>28</v>
      </c>
      <c r="I88" t="s">
        <v>24</v>
      </c>
      <c r="J88" t="s">
        <v>19</v>
      </c>
      <c r="K88" t="s">
        <v>20</v>
      </c>
      <c r="L88" t="s">
        <v>43</v>
      </c>
      <c r="M88" t="s">
        <v>331</v>
      </c>
      <c r="N88" t="s">
        <v>441</v>
      </c>
      <c r="O88" t="s">
        <v>383</v>
      </c>
      <c r="P88" t="s">
        <v>450</v>
      </c>
      <c r="Q88" t="s">
        <v>448</v>
      </c>
    </row>
    <row r="89" spans="1:17" x14ac:dyDescent="0.2">
      <c r="A89" s="1" t="s">
        <v>171</v>
      </c>
      <c r="B89" t="s">
        <v>172</v>
      </c>
      <c r="C89">
        <v>0</v>
      </c>
      <c r="D89">
        <v>1</v>
      </c>
      <c r="E89" t="s">
        <v>14</v>
      </c>
      <c r="F89" t="s">
        <v>15</v>
      </c>
      <c r="G89" t="s">
        <v>142</v>
      </c>
      <c r="H89" t="s">
        <v>28</v>
      </c>
      <c r="I89" t="s">
        <v>29</v>
      </c>
      <c r="J89" t="s">
        <v>19</v>
      </c>
      <c r="K89" t="s">
        <v>37</v>
      </c>
      <c r="L89" t="s">
        <v>25</v>
      </c>
      <c r="M89" t="s">
        <v>331</v>
      </c>
      <c r="N89" t="s">
        <v>441</v>
      </c>
      <c r="O89" t="s">
        <v>384</v>
      </c>
      <c r="P89" t="s">
        <v>450</v>
      </c>
      <c r="Q89" t="s">
        <v>448</v>
      </c>
    </row>
    <row r="90" spans="1:17" x14ac:dyDescent="0.2">
      <c r="A90" s="1" t="s">
        <v>160</v>
      </c>
      <c r="B90" t="s">
        <v>150</v>
      </c>
      <c r="C90">
        <v>0</v>
      </c>
      <c r="D90">
        <v>1</v>
      </c>
      <c r="E90" t="s">
        <v>14</v>
      </c>
      <c r="F90" t="s">
        <v>15</v>
      </c>
      <c r="G90" t="s">
        <v>142</v>
      </c>
      <c r="H90" t="s">
        <v>39</v>
      </c>
      <c r="I90" t="s">
        <v>29</v>
      </c>
      <c r="J90" t="s">
        <v>19</v>
      </c>
      <c r="K90" t="s">
        <v>20</v>
      </c>
      <c r="L90" t="s">
        <v>25</v>
      </c>
      <c r="M90" t="s">
        <v>331</v>
      </c>
      <c r="N90" t="s">
        <v>441</v>
      </c>
      <c r="O90" t="s">
        <v>375</v>
      </c>
      <c r="P90" t="s">
        <v>450</v>
      </c>
      <c r="Q90" t="s">
        <v>448</v>
      </c>
    </row>
    <row r="91" spans="1:17" x14ac:dyDescent="0.2">
      <c r="A91" s="1" t="s">
        <v>169</v>
      </c>
      <c r="B91" t="s">
        <v>170</v>
      </c>
      <c r="C91">
        <v>0</v>
      </c>
      <c r="D91">
        <v>1</v>
      </c>
      <c r="E91" t="s">
        <v>14</v>
      </c>
      <c r="F91" t="s">
        <v>15</v>
      </c>
      <c r="G91" t="s">
        <v>142</v>
      </c>
      <c r="H91" t="s">
        <v>28</v>
      </c>
      <c r="I91" t="s">
        <v>24</v>
      </c>
      <c r="J91" t="s">
        <v>19</v>
      </c>
      <c r="K91" t="s">
        <v>20</v>
      </c>
      <c r="L91" t="s">
        <v>43</v>
      </c>
      <c r="M91" t="s">
        <v>331</v>
      </c>
      <c r="N91" t="s">
        <v>441</v>
      </c>
      <c r="O91" t="s">
        <v>383</v>
      </c>
      <c r="P91" t="s">
        <v>450</v>
      </c>
      <c r="Q91" t="s">
        <v>448</v>
      </c>
    </row>
    <row r="92" spans="1:17" x14ac:dyDescent="0.2">
      <c r="A92" s="1" t="s">
        <v>173</v>
      </c>
      <c r="B92" t="s">
        <v>150</v>
      </c>
      <c r="C92">
        <v>0</v>
      </c>
      <c r="D92">
        <v>1</v>
      </c>
      <c r="E92" t="s">
        <v>14</v>
      </c>
      <c r="F92" t="s">
        <v>15</v>
      </c>
      <c r="G92" t="s">
        <v>142</v>
      </c>
      <c r="H92" t="s">
        <v>28</v>
      </c>
      <c r="I92" t="s">
        <v>29</v>
      </c>
      <c r="J92" t="s">
        <v>49</v>
      </c>
      <c r="K92" t="s">
        <v>20</v>
      </c>
      <c r="L92" t="s">
        <v>43</v>
      </c>
      <c r="M92" t="s">
        <v>331</v>
      </c>
      <c r="N92" t="s">
        <v>441</v>
      </c>
      <c r="O92" t="s">
        <v>375</v>
      </c>
      <c r="P92" t="s">
        <v>450</v>
      </c>
      <c r="Q92" t="s">
        <v>448</v>
      </c>
    </row>
    <row r="93" spans="1:17" x14ac:dyDescent="0.2">
      <c r="A93" s="1" t="s">
        <v>174</v>
      </c>
      <c r="B93" t="s">
        <v>175</v>
      </c>
      <c r="C93">
        <v>0</v>
      </c>
      <c r="D93">
        <v>1</v>
      </c>
      <c r="E93" t="s">
        <v>14</v>
      </c>
      <c r="F93" t="s">
        <v>15</v>
      </c>
      <c r="G93" t="s">
        <v>142</v>
      </c>
      <c r="H93" t="s">
        <v>39</v>
      </c>
      <c r="I93" t="s">
        <v>24</v>
      </c>
      <c r="J93" t="s">
        <v>36</v>
      </c>
      <c r="K93" t="s">
        <v>20</v>
      </c>
      <c r="L93" t="s">
        <v>43</v>
      </c>
      <c r="M93" t="s">
        <v>331</v>
      </c>
      <c r="N93" t="s">
        <v>441</v>
      </c>
      <c r="O93" t="s">
        <v>385</v>
      </c>
      <c r="P93" t="s">
        <v>450</v>
      </c>
      <c r="Q93" t="s">
        <v>448</v>
      </c>
    </row>
    <row r="94" spans="1:17" x14ac:dyDescent="0.2">
      <c r="A94" s="1" t="s">
        <v>176</v>
      </c>
      <c r="B94" t="s">
        <v>141</v>
      </c>
      <c r="C94">
        <v>0</v>
      </c>
      <c r="D94">
        <v>1</v>
      </c>
      <c r="E94" t="s">
        <v>14</v>
      </c>
      <c r="F94" t="s">
        <v>15</v>
      </c>
      <c r="G94" t="s">
        <v>142</v>
      </c>
      <c r="H94" t="s">
        <v>79</v>
      </c>
      <c r="I94" t="s">
        <v>29</v>
      </c>
      <c r="J94" t="s">
        <v>19</v>
      </c>
      <c r="K94" t="s">
        <v>37</v>
      </c>
      <c r="L94" t="s">
        <v>25</v>
      </c>
      <c r="M94" t="s">
        <v>331</v>
      </c>
      <c r="N94" t="s">
        <v>441</v>
      </c>
      <c r="O94" t="s">
        <v>373</v>
      </c>
      <c r="P94" t="s">
        <v>450</v>
      </c>
      <c r="Q94" t="s">
        <v>448</v>
      </c>
    </row>
    <row r="95" spans="1:17" x14ac:dyDescent="0.2">
      <c r="A95" s="1" t="s">
        <v>165</v>
      </c>
      <c r="B95" t="s">
        <v>170</v>
      </c>
      <c r="C95">
        <v>0</v>
      </c>
      <c r="D95">
        <v>1</v>
      </c>
      <c r="E95" t="s">
        <v>14</v>
      </c>
      <c r="F95" t="s">
        <v>15</v>
      </c>
      <c r="G95" t="s">
        <v>142</v>
      </c>
      <c r="H95" t="s">
        <v>28</v>
      </c>
      <c r="I95" t="s">
        <v>24</v>
      </c>
      <c r="J95" t="s">
        <v>19</v>
      </c>
      <c r="K95" t="s">
        <v>20</v>
      </c>
      <c r="L95" t="s">
        <v>25</v>
      </c>
      <c r="M95" t="s">
        <v>331</v>
      </c>
      <c r="N95" t="s">
        <v>441</v>
      </c>
      <c r="O95" t="s">
        <v>383</v>
      </c>
      <c r="P95" t="s">
        <v>450</v>
      </c>
      <c r="Q95" t="s">
        <v>448</v>
      </c>
    </row>
    <row r="96" spans="1:17" x14ac:dyDescent="0.2">
      <c r="A96" s="1" t="s">
        <v>177</v>
      </c>
      <c r="B96" t="s">
        <v>178</v>
      </c>
      <c r="C96">
        <v>0</v>
      </c>
      <c r="D96">
        <v>1</v>
      </c>
      <c r="E96" t="s">
        <v>14</v>
      </c>
      <c r="F96" t="s">
        <v>15</v>
      </c>
      <c r="G96" t="s">
        <v>142</v>
      </c>
      <c r="H96" t="s">
        <v>28</v>
      </c>
      <c r="I96" t="s">
        <v>18</v>
      </c>
      <c r="J96" t="s">
        <v>19</v>
      </c>
      <c r="K96" t="s">
        <v>42</v>
      </c>
      <c r="L96" t="s">
        <v>43</v>
      </c>
      <c r="M96" t="s">
        <v>331</v>
      </c>
      <c r="N96" t="s">
        <v>441</v>
      </c>
      <c r="O96" t="s">
        <v>386</v>
      </c>
      <c r="P96" t="s">
        <v>450</v>
      </c>
      <c r="Q96" t="s">
        <v>448</v>
      </c>
    </row>
    <row r="97" spans="1:17" x14ac:dyDescent="0.2">
      <c r="A97" s="1" t="s">
        <v>179</v>
      </c>
      <c r="B97" t="s">
        <v>141</v>
      </c>
      <c r="C97">
        <v>0</v>
      </c>
      <c r="D97">
        <v>1</v>
      </c>
      <c r="E97" t="s">
        <v>14</v>
      </c>
      <c r="F97" t="s">
        <v>15</v>
      </c>
      <c r="G97" t="s">
        <v>142</v>
      </c>
      <c r="H97" t="s">
        <v>28</v>
      </c>
      <c r="I97" t="s">
        <v>29</v>
      </c>
      <c r="J97" t="s">
        <v>19</v>
      </c>
      <c r="K97" t="s">
        <v>37</v>
      </c>
      <c r="L97" t="s">
        <v>43</v>
      </c>
      <c r="M97" t="s">
        <v>331</v>
      </c>
      <c r="N97" t="s">
        <v>441</v>
      </c>
      <c r="O97" t="s">
        <v>373</v>
      </c>
      <c r="P97" t="s">
        <v>450</v>
      </c>
      <c r="Q97" t="s">
        <v>448</v>
      </c>
    </row>
    <row r="98" spans="1:17" x14ac:dyDescent="0.2">
      <c r="A98" s="1" t="s">
        <v>180</v>
      </c>
      <c r="B98" t="s">
        <v>150</v>
      </c>
      <c r="C98">
        <v>0</v>
      </c>
      <c r="D98">
        <v>1</v>
      </c>
      <c r="E98" t="s">
        <v>14</v>
      </c>
      <c r="F98" t="s">
        <v>15</v>
      </c>
      <c r="G98" t="s">
        <v>142</v>
      </c>
      <c r="H98" t="s">
        <v>28</v>
      </c>
      <c r="I98" t="s">
        <v>24</v>
      </c>
      <c r="J98" t="s">
        <v>33</v>
      </c>
      <c r="K98" t="s">
        <v>20</v>
      </c>
      <c r="L98" t="s">
        <v>25</v>
      </c>
      <c r="M98" t="s">
        <v>331</v>
      </c>
      <c r="N98" t="s">
        <v>441</v>
      </c>
      <c r="O98" t="s">
        <v>375</v>
      </c>
      <c r="P98" t="s">
        <v>450</v>
      </c>
      <c r="Q98" t="s">
        <v>448</v>
      </c>
    </row>
    <row r="99" spans="1:17" x14ac:dyDescent="0.2">
      <c r="A99" s="1" t="s">
        <v>181</v>
      </c>
      <c r="B99" t="s">
        <v>182</v>
      </c>
      <c r="C99">
        <v>0</v>
      </c>
      <c r="D99">
        <v>1</v>
      </c>
      <c r="E99" t="s">
        <v>14</v>
      </c>
      <c r="F99" t="s">
        <v>15</v>
      </c>
      <c r="G99" t="s">
        <v>183</v>
      </c>
      <c r="H99" t="s">
        <v>39</v>
      </c>
      <c r="I99" t="s">
        <v>29</v>
      </c>
      <c r="J99" t="s">
        <v>49</v>
      </c>
      <c r="K99" t="s">
        <v>42</v>
      </c>
      <c r="L99" t="s">
        <v>43</v>
      </c>
      <c r="M99" t="s">
        <v>331</v>
      </c>
      <c r="N99" t="s">
        <v>441</v>
      </c>
      <c r="O99" t="s">
        <v>387</v>
      </c>
      <c r="P99" t="s">
        <v>450</v>
      </c>
      <c r="Q99" t="s">
        <v>449</v>
      </c>
    </row>
    <row r="100" spans="1:17" x14ac:dyDescent="0.2">
      <c r="A100" s="1" t="s">
        <v>184</v>
      </c>
      <c r="B100" t="s">
        <v>185</v>
      </c>
      <c r="C100">
        <v>0</v>
      </c>
      <c r="D100">
        <v>1</v>
      </c>
      <c r="E100" t="s">
        <v>14</v>
      </c>
      <c r="F100" t="s">
        <v>15</v>
      </c>
      <c r="G100" t="s">
        <v>183</v>
      </c>
      <c r="H100" t="s">
        <v>28</v>
      </c>
      <c r="I100" t="s">
        <v>24</v>
      </c>
      <c r="J100" t="s">
        <v>36</v>
      </c>
      <c r="K100" t="s">
        <v>20</v>
      </c>
      <c r="L100" t="s">
        <v>43</v>
      </c>
      <c r="M100" t="s">
        <v>331</v>
      </c>
      <c r="N100" t="s">
        <v>441</v>
      </c>
      <c r="O100" t="s">
        <v>388</v>
      </c>
      <c r="P100" t="s">
        <v>450</v>
      </c>
      <c r="Q100" t="s">
        <v>449</v>
      </c>
    </row>
    <row r="101" spans="1:17" x14ac:dyDescent="0.2">
      <c r="A101" s="1" t="s">
        <v>186</v>
      </c>
      <c r="B101" t="s">
        <v>187</v>
      </c>
      <c r="C101">
        <v>0</v>
      </c>
      <c r="D101">
        <v>1</v>
      </c>
      <c r="E101" t="s">
        <v>14</v>
      </c>
      <c r="F101" t="s">
        <v>15</v>
      </c>
      <c r="G101" t="s">
        <v>183</v>
      </c>
      <c r="H101" t="s">
        <v>28</v>
      </c>
      <c r="I101" t="s">
        <v>29</v>
      </c>
      <c r="J101" t="s">
        <v>19</v>
      </c>
      <c r="K101" t="s">
        <v>20</v>
      </c>
      <c r="L101" t="s">
        <v>25</v>
      </c>
      <c r="M101" t="s">
        <v>331</v>
      </c>
      <c r="N101" t="s">
        <v>441</v>
      </c>
      <c r="O101" t="s">
        <v>389</v>
      </c>
      <c r="P101" t="s">
        <v>450</v>
      </c>
      <c r="Q101" t="s">
        <v>449</v>
      </c>
    </row>
    <row r="102" spans="1:17" x14ac:dyDescent="0.2">
      <c r="A102" s="1" t="s">
        <v>188</v>
      </c>
      <c r="B102" t="s">
        <v>189</v>
      </c>
      <c r="C102">
        <v>0</v>
      </c>
      <c r="D102">
        <v>1</v>
      </c>
      <c r="E102" t="s">
        <v>14</v>
      </c>
      <c r="F102" t="s">
        <v>15</v>
      </c>
      <c r="G102" t="s">
        <v>183</v>
      </c>
      <c r="H102" t="s">
        <v>17</v>
      </c>
      <c r="I102" t="s">
        <v>29</v>
      </c>
      <c r="J102" t="s">
        <v>19</v>
      </c>
      <c r="K102" t="s">
        <v>20</v>
      </c>
      <c r="L102" t="s">
        <v>21</v>
      </c>
      <c r="M102" t="s">
        <v>331</v>
      </c>
      <c r="N102" t="s">
        <v>441</v>
      </c>
      <c r="O102" t="s">
        <v>390</v>
      </c>
      <c r="P102" t="s">
        <v>450</v>
      </c>
      <c r="Q102" t="s">
        <v>449</v>
      </c>
    </row>
    <row r="103" spans="1:17" x14ac:dyDescent="0.2">
      <c r="A103" s="1" t="s">
        <v>190</v>
      </c>
      <c r="B103" t="s">
        <v>191</v>
      </c>
      <c r="C103">
        <v>0</v>
      </c>
      <c r="D103">
        <v>1</v>
      </c>
      <c r="E103" t="s">
        <v>14</v>
      </c>
      <c r="F103" t="s">
        <v>15</v>
      </c>
      <c r="G103" t="s">
        <v>183</v>
      </c>
      <c r="H103" t="s">
        <v>28</v>
      </c>
      <c r="I103" t="s">
        <v>24</v>
      </c>
      <c r="J103" t="s">
        <v>33</v>
      </c>
      <c r="K103" t="s">
        <v>37</v>
      </c>
      <c r="L103" t="s">
        <v>54</v>
      </c>
      <c r="M103" t="s">
        <v>331</v>
      </c>
      <c r="N103" t="s">
        <v>441</v>
      </c>
      <c r="O103" t="s">
        <v>391</v>
      </c>
      <c r="P103" t="s">
        <v>450</v>
      </c>
      <c r="Q103" t="s">
        <v>449</v>
      </c>
    </row>
    <row r="104" spans="1:17" x14ac:dyDescent="0.2">
      <c r="A104" s="1" t="s">
        <v>192</v>
      </c>
      <c r="B104" t="s">
        <v>193</v>
      </c>
      <c r="C104">
        <v>0</v>
      </c>
      <c r="D104">
        <v>1</v>
      </c>
      <c r="E104" t="s">
        <v>14</v>
      </c>
      <c r="F104" t="s">
        <v>15</v>
      </c>
      <c r="G104" t="s">
        <v>183</v>
      </c>
      <c r="H104" t="s">
        <v>17</v>
      </c>
      <c r="I104" t="s">
        <v>29</v>
      </c>
      <c r="J104" t="s">
        <v>19</v>
      </c>
      <c r="K104" t="s">
        <v>20</v>
      </c>
      <c r="L104" t="s">
        <v>25</v>
      </c>
      <c r="M104" t="s">
        <v>331</v>
      </c>
      <c r="N104" t="s">
        <v>441</v>
      </c>
      <c r="O104" t="s">
        <v>392</v>
      </c>
      <c r="P104" t="s">
        <v>450</v>
      </c>
      <c r="Q104" t="s">
        <v>449</v>
      </c>
    </row>
    <row r="105" spans="1:17" x14ac:dyDescent="0.2">
      <c r="A105" s="1" t="s">
        <v>194</v>
      </c>
      <c r="B105" t="s">
        <v>195</v>
      </c>
      <c r="C105">
        <v>0</v>
      </c>
      <c r="D105">
        <v>1</v>
      </c>
      <c r="E105" t="s">
        <v>14</v>
      </c>
      <c r="F105" t="s">
        <v>15</v>
      </c>
      <c r="G105" t="s">
        <v>183</v>
      </c>
      <c r="H105" t="s">
        <v>28</v>
      </c>
      <c r="I105" t="s">
        <v>29</v>
      </c>
      <c r="J105" t="s">
        <v>49</v>
      </c>
      <c r="K105" t="s">
        <v>20</v>
      </c>
      <c r="L105" t="s">
        <v>25</v>
      </c>
      <c r="M105" t="s">
        <v>331</v>
      </c>
      <c r="N105" t="s">
        <v>441</v>
      </c>
      <c r="O105" t="s">
        <v>393</v>
      </c>
      <c r="P105" t="s">
        <v>450</v>
      </c>
      <c r="Q105" t="s">
        <v>449</v>
      </c>
    </row>
    <row r="106" spans="1:17" x14ac:dyDescent="0.2">
      <c r="A106" s="1" t="s">
        <v>196</v>
      </c>
      <c r="B106" t="s">
        <v>182</v>
      </c>
      <c r="C106">
        <v>0</v>
      </c>
      <c r="D106">
        <v>1</v>
      </c>
      <c r="E106" t="s">
        <v>14</v>
      </c>
      <c r="F106" t="s">
        <v>15</v>
      </c>
      <c r="G106" t="s">
        <v>183</v>
      </c>
      <c r="H106" t="s">
        <v>28</v>
      </c>
      <c r="I106" t="s">
        <v>29</v>
      </c>
      <c r="J106" t="s">
        <v>36</v>
      </c>
      <c r="K106" t="s">
        <v>20</v>
      </c>
      <c r="L106" t="s">
        <v>25</v>
      </c>
      <c r="M106" t="s">
        <v>331</v>
      </c>
      <c r="N106" t="s">
        <v>441</v>
      </c>
      <c r="O106" t="s">
        <v>387</v>
      </c>
      <c r="P106" t="s">
        <v>450</v>
      </c>
      <c r="Q106" t="s">
        <v>449</v>
      </c>
    </row>
    <row r="107" spans="1:17" x14ac:dyDescent="0.2">
      <c r="A107" s="1" t="s">
        <v>197</v>
      </c>
      <c r="B107" t="s">
        <v>198</v>
      </c>
      <c r="C107">
        <v>0</v>
      </c>
      <c r="D107">
        <v>1</v>
      </c>
      <c r="E107" t="s">
        <v>14</v>
      </c>
      <c r="F107" t="s">
        <v>15</v>
      </c>
      <c r="G107" t="s">
        <v>183</v>
      </c>
      <c r="H107" t="s">
        <v>28</v>
      </c>
      <c r="I107" t="s">
        <v>18</v>
      </c>
      <c r="J107" t="s">
        <v>49</v>
      </c>
      <c r="K107" t="s">
        <v>37</v>
      </c>
      <c r="L107" t="s">
        <v>43</v>
      </c>
      <c r="M107" t="s">
        <v>331</v>
      </c>
      <c r="N107" t="s">
        <v>441</v>
      </c>
      <c r="O107" t="s">
        <v>394</v>
      </c>
      <c r="P107" t="s">
        <v>450</v>
      </c>
      <c r="Q107" t="s">
        <v>449</v>
      </c>
    </row>
    <row r="108" spans="1:17" x14ac:dyDescent="0.2">
      <c r="A108" s="1" t="s">
        <v>199</v>
      </c>
      <c r="B108" t="s">
        <v>195</v>
      </c>
      <c r="C108">
        <v>0</v>
      </c>
      <c r="D108">
        <v>1</v>
      </c>
      <c r="E108" t="s">
        <v>14</v>
      </c>
      <c r="F108" t="s">
        <v>15</v>
      </c>
      <c r="G108" t="s">
        <v>183</v>
      </c>
      <c r="H108" t="s">
        <v>17</v>
      </c>
      <c r="I108" t="s">
        <v>24</v>
      </c>
      <c r="J108" t="s">
        <v>33</v>
      </c>
      <c r="K108" t="s">
        <v>20</v>
      </c>
      <c r="L108" t="s">
        <v>21</v>
      </c>
      <c r="M108" t="s">
        <v>331</v>
      </c>
      <c r="N108" t="s">
        <v>441</v>
      </c>
      <c r="O108" t="s">
        <v>393</v>
      </c>
      <c r="P108" t="s">
        <v>450</v>
      </c>
      <c r="Q108" t="s">
        <v>449</v>
      </c>
    </row>
    <row r="109" spans="1:17" x14ac:dyDescent="0.2">
      <c r="A109" s="1" t="s">
        <v>200</v>
      </c>
      <c r="B109" t="s">
        <v>195</v>
      </c>
      <c r="C109">
        <v>0</v>
      </c>
      <c r="D109">
        <v>1</v>
      </c>
      <c r="E109" t="s">
        <v>14</v>
      </c>
      <c r="F109" t="s">
        <v>15</v>
      </c>
      <c r="G109" t="s">
        <v>183</v>
      </c>
      <c r="H109" t="s">
        <v>28</v>
      </c>
      <c r="I109" t="s">
        <v>24</v>
      </c>
      <c r="J109" t="s">
        <v>19</v>
      </c>
      <c r="K109" t="s">
        <v>20</v>
      </c>
      <c r="L109" t="s">
        <v>54</v>
      </c>
      <c r="M109" t="s">
        <v>331</v>
      </c>
      <c r="N109" t="s">
        <v>441</v>
      </c>
      <c r="O109" t="s">
        <v>393</v>
      </c>
      <c r="P109" t="s">
        <v>450</v>
      </c>
      <c r="Q109" t="s">
        <v>449</v>
      </c>
    </row>
    <row r="110" spans="1:17" x14ac:dyDescent="0.2">
      <c r="A110" s="1" t="s">
        <v>186</v>
      </c>
      <c r="B110" t="s">
        <v>187</v>
      </c>
      <c r="C110">
        <v>0</v>
      </c>
      <c r="D110">
        <v>1</v>
      </c>
      <c r="E110" t="s">
        <v>14</v>
      </c>
      <c r="F110" t="s">
        <v>15</v>
      </c>
      <c r="G110" t="s">
        <v>183</v>
      </c>
      <c r="H110" t="s">
        <v>28</v>
      </c>
      <c r="I110" t="s">
        <v>29</v>
      </c>
      <c r="J110" t="s">
        <v>19</v>
      </c>
      <c r="K110" t="s">
        <v>20</v>
      </c>
      <c r="L110" t="s">
        <v>25</v>
      </c>
      <c r="M110" t="s">
        <v>331</v>
      </c>
      <c r="N110" t="s">
        <v>441</v>
      </c>
      <c r="O110" t="s">
        <v>389</v>
      </c>
      <c r="P110" t="s">
        <v>450</v>
      </c>
      <c r="Q110" t="s">
        <v>449</v>
      </c>
    </row>
    <row r="111" spans="1:17" x14ac:dyDescent="0.2">
      <c r="A111" s="1" t="s">
        <v>201</v>
      </c>
      <c r="B111" t="s">
        <v>202</v>
      </c>
      <c r="C111">
        <v>0</v>
      </c>
      <c r="D111">
        <v>1</v>
      </c>
      <c r="E111" t="s">
        <v>14</v>
      </c>
      <c r="F111" t="s">
        <v>15</v>
      </c>
      <c r="G111" t="s">
        <v>183</v>
      </c>
      <c r="H111" t="s">
        <v>28</v>
      </c>
      <c r="I111" t="s">
        <v>29</v>
      </c>
      <c r="J111" t="s">
        <v>19</v>
      </c>
      <c r="K111" t="s">
        <v>42</v>
      </c>
      <c r="L111" t="s">
        <v>54</v>
      </c>
      <c r="M111" t="s">
        <v>331</v>
      </c>
      <c r="N111" t="s">
        <v>441</v>
      </c>
      <c r="O111" t="s">
        <v>395</v>
      </c>
      <c r="P111" t="s">
        <v>450</v>
      </c>
      <c r="Q111" t="s">
        <v>449</v>
      </c>
    </row>
    <row r="112" spans="1:17" x14ac:dyDescent="0.2">
      <c r="A112" s="1" t="s">
        <v>203</v>
      </c>
      <c r="B112" t="s">
        <v>182</v>
      </c>
      <c r="C112">
        <v>0</v>
      </c>
      <c r="D112">
        <v>1</v>
      </c>
      <c r="E112" t="s">
        <v>14</v>
      </c>
      <c r="F112" t="s">
        <v>15</v>
      </c>
      <c r="G112" t="s">
        <v>183</v>
      </c>
      <c r="H112" t="s">
        <v>28</v>
      </c>
      <c r="I112" t="s">
        <v>24</v>
      </c>
      <c r="J112" t="s">
        <v>36</v>
      </c>
      <c r="K112" t="s">
        <v>20</v>
      </c>
      <c r="L112" t="s">
        <v>25</v>
      </c>
      <c r="M112" t="s">
        <v>331</v>
      </c>
      <c r="N112" t="s">
        <v>441</v>
      </c>
      <c r="O112" t="s">
        <v>387</v>
      </c>
      <c r="P112" t="s">
        <v>450</v>
      </c>
      <c r="Q112" t="s">
        <v>449</v>
      </c>
    </row>
    <row r="113" spans="1:17" x14ac:dyDescent="0.2">
      <c r="A113" s="1" t="s">
        <v>204</v>
      </c>
      <c r="B113" t="s">
        <v>205</v>
      </c>
      <c r="C113">
        <v>0</v>
      </c>
      <c r="D113">
        <v>1</v>
      </c>
      <c r="E113" t="s">
        <v>14</v>
      </c>
      <c r="F113" t="s">
        <v>15</v>
      </c>
      <c r="G113" t="s">
        <v>183</v>
      </c>
      <c r="H113" t="s">
        <v>28</v>
      </c>
      <c r="I113" t="s">
        <v>24</v>
      </c>
      <c r="J113" t="s">
        <v>33</v>
      </c>
      <c r="K113" t="s">
        <v>42</v>
      </c>
      <c r="L113" t="s">
        <v>54</v>
      </c>
      <c r="M113" t="s">
        <v>331</v>
      </c>
      <c r="N113" t="s">
        <v>441</v>
      </c>
      <c r="O113" t="s">
        <v>396</v>
      </c>
      <c r="P113" t="s">
        <v>450</v>
      </c>
      <c r="Q113" t="s">
        <v>449</v>
      </c>
    </row>
    <row r="114" spans="1:17" x14ac:dyDescent="0.2">
      <c r="A114" s="1" t="s">
        <v>206</v>
      </c>
      <c r="B114" t="s">
        <v>182</v>
      </c>
      <c r="C114">
        <v>0</v>
      </c>
      <c r="D114">
        <v>1</v>
      </c>
      <c r="E114" t="s">
        <v>14</v>
      </c>
      <c r="F114" t="s">
        <v>15</v>
      </c>
      <c r="G114" t="s">
        <v>183</v>
      </c>
      <c r="H114" t="s">
        <v>39</v>
      </c>
      <c r="I114" t="s">
        <v>29</v>
      </c>
      <c r="J114" t="s">
        <v>19</v>
      </c>
      <c r="K114" t="s">
        <v>20</v>
      </c>
      <c r="L114" t="s">
        <v>25</v>
      </c>
      <c r="M114" t="s">
        <v>331</v>
      </c>
      <c r="N114" t="s">
        <v>441</v>
      </c>
      <c r="O114" t="s">
        <v>387</v>
      </c>
      <c r="P114" t="s">
        <v>450</v>
      </c>
      <c r="Q114" t="s">
        <v>449</v>
      </c>
    </row>
    <row r="115" spans="1:17" x14ac:dyDescent="0.2">
      <c r="A115" s="1" t="s">
        <v>192</v>
      </c>
      <c r="B115" t="s">
        <v>193</v>
      </c>
      <c r="C115">
        <v>0</v>
      </c>
      <c r="D115">
        <v>1</v>
      </c>
      <c r="E115" t="s">
        <v>14</v>
      </c>
      <c r="F115" t="s">
        <v>15</v>
      </c>
      <c r="G115" t="s">
        <v>183</v>
      </c>
      <c r="H115" t="s">
        <v>17</v>
      </c>
      <c r="I115" t="s">
        <v>29</v>
      </c>
      <c r="J115" t="s">
        <v>19</v>
      </c>
      <c r="K115" t="s">
        <v>20</v>
      </c>
      <c r="L115" t="s">
        <v>25</v>
      </c>
      <c r="M115" t="s">
        <v>331</v>
      </c>
      <c r="N115" t="s">
        <v>441</v>
      </c>
      <c r="O115" t="s">
        <v>392</v>
      </c>
      <c r="P115" t="s">
        <v>450</v>
      </c>
      <c r="Q115" t="s">
        <v>449</v>
      </c>
    </row>
    <row r="116" spans="1:17" x14ac:dyDescent="0.2">
      <c r="A116" s="1" t="s">
        <v>206</v>
      </c>
      <c r="B116" t="s">
        <v>182</v>
      </c>
      <c r="C116">
        <v>0</v>
      </c>
      <c r="D116">
        <v>1</v>
      </c>
      <c r="E116" t="s">
        <v>14</v>
      </c>
      <c r="F116" t="s">
        <v>15</v>
      </c>
      <c r="G116" t="s">
        <v>183</v>
      </c>
      <c r="H116" t="s">
        <v>39</v>
      </c>
      <c r="I116" t="s">
        <v>29</v>
      </c>
      <c r="J116" t="s">
        <v>19</v>
      </c>
      <c r="K116" t="s">
        <v>20</v>
      </c>
      <c r="L116" t="s">
        <v>25</v>
      </c>
      <c r="M116" t="s">
        <v>331</v>
      </c>
      <c r="N116" t="s">
        <v>441</v>
      </c>
      <c r="O116" t="s">
        <v>387</v>
      </c>
      <c r="P116" t="s">
        <v>450</v>
      </c>
      <c r="Q116" t="s">
        <v>449</v>
      </c>
    </row>
    <row r="117" spans="1:17" x14ac:dyDescent="0.2">
      <c r="A117" s="1" t="s">
        <v>207</v>
      </c>
      <c r="B117" t="s">
        <v>208</v>
      </c>
      <c r="C117">
        <v>0</v>
      </c>
      <c r="D117">
        <v>1</v>
      </c>
      <c r="E117" t="s">
        <v>14</v>
      </c>
      <c r="F117" t="s">
        <v>15</v>
      </c>
      <c r="G117" t="s">
        <v>183</v>
      </c>
      <c r="H117" t="s">
        <v>28</v>
      </c>
      <c r="I117" t="s">
        <v>24</v>
      </c>
      <c r="J117" t="s">
        <v>75</v>
      </c>
      <c r="K117" t="s">
        <v>42</v>
      </c>
      <c r="L117" t="s">
        <v>25</v>
      </c>
      <c r="M117" t="s">
        <v>331</v>
      </c>
      <c r="N117" t="s">
        <v>441</v>
      </c>
      <c r="O117" t="s">
        <v>397</v>
      </c>
      <c r="P117" t="s">
        <v>450</v>
      </c>
      <c r="Q117" t="s">
        <v>449</v>
      </c>
    </row>
    <row r="118" spans="1:17" x14ac:dyDescent="0.2">
      <c r="A118" s="1" t="s">
        <v>209</v>
      </c>
      <c r="B118" t="s">
        <v>210</v>
      </c>
      <c r="C118">
        <v>0</v>
      </c>
      <c r="D118">
        <v>1</v>
      </c>
      <c r="E118" t="s">
        <v>14</v>
      </c>
      <c r="F118" t="s">
        <v>15</v>
      </c>
      <c r="G118" t="s">
        <v>183</v>
      </c>
      <c r="H118" t="s">
        <v>28</v>
      </c>
      <c r="I118" t="s">
        <v>24</v>
      </c>
      <c r="J118" t="s">
        <v>75</v>
      </c>
      <c r="K118" t="s">
        <v>37</v>
      </c>
      <c r="L118" t="s">
        <v>25</v>
      </c>
      <c r="M118" t="s">
        <v>331</v>
      </c>
      <c r="N118" t="s">
        <v>441</v>
      </c>
      <c r="O118" t="s">
        <v>398</v>
      </c>
      <c r="P118" t="s">
        <v>450</v>
      </c>
      <c r="Q118" t="s">
        <v>449</v>
      </c>
    </row>
    <row r="119" spans="1:17" x14ac:dyDescent="0.2">
      <c r="A119" s="1" t="s">
        <v>194</v>
      </c>
      <c r="B119" t="s">
        <v>195</v>
      </c>
      <c r="C119">
        <v>0</v>
      </c>
      <c r="D119">
        <v>1</v>
      </c>
      <c r="E119" t="s">
        <v>14</v>
      </c>
      <c r="F119" t="s">
        <v>15</v>
      </c>
      <c r="G119" t="s">
        <v>183</v>
      </c>
      <c r="H119" t="s">
        <v>28</v>
      </c>
      <c r="I119" t="s">
        <v>29</v>
      </c>
      <c r="J119" t="s">
        <v>49</v>
      </c>
      <c r="K119" t="s">
        <v>20</v>
      </c>
      <c r="L119" t="s">
        <v>25</v>
      </c>
      <c r="M119" t="s">
        <v>331</v>
      </c>
      <c r="N119" t="s">
        <v>441</v>
      </c>
      <c r="O119" t="s">
        <v>393</v>
      </c>
      <c r="P119" t="s">
        <v>450</v>
      </c>
      <c r="Q119" t="s">
        <v>449</v>
      </c>
    </row>
    <row r="120" spans="1:17" x14ac:dyDescent="0.2">
      <c r="A120" s="1" t="s">
        <v>211</v>
      </c>
      <c r="B120" t="s">
        <v>195</v>
      </c>
      <c r="C120">
        <v>0</v>
      </c>
      <c r="D120">
        <v>1</v>
      </c>
      <c r="E120" t="s">
        <v>14</v>
      </c>
      <c r="F120" t="s">
        <v>15</v>
      </c>
      <c r="G120" t="s">
        <v>183</v>
      </c>
      <c r="H120" t="s">
        <v>28</v>
      </c>
      <c r="I120" t="s">
        <v>24</v>
      </c>
      <c r="J120" t="s">
        <v>49</v>
      </c>
      <c r="K120" t="s">
        <v>42</v>
      </c>
      <c r="L120" t="s">
        <v>43</v>
      </c>
      <c r="M120" t="s">
        <v>331</v>
      </c>
      <c r="N120" t="s">
        <v>441</v>
      </c>
      <c r="O120" t="s">
        <v>393</v>
      </c>
      <c r="P120" t="s">
        <v>450</v>
      </c>
      <c r="Q120" t="s">
        <v>449</v>
      </c>
    </row>
    <row r="121" spans="1:17" x14ac:dyDescent="0.2">
      <c r="A121" s="1" t="s">
        <v>199</v>
      </c>
      <c r="B121" t="s">
        <v>195</v>
      </c>
      <c r="C121">
        <v>0</v>
      </c>
      <c r="D121">
        <v>1</v>
      </c>
      <c r="E121" t="s">
        <v>14</v>
      </c>
      <c r="F121" t="s">
        <v>15</v>
      </c>
      <c r="G121" t="s">
        <v>183</v>
      </c>
      <c r="H121" t="s">
        <v>17</v>
      </c>
      <c r="I121" t="s">
        <v>24</v>
      </c>
      <c r="J121" t="s">
        <v>33</v>
      </c>
      <c r="K121" t="s">
        <v>20</v>
      </c>
      <c r="L121" t="s">
        <v>21</v>
      </c>
      <c r="M121" t="s">
        <v>331</v>
      </c>
      <c r="N121" t="s">
        <v>441</v>
      </c>
      <c r="O121" t="s">
        <v>393</v>
      </c>
      <c r="P121" t="s">
        <v>450</v>
      </c>
      <c r="Q121" t="s">
        <v>449</v>
      </c>
    </row>
    <row r="122" spans="1:17" x14ac:dyDescent="0.2">
      <c r="A122" s="1" t="s">
        <v>203</v>
      </c>
      <c r="B122" t="s">
        <v>182</v>
      </c>
      <c r="C122">
        <v>0</v>
      </c>
      <c r="D122">
        <v>1</v>
      </c>
      <c r="E122" t="s">
        <v>14</v>
      </c>
      <c r="F122" t="s">
        <v>15</v>
      </c>
      <c r="G122" t="s">
        <v>183</v>
      </c>
      <c r="H122" t="s">
        <v>28</v>
      </c>
      <c r="I122" t="s">
        <v>24</v>
      </c>
      <c r="J122" t="s">
        <v>36</v>
      </c>
      <c r="K122" t="s">
        <v>20</v>
      </c>
      <c r="L122" t="s">
        <v>25</v>
      </c>
      <c r="M122" t="s">
        <v>331</v>
      </c>
      <c r="N122" t="s">
        <v>441</v>
      </c>
      <c r="O122" t="s">
        <v>387</v>
      </c>
      <c r="P122" t="s">
        <v>450</v>
      </c>
      <c r="Q122" t="s">
        <v>449</v>
      </c>
    </row>
    <row r="123" spans="1:17" x14ac:dyDescent="0.2">
      <c r="A123" s="1" t="s">
        <v>192</v>
      </c>
      <c r="B123" t="s">
        <v>212</v>
      </c>
      <c r="C123">
        <v>0</v>
      </c>
      <c r="D123">
        <v>1</v>
      </c>
      <c r="E123" t="s">
        <v>14</v>
      </c>
      <c r="F123" t="s">
        <v>15</v>
      </c>
      <c r="G123" t="s">
        <v>183</v>
      </c>
      <c r="H123" t="s">
        <v>17</v>
      </c>
      <c r="I123" t="s">
        <v>29</v>
      </c>
      <c r="J123" t="s">
        <v>19</v>
      </c>
      <c r="K123" t="s">
        <v>20</v>
      </c>
      <c r="L123" t="s">
        <v>25</v>
      </c>
      <c r="M123" t="s">
        <v>331</v>
      </c>
      <c r="N123" t="s">
        <v>441</v>
      </c>
      <c r="O123" t="s">
        <v>399</v>
      </c>
      <c r="P123" t="s">
        <v>450</v>
      </c>
      <c r="Q123" t="s">
        <v>449</v>
      </c>
    </row>
    <row r="124" spans="1:17" x14ac:dyDescent="0.2">
      <c r="A124" s="1" t="s">
        <v>213</v>
      </c>
      <c r="B124" t="s">
        <v>195</v>
      </c>
      <c r="C124">
        <v>0</v>
      </c>
      <c r="D124">
        <v>1</v>
      </c>
      <c r="E124" t="s">
        <v>14</v>
      </c>
      <c r="F124" t="s">
        <v>15</v>
      </c>
      <c r="G124" t="s">
        <v>183</v>
      </c>
      <c r="H124" t="s">
        <v>39</v>
      </c>
      <c r="I124" t="s">
        <v>24</v>
      </c>
      <c r="J124" t="s">
        <v>36</v>
      </c>
      <c r="K124" t="s">
        <v>42</v>
      </c>
      <c r="L124" t="s">
        <v>54</v>
      </c>
      <c r="M124" t="s">
        <v>331</v>
      </c>
      <c r="N124" t="s">
        <v>441</v>
      </c>
      <c r="O124" t="s">
        <v>393</v>
      </c>
      <c r="P124" t="s">
        <v>450</v>
      </c>
      <c r="Q124" t="s">
        <v>449</v>
      </c>
    </row>
    <row r="125" spans="1:17" x14ac:dyDescent="0.2">
      <c r="A125" s="1" t="s">
        <v>214</v>
      </c>
      <c r="B125" t="s">
        <v>195</v>
      </c>
      <c r="C125">
        <v>0</v>
      </c>
      <c r="D125">
        <v>1</v>
      </c>
      <c r="E125" t="s">
        <v>14</v>
      </c>
      <c r="F125" t="s">
        <v>15</v>
      </c>
      <c r="G125" t="s">
        <v>183</v>
      </c>
      <c r="H125" t="s">
        <v>28</v>
      </c>
      <c r="I125" t="s">
        <v>29</v>
      </c>
      <c r="J125" t="s">
        <v>33</v>
      </c>
      <c r="K125" t="s">
        <v>20</v>
      </c>
      <c r="L125" t="s">
        <v>43</v>
      </c>
      <c r="M125" t="s">
        <v>331</v>
      </c>
      <c r="N125" t="s">
        <v>441</v>
      </c>
      <c r="O125" t="s">
        <v>393</v>
      </c>
      <c r="P125" t="s">
        <v>450</v>
      </c>
      <c r="Q125" t="s">
        <v>449</v>
      </c>
    </row>
    <row r="126" spans="1:17" x14ac:dyDescent="0.2">
      <c r="A126" s="1" t="s">
        <v>215</v>
      </c>
      <c r="B126" t="s">
        <v>216</v>
      </c>
      <c r="C126">
        <v>0</v>
      </c>
      <c r="D126">
        <v>1</v>
      </c>
      <c r="E126" t="s">
        <v>14</v>
      </c>
      <c r="F126" t="s">
        <v>15</v>
      </c>
      <c r="G126" t="s">
        <v>183</v>
      </c>
      <c r="H126" t="s">
        <v>39</v>
      </c>
      <c r="I126" t="s">
        <v>24</v>
      </c>
      <c r="J126" t="s">
        <v>19</v>
      </c>
      <c r="K126" t="s">
        <v>20</v>
      </c>
      <c r="L126" t="s">
        <v>25</v>
      </c>
      <c r="M126" t="s">
        <v>331</v>
      </c>
      <c r="N126" t="s">
        <v>441</v>
      </c>
      <c r="O126" t="s">
        <v>400</v>
      </c>
      <c r="P126" t="s">
        <v>450</v>
      </c>
      <c r="Q126" t="s">
        <v>449</v>
      </c>
    </row>
    <row r="127" spans="1:17" x14ac:dyDescent="0.2">
      <c r="A127" s="1" t="s">
        <v>217</v>
      </c>
      <c r="B127" t="s">
        <v>182</v>
      </c>
      <c r="C127">
        <v>0</v>
      </c>
      <c r="D127">
        <v>1</v>
      </c>
      <c r="E127" t="s">
        <v>14</v>
      </c>
      <c r="F127" t="s">
        <v>15</v>
      </c>
      <c r="G127" t="s">
        <v>183</v>
      </c>
      <c r="H127" t="s">
        <v>39</v>
      </c>
      <c r="I127" t="s">
        <v>29</v>
      </c>
      <c r="J127" t="s">
        <v>36</v>
      </c>
      <c r="K127" t="s">
        <v>20</v>
      </c>
      <c r="L127" t="s">
        <v>43</v>
      </c>
      <c r="M127" t="s">
        <v>331</v>
      </c>
      <c r="N127" t="s">
        <v>441</v>
      </c>
      <c r="O127" t="s">
        <v>387</v>
      </c>
      <c r="P127" t="s">
        <v>450</v>
      </c>
      <c r="Q127" t="s">
        <v>449</v>
      </c>
    </row>
    <row r="128" spans="1:17" x14ac:dyDescent="0.2">
      <c r="A128" s="1" t="s">
        <v>181</v>
      </c>
      <c r="B128" t="s">
        <v>218</v>
      </c>
      <c r="C128">
        <v>0</v>
      </c>
      <c r="D128">
        <v>1</v>
      </c>
      <c r="E128" t="s">
        <v>14</v>
      </c>
      <c r="F128" t="s">
        <v>15</v>
      </c>
      <c r="G128" t="s">
        <v>183</v>
      </c>
      <c r="H128" t="s">
        <v>39</v>
      </c>
      <c r="I128" t="s">
        <v>29</v>
      </c>
      <c r="J128" t="s">
        <v>49</v>
      </c>
      <c r="K128" t="s">
        <v>42</v>
      </c>
      <c r="L128" t="s">
        <v>43</v>
      </c>
      <c r="M128" t="s">
        <v>331</v>
      </c>
      <c r="N128" t="s">
        <v>441</v>
      </c>
      <c r="O128" t="s">
        <v>401</v>
      </c>
      <c r="P128" t="s">
        <v>450</v>
      </c>
      <c r="Q128" t="s">
        <v>449</v>
      </c>
    </row>
    <row r="129" spans="1:17" x14ac:dyDescent="0.2">
      <c r="A129" s="1" t="s">
        <v>219</v>
      </c>
      <c r="B129" t="s">
        <v>182</v>
      </c>
      <c r="C129">
        <v>0</v>
      </c>
      <c r="D129">
        <v>1</v>
      </c>
      <c r="E129" t="s">
        <v>14</v>
      </c>
      <c r="F129" t="s">
        <v>15</v>
      </c>
      <c r="G129" t="s">
        <v>183</v>
      </c>
      <c r="H129" t="s">
        <v>39</v>
      </c>
      <c r="I129" t="s">
        <v>29</v>
      </c>
      <c r="J129" t="s">
        <v>49</v>
      </c>
      <c r="K129" t="s">
        <v>20</v>
      </c>
      <c r="L129" t="s">
        <v>43</v>
      </c>
      <c r="M129" t="s">
        <v>331</v>
      </c>
      <c r="N129" t="s">
        <v>441</v>
      </c>
      <c r="O129" t="s">
        <v>387</v>
      </c>
      <c r="P129" t="s">
        <v>450</v>
      </c>
      <c r="Q129" t="s">
        <v>449</v>
      </c>
    </row>
    <row r="130" spans="1:17" x14ac:dyDescent="0.2">
      <c r="A130" s="1" t="s">
        <v>217</v>
      </c>
      <c r="B130" t="s">
        <v>182</v>
      </c>
      <c r="C130">
        <v>0</v>
      </c>
      <c r="D130">
        <v>1</v>
      </c>
      <c r="E130" t="s">
        <v>14</v>
      </c>
      <c r="F130" t="s">
        <v>15</v>
      </c>
      <c r="G130" t="s">
        <v>183</v>
      </c>
      <c r="H130" t="s">
        <v>39</v>
      </c>
      <c r="I130" t="s">
        <v>29</v>
      </c>
      <c r="J130" t="s">
        <v>36</v>
      </c>
      <c r="K130" t="s">
        <v>20</v>
      </c>
      <c r="L130" t="s">
        <v>43</v>
      </c>
      <c r="M130" t="s">
        <v>331</v>
      </c>
      <c r="N130" t="s">
        <v>441</v>
      </c>
      <c r="O130" t="s">
        <v>387</v>
      </c>
      <c r="P130" t="s">
        <v>450</v>
      </c>
      <c r="Q130" t="s">
        <v>449</v>
      </c>
    </row>
    <row r="131" spans="1:17" x14ac:dyDescent="0.2">
      <c r="A131" s="1" t="s">
        <v>220</v>
      </c>
      <c r="B131" t="s">
        <v>198</v>
      </c>
      <c r="C131">
        <v>0</v>
      </c>
      <c r="D131">
        <v>1</v>
      </c>
      <c r="E131" t="s">
        <v>14</v>
      </c>
      <c r="F131" t="s">
        <v>15</v>
      </c>
      <c r="G131" t="s">
        <v>183</v>
      </c>
      <c r="H131" t="s">
        <v>39</v>
      </c>
      <c r="I131" t="s">
        <v>29</v>
      </c>
      <c r="J131" t="s">
        <v>36</v>
      </c>
      <c r="K131" t="s">
        <v>37</v>
      </c>
      <c r="L131" t="s">
        <v>25</v>
      </c>
      <c r="M131" t="s">
        <v>331</v>
      </c>
      <c r="N131" t="s">
        <v>441</v>
      </c>
      <c r="O131" t="s">
        <v>394</v>
      </c>
      <c r="P131" t="s">
        <v>450</v>
      </c>
      <c r="Q131" t="s">
        <v>449</v>
      </c>
    </row>
    <row r="132" spans="1:17" x14ac:dyDescent="0.2">
      <c r="A132" s="1" t="s">
        <v>221</v>
      </c>
      <c r="B132" t="s">
        <v>222</v>
      </c>
      <c r="C132">
        <v>0</v>
      </c>
      <c r="D132">
        <v>1</v>
      </c>
      <c r="E132" t="s">
        <v>14</v>
      </c>
      <c r="F132" t="s">
        <v>15</v>
      </c>
      <c r="G132" t="s">
        <v>183</v>
      </c>
      <c r="H132" t="s">
        <v>28</v>
      </c>
      <c r="I132" t="s">
        <v>29</v>
      </c>
      <c r="J132" t="s">
        <v>19</v>
      </c>
      <c r="K132" t="s">
        <v>20</v>
      </c>
      <c r="L132" t="s">
        <v>43</v>
      </c>
      <c r="M132" t="s">
        <v>331</v>
      </c>
      <c r="N132" t="s">
        <v>441</v>
      </c>
      <c r="O132" t="s">
        <v>402</v>
      </c>
      <c r="P132" t="s">
        <v>450</v>
      </c>
      <c r="Q132" t="s">
        <v>449</v>
      </c>
    </row>
    <row r="133" spans="1:17" x14ac:dyDescent="0.2">
      <c r="A133" s="1" t="s">
        <v>215</v>
      </c>
      <c r="B133" t="s">
        <v>216</v>
      </c>
      <c r="C133">
        <v>0</v>
      </c>
      <c r="D133">
        <v>1</v>
      </c>
      <c r="E133" t="s">
        <v>14</v>
      </c>
      <c r="F133" t="s">
        <v>15</v>
      </c>
      <c r="G133" t="s">
        <v>183</v>
      </c>
      <c r="H133" t="s">
        <v>39</v>
      </c>
      <c r="I133" t="s">
        <v>24</v>
      </c>
      <c r="J133" t="s">
        <v>19</v>
      </c>
      <c r="K133" t="s">
        <v>20</v>
      </c>
      <c r="L133" t="s">
        <v>25</v>
      </c>
      <c r="M133" t="s">
        <v>331</v>
      </c>
      <c r="N133" t="s">
        <v>441</v>
      </c>
      <c r="O133" t="s">
        <v>400</v>
      </c>
      <c r="P133" t="s">
        <v>450</v>
      </c>
      <c r="Q133" t="s">
        <v>449</v>
      </c>
    </row>
    <row r="134" spans="1:17" x14ac:dyDescent="0.2">
      <c r="A134" s="1" t="s">
        <v>186</v>
      </c>
      <c r="B134" t="s">
        <v>187</v>
      </c>
      <c r="C134">
        <v>0</v>
      </c>
      <c r="D134">
        <v>1</v>
      </c>
      <c r="E134" t="s">
        <v>14</v>
      </c>
      <c r="F134" t="s">
        <v>15</v>
      </c>
      <c r="G134" t="s">
        <v>183</v>
      </c>
      <c r="H134" t="s">
        <v>28</v>
      </c>
      <c r="I134" t="s">
        <v>29</v>
      </c>
      <c r="J134" t="s">
        <v>19</v>
      </c>
      <c r="K134" t="s">
        <v>20</v>
      </c>
      <c r="L134" t="s">
        <v>25</v>
      </c>
      <c r="M134" t="s">
        <v>331</v>
      </c>
      <c r="N134" t="s">
        <v>441</v>
      </c>
      <c r="O134" t="s">
        <v>389</v>
      </c>
      <c r="P134" t="s">
        <v>450</v>
      </c>
      <c r="Q134" t="s">
        <v>449</v>
      </c>
    </row>
    <row r="135" spans="1:17" x14ac:dyDescent="0.2">
      <c r="A135" s="1" t="s">
        <v>223</v>
      </c>
      <c r="B135" t="s">
        <v>195</v>
      </c>
      <c r="C135">
        <v>0</v>
      </c>
      <c r="D135">
        <v>1</v>
      </c>
      <c r="E135" t="s">
        <v>14</v>
      </c>
      <c r="F135" t="s">
        <v>15</v>
      </c>
      <c r="G135" t="s">
        <v>183</v>
      </c>
      <c r="H135" t="s">
        <v>39</v>
      </c>
      <c r="I135" t="s">
        <v>24</v>
      </c>
      <c r="J135" t="s">
        <v>33</v>
      </c>
      <c r="K135" t="s">
        <v>42</v>
      </c>
      <c r="L135" t="s">
        <v>25</v>
      </c>
      <c r="M135" t="s">
        <v>331</v>
      </c>
      <c r="N135" t="s">
        <v>441</v>
      </c>
      <c r="O135" t="s">
        <v>393</v>
      </c>
      <c r="P135" t="s">
        <v>450</v>
      </c>
      <c r="Q135" t="s">
        <v>449</v>
      </c>
    </row>
    <row r="136" spans="1:17" x14ac:dyDescent="0.2">
      <c r="A136" s="1" t="s">
        <v>224</v>
      </c>
      <c r="B136" t="s">
        <v>225</v>
      </c>
      <c r="C136">
        <v>0</v>
      </c>
      <c r="D136">
        <v>1</v>
      </c>
      <c r="E136" t="s">
        <v>14</v>
      </c>
      <c r="F136" t="s">
        <v>15</v>
      </c>
      <c r="G136" t="s">
        <v>226</v>
      </c>
      <c r="H136" t="s">
        <v>17</v>
      </c>
      <c r="I136" t="s">
        <v>29</v>
      </c>
      <c r="J136" t="s">
        <v>36</v>
      </c>
      <c r="K136" t="s">
        <v>20</v>
      </c>
      <c r="L136" t="s">
        <v>43</v>
      </c>
      <c r="M136" t="s">
        <v>325</v>
      </c>
      <c r="N136" t="s">
        <v>440</v>
      </c>
      <c r="O136" t="s">
        <v>403</v>
      </c>
      <c r="P136" t="s">
        <v>451</v>
      </c>
      <c r="Q136" t="s">
        <v>448</v>
      </c>
    </row>
    <row r="137" spans="1:17" x14ac:dyDescent="0.2">
      <c r="A137" s="1" t="s">
        <v>227</v>
      </c>
      <c r="B137" t="s">
        <v>225</v>
      </c>
      <c r="C137">
        <v>0</v>
      </c>
      <c r="D137">
        <v>1</v>
      </c>
      <c r="E137" t="s">
        <v>14</v>
      </c>
      <c r="F137" t="s">
        <v>15</v>
      </c>
      <c r="G137" t="s">
        <v>226</v>
      </c>
      <c r="H137" t="s">
        <v>28</v>
      </c>
      <c r="I137" t="s">
        <v>29</v>
      </c>
      <c r="J137" t="s">
        <v>36</v>
      </c>
      <c r="K137" t="s">
        <v>20</v>
      </c>
      <c r="L137" t="s">
        <v>25</v>
      </c>
      <c r="M137" t="s">
        <v>325</v>
      </c>
      <c r="N137" t="s">
        <v>440</v>
      </c>
      <c r="O137" t="s">
        <v>403</v>
      </c>
      <c r="P137" t="s">
        <v>451</v>
      </c>
      <c r="Q137" t="s">
        <v>448</v>
      </c>
    </row>
    <row r="138" spans="1:17" x14ac:dyDescent="0.2">
      <c r="A138" s="1" t="s">
        <v>228</v>
      </c>
      <c r="B138" t="s">
        <v>229</v>
      </c>
      <c r="C138">
        <v>0</v>
      </c>
      <c r="D138">
        <v>1</v>
      </c>
      <c r="E138" t="s">
        <v>14</v>
      </c>
      <c r="F138" t="s">
        <v>15</v>
      </c>
      <c r="G138" t="s">
        <v>226</v>
      </c>
      <c r="H138" t="s">
        <v>39</v>
      </c>
      <c r="I138" t="s">
        <v>18</v>
      </c>
      <c r="J138" t="s">
        <v>36</v>
      </c>
      <c r="K138" t="s">
        <v>20</v>
      </c>
      <c r="L138" t="s">
        <v>21</v>
      </c>
      <c r="M138" t="s">
        <v>325</v>
      </c>
      <c r="N138" t="s">
        <v>440</v>
      </c>
      <c r="O138" t="s">
        <v>404</v>
      </c>
      <c r="P138" t="s">
        <v>451</v>
      </c>
      <c r="Q138" t="s">
        <v>448</v>
      </c>
    </row>
    <row r="139" spans="1:17" x14ac:dyDescent="0.2">
      <c r="A139" s="1" t="s">
        <v>230</v>
      </c>
      <c r="B139" t="s">
        <v>231</v>
      </c>
      <c r="C139">
        <v>0</v>
      </c>
      <c r="D139">
        <v>1</v>
      </c>
      <c r="E139" t="s">
        <v>14</v>
      </c>
      <c r="F139" t="s">
        <v>15</v>
      </c>
      <c r="G139" t="s">
        <v>226</v>
      </c>
      <c r="H139" t="s">
        <v>17</v>
      </c>
      <c r="I139" t="s">
        <v>24</v>
      </c>
      <c r="J139" t="s">
        <v>49</v>
      </c>
      <c r="K139" t="s">
        <v>20</v>
      </c>
      <c r="L139" t="s">
        <v>25</v>
      </c>
      <c r="M139" t="s">
        <v>325</v>
      </c>
      <c r="N139" t="s">
        <v>440</v>
      </c>
      <c r="O139" t="s">
        <v>405</v>
      </c>
      <c r="P139" t="s">
        <v>451</v>
      </c>
      <c r="Q139" t="s">
        <v>448</v>
      </c>
    </row>
    <row r="140" spans="1:17" x14ac:dyDescent="0.2">
      <c r="A140" s="1" t="s">
        <v>232</v>
      </c>
      <c r="B140" t="s">
        <v>233</v>
      </c>
      <c r="C140">
        <v>0</v>
      </c>
      <c r="D140">
        <v>1</v>
      </c>
      <c r="E140" t="s">
        <v>14</v>
      </c>
      <c r="F140" t="s">
        <v>15</v>
      </c>
      <c r="G140" t="s">
        <v>226</v>
      </c>
      <c r="H140" t="s">
        <v>28</v>
      </c>
      <c r="I140" t="s">
        <v>24</v>
      </c>
      <c r="J140" t="s">
        <v>19</v>
      </c>
      <c r="K140" t="s">
        <v>20</v>
      </c>
      <c r="L140" t="s">
        <v>25</v>
      </c>
      <c r="M140" t="s">
        <v>325</v>
      </c>
      <c r="N140" t="s">
        <v>440</v>
      </c>
      <c r="O140" t="s">
        <v>406</v>
      </c>
      <c r="P140" t="s">
        <v>451</v>
      </c>
      <c r="Q140" t="s">
        <v>448</v>
      </c>
    </row>
    <row r="141" spans="1:17" x14ac:dyDescent="0.2">
      <c r="A141" s="1" t="s">
        <v>234</v>
      </c>
      <c r="B141" t="s">
        <v>225</v>
      </c>
      <c r="C141">
        <v>0</v>
      </c>
      <c r="D141">
        <v>1</v>
      </c>
      <c r="E141" t="s">
        <v>14</v>
      </c>
      <c r="F141" t="s">
        <v>15</v>
      </c>
      <c r="G141" t="s">
        <v>226</v>
      </c>
      <c r="H141" t="s">
        <v>28</v>
      </c>
      <c r="I141" t="s">
        <v>29</v>
      </c>
      <c r="J141" t="s">
        <v>36</v>
      </c>
      <c r="K141" t="s">
        <v>20</v>
      </c>
      <c r="L141" t="s">
        <v>21</v>
      </c>
      <c r="M141" t="s">
        <v>325</v>
      </c>
      <c r="N141" t="s">
        <v>440</v>
      </c>
      <c r="O141" t="s">
        <v>403</v>
      </c>
      <c r="P141" t="s">
        <v>451</v>
      </c>
      <c r="Q141" t="s">
        <v>448</v>
      </c>
    </row>
    <row r="142" spans="1:17" x14ac:dyDescent="0.2">
      <c r="A142" s="1" t="s">
        <v>235</v>
      </c>
      <c r="B142" t="s">
        <v>236</v>
      </c>
      <c r="C142">
        <v>0</v>
      </c>
      <c r="D142">
        <v>1</v>
      </c>
      <c r="E142" t="s">
        <v>14</v>
      </c>
      <c r="F142" t="s">
        <v>15</v>
      </c>
      <c r="G142" t="s">
        <v>226</v>
      </c>
      <c r="H142" t="s">
        <v>28</v>
      </c>
      <c r="I142" t="s">
        <v>24</v>
      </c>
      <c r="J142" t="s">
        <v>33</v>
      </c>
      <c r="K142" t="s">
        <v>20</v>
      </c>
      <c r="L142" t="s">
        <v>54</v>
      </c>
      <c r="M142" t="s">
        <v>325</v>
      </c>
      <c r="N142" t="s">
        <v>440</v>
      </c>
      <c r="O142" t="s">
        <v>407</v>
      </c>
      <c r="P142" t="s">
        <v>451</v>
      </c>
      <c r="Q142" t="s">
        <v>448</v>
      </c>
    </row>
    <row r="143" spans="1:17" x14ac:dyDescent="0.2">
      <c r="A143" s="1" t="s">
        <v>237</v>
      </c>
      <c r="B143" t="s">
        <v>238</v>
      </c>
      <c r="C143">
        <v>0</v>
      </c>
      <c r="D143">
        <v>1</v>
      </c>
      <c r="E143" t="s">
        <v>14</v>
      </c>
      <c r="F143" t="s">
        <v>15</v>
      </c>
      <c r="G143" t="s">
        <v>226</v>
      </c>
      <c r="H143" t="s">
        <v>28</v>
      </c>
      <c r="I143" t="s">
        <v>29</v>
      </c>
      <c r="J143" t="s">
        <v>19</v>
      </c>
      <c r="K143" t="s">
        <v>20</v>
      </c>
      <c r="L143" t="s">
        <v>25</v>
      </c>
      <c r="M143" t="s">
        <v>325</v>
      </c>
      <c r="N143" t="s">
        <v>440</v>
      </c>
      <c r="O143" t="s">
        <v>408</v>
      </c>
      <c r="P143" t="s">
        <v>451</v>
      </c>
      <c r="Q143" t="s">
        <v>448</v>
      </c>
    </row>
    <row r="144" spans="1:17" x14ac:dyDescent="0.2">
      <c r="A144" s="1" t="s">
        <v>239</v>
      </c>
      <c r="B144" t="s">
        <v>233</v>
      </c>
      <c r="C144">
        <v>0</v>
      </c>
      <c r="D144">
        <v>1</v>
      </c>
      <c r="E144" t="s">
        <v>14</v>
      </c>
      <c r="F144" t="s">
        <v>15</v>
      </c>
      <c r="G144" t="s">
        <v>226</v>
      </c>
      <c r="H144" t="s">
        <v>39</v>
      </c>
      <c r="I144" t="s">
        <v>24</v>
      </c>
      <c r="J144" t="s">
        <v>19</v>
      </c>
      <c r="K144" t="s">
        <v>20</v>
      </c>
      <c r="L144" t="s">
        <v>25</v>
      </c>
      <c r="M144" t="s">
        <v>325</v>
      </c>
      <c r="N144" t="s">
        <v>440</v>
      </c>
      <c r="O144" t="s">
        <v>406</v>
      </c>
      <c r="P144" t="s">
        <v>451</v>
      </c>
      <c r="Q144" t="s">
        <v>448</v>
      </c>
    </row>
    <row r="145" spans="1:17" x14ac:dyDescent="0.2">
      <c r="A145" s="1" t="s">
        <v>240</v>
      </c>
      <c r="B145" t="s">
        <v>241</v>
      </c>
      <c r="C145">
        <v>0</v>
      </c>
      <c r="D145">
        <v>1</v>
      </c>
      <c r="E145" t="s">
        <v>14</v>
      </c>
      <c r="F145" t="s">
        <v>15</v>
      </c>
      <c r="G145" t="s">
        <v>226</v>
      </c>
      <c r="H145" t="s">
        <v>28</v>
      </c>
      <c r="I145" t="s">
        <v>24</v>
      </c>
      <c r="J145" t="s">
        <v>33</v>
      </c>
      <c r="K145" t="s">
        <v>20</v>
      </c>
      <c r="L145" t="s">
        <v>21</v>
      </c>
      <c r="M145" t="s">
        <v>325</v>
      </c>
      <c r="N145" t="s">
        <v>440</v>
      </c>
      <c r="O145" t="s">
        <v>409</v>
      </c>
      <c r="P145" t="s">
        <v>451</v>
      </c>
      <c r="Q145" t="s">
        <v>448</v>
      </c>
    </row>
    <row r="146" spans="1:17" x14ac:dyDescent="0.2">
      <c r="A146" s="1" t="s">
        <v>242</v>
      </c>
      <c r="B146" t="s">
        <v>243</v>
      </c>
      <c r="C146">
        <v>0</v>
      </c>
      <c r="D146">
        <v>1</v>
      </c>
      <c r="E146" t="s">
        <v>14</v>
      </c>
      <c r="F146" t="s">
        <v>15</v>
      </c>
      <c r="G146" t="s">
        <v>226</v>
      </c>
      <c r="H146" t="s">
        <v>28</v>
      </c>
      <c r="I146" t="s">
        <v>29</v>
      </c>
      <c r="J146" t="s">
        <v>33</v>
      </c>
      <c r="K146" t="s">
        <v>20</v>
      </c>
      <c r="L146" t="s">
        <v>21</v>
      </c>
      <c r="M146" t="s">
        <v>325</v>
      </c>
      <c r="N146" t="s">
        <v>440</v>
      </c>
      <c r="O146" t="s">
        <v>410</v>
      </c>
      <c r="P146" t="s">
        <v>451</v>
      </c>
      <c r="Q146" t="s">
        <v>448</v>
      </c>
    </row>
    <row r="147" spans="1:17" x14ac:dyDescent="0.2">
      <c r="A147" s="1" t="s">
        <v>244</v>
      </c>
      <c r="B147" t="s">
        <v>225</v>
      </c>
      <c r="C147">
        <v>0</v>
      </c>
      <c r="D147">
        <v>1</v>
      </c>
      <c r="E147" t="s">
        <v>14</v>
      </c>
      <c r="F147" t="s">
        <v>15</v>
      </c>
      <c r="G147" t="s">
        <v>226</v>
      </c>
      <c r="H147" t="s">
        <v>28</v>
      </c>
      <c r="I147" t="s">
        <v>18</v>
      </c>
      <c r="J147" t="s">
        <v>245</v>
      </c>
      <c r="K147" t="s">
        <v>245</v>
      </c>
      <c r="L147" t="s">
        <v>43</v>
      </c>
      <c r="M147" t="s">
        <v>325</v>
      </c>
      <c r="N147" t="s">
        <v>440</v>
      </c>
      <c r="O147" t="s">
        <v>403</v>
      </c>
      <c r="P147" t="s">
        <v>451</v>
      </c>
      <c r="Q147" t="s">
        <v>448</v>
      </c>
    </row>
    <row r="148" spans="1:17" x14ac:dyDescent="0.2">
      <c r="A148" s="1" t="s">
        <v>246</v>
      </c>
      <c r="B148" t="s">
        <v>247</v>
      </c>
      <c r="C148">
        <v>0</v>
      </c>
      <c r="D148">
        <v>1</v>
      </c>
      <c r="E148" t="s">
        <v>14</v>
      </c>
      <c r="F148" t="s">
        <v>15</v>
      </c>
      <c r="G148" t="s">
        <v>226</v>
      </c>
      <c r="H148" t="s">
        <v>39</v>
      </c>
      <c r="I148" t="s">
        <v>29</v>
      </c>
      <c r="J148" t="s">
        <v>19</v>
      </c>
      <c r="K148" t="s">
        <v>37</v>
      </c>
      <c r="L148" t="s">
        <v>25</v>
      </c>
      <c r="M148" t="s">
        <v>325</v>
      </c>
      <c r="N148" t="s">
        <v>440</v>
      </c>
      <c r="O148" t="s">
        <v>411</v>
      </c>
      <c r="P148" t="s">
        <v>451</v>
      </c>
      <c r="Q148" t="s">
        <v>448</v>
      </c>
    </row>
    <row r="149" spans="1:17" x14ac:dyDescent="0.2">
      <c r="A149" s="1" t="s">
        <v>248</v>
      </c>
      <c r="B149" t="s">
        <v>249</v>
      </c>
      <c r="C149">
        <v>0</v>
      </c>
      <c r="D149">
        <v>1</v>
      </c>
      <c r="E149" t="s">
        <v>14</v>
      </c>
      <c r="F149" t="s">
        <v>15</v>
      </c>
      <c r="G149" t="s">
        <v>226</v>
      </c>
      <c r="H149" t="s">
        <v>17</v>
      </c>
      <c r="I149" t="s">
        <v>24</v>
      </c>
      <c r="J149" t="s">
        <v>33</v>
      </c>
      <c r="K149" t="s">
        <v>20</v>
      </c>
      <c r="L149" t="s">
        <v>90</v>
      </c>
      <c r="M149" t="s">
        <v>325</v>
      </c>
      <c r="N149" t="s">
        <v>440</v>
      </c>
      <c r="O149" t="s">
        <v>412</v>
      </c>
      <c r="P149" t="s">
        <v>451</v>
      </c>
      <c r="Q149" t="s">
        <v>448</v>
      </c>
    </row>
    <row r="150" spans="1:17" x14ac:dyDescent="0.2">
      <c r="A150" s="1" t="s">
        <v>227</v>
      </c>
      <c r="B150" t="s">
        <v>225</v>
      </c>
      <c r="C150">
        <v>0</v>
      </c>
      <c r="D150">
        <v>1</v>
      </c>
      <c r="E150" t="s">
        <v>14</v>
      </c>
      <c r="F150" t="s">
        <v>15</v>
      </c>
      <c r="G150" t="s">
        <v>226</v>
      </c>
      <c r="H150" t="s">
        <v>28</v>
      </c>
      <c r="I150" t="s">
        <v>29</v>
      </c>
      <c r="J150" t="s">
        <v>36</v>
      </c>
      <c r="K150" t="s">
        <v>20</v>
      </c>
      <c r="L150" t="s">
        <v>25</v>
      </c>
      <c r="M150" t="s">
        <v>325</v>
      </c>
      <c r="N150" t="s">
        <v>440</v>
      </c>
      <c r="O150" t="s">
        <v>403</v>
      </c>
      <c r="P150" t="s">
        <v>451</v>
      </c>
      <c r="Q150" t="s">
        <v>448</v>
      </c>
    </row>
    <row r="151" spans="1:17" x14ac:dyDescent="0.2">
      <c r="A151" s="1" t="s">
        <v>237</v>
      </c>
      <c r="B151" t="s">
        <v>238</v>
      </c>
      <c r="C151">
        <v>0</v>
      </c>
      <c r="D151">
        <v>1</v>
      </c>
      <c r="E151" t="s">
        <v>14</v>
      </c>
      <c r="F151" t="s">
        <v>15</v>
      </c>
      <c r="G151" t="s">
        <v>226</v>
      </c>
      <c r="H151" t="s">
        <v>28</v>
      </c>
      <c r="I151" t="s">
        <v>29</v>
      </c>
      <c r="J151" t="s">
        <v>19</v>
      </c>
      <c r="K151" t="s">
        <v>20</v>
      </c>
      <c r="L151" t="s">
        <v>25</v>
      </c>
      <c r="M151" t="s">
        <v>325</v>
      </c>
      <c r="N151" t="s">
        <v>440</v>
      </c>
      <c r="O151" t="s">
        <v>408</v>
      </c>
      <c r="P151" t="s">
        <v>451</v>
      </c>
      <c r="Q151" t="s">
        <v>448</v>
      </c>
    </row>
    <row r="152" spans="1:17" x14ac:dyDescent="0.2">
      <c r="A152" s="1" t="s">
        <v>250</v>
      </c>
      <c r="B152" t="s">
        <v>249</v>
      </c>
      <c r="C152">
        <v>0</v>
      </c>
      <c r="D152">
        <v>1</v>
      </c>
      <c r="E152" t="s">
        <v>14</v>
      </c>
      <c r="F152" t="s">
        <v>15</v>
      </c>
      <c r="G152" t="s">
        <v>226</v>
      </c>
      <c r="H152" t="s">
        <v>28</v>
      </c>
      <c r="I152" t="s">
        <v>29</v>
      </c>
      <c r="J152" t="s">
        <v>33</v>
      </c>
      <c r="K152" t="s">
        <v>20</v>
      </c>
      <c r="L152" t="s">
        <v>25</v>
      </c>
      <c r="M152" t="s">
        <v>325</v>
      </c>
      <c r="N152" t="s">
        <v>440</v>
      </c>
      <c r="O152" t="s">
        <v>412</v>
      </c>
      <c r="P152" t="s">
        <v>451</v>
      </c>
      <c r="Q152" t="s">
        <v>448</v>
      </c>
    </row>
    <row r="153" spans="1:17" x14ac:dyDescent="0.2">
      <c r="A153" s="1" t="s">
        <v>237</v>
      </c>
      <c r="B153" t="s">
        <v>251</v>
      </c>
      <c r="C153">
        <v>0</v>
      </c>
      <c r="D153">
        <v>1</v>
      </c>
      <c r="E153" t="s">
        <v>14</v>
      </c>
      <c r="F153" t="s">
        <v>15</v>
      </c>
      <c r="G153" t="s">
        <v>226</v>
      </c>
      <c r="H153" t="s">
        <v>28</v>
      </c>
      <c r="I153" t="s">
        <v>29</v>
      </c>
      <c r="J153" t="s">
        <v>19</v>
      </c>
      <c r="K153" t="s">
        <v>20</v>
      </c>
      <c r="L153" t="s">
        <v>25</v>
      </c>
      <c r="M153" t="s">
        <v>325</v>
      </c>
      <c r="N153" t="s">
        <v>440</v>
      </c>
      <c r="O153" t="s">
        <v>413</v>
      </c>
      <c r="P153" t="s">
        <v>451</v>
      </c>
      <c r="Q153" t="s">
        <v>448</v>
      </c>
    </row>
    <row r="154" spans="1:17" x14ac:dyDescent="0.2">
      <c r="A154" s="1" t="s">
        <v>252</v>
      </c>
      <c r="B154" t="s">
        <v>253</v>
      </c>
      <c r="C154">
        <v>0</v>
      </c>
      <c r="D154">
        <v>1</v>
      </c>
      <c r="E154" t="s">
        <v>14</v>
      </c>
      <c r="F154" t="s">
        <v>15</v>
      </c>
      <c r="G154" t="s">
        <v>226</v>
      </c>
      <c r="H154" t="s">
        <v>39</v>
      </c>
      <c r="I154" t="s">
        <v>18</v>
      </c>
      <c r="J154" t="s">
        <v>49</v>
      </c>
      <c r="K154" t="s">
        <v>20</v>
      </c>
      <c r="L154" t="s">
        <v>25</v>
      </c>
      <c r="M154" t="s">
        <v>325</v>
      </c>
      <c r="N154" t="s">
        <v>440</v>
      </c>
      <c r="O154" t="s">
        <v>414</v>
      </c>
      <c r="P154" t="s">
        <v>451</v>
      </c>
      <c r="Q154" t="s">
        <v>448</v>
      </c>
    </row>
    <row r="155" spans="1:17" x14ac:dyDescent="0.2">
      <c r="A155" s="1" t="s">
        <v>254</v>
      </c>
      <c r="B155" t="s">
        <v>255</v>
      </c>
      <c r="C155">
        <v>0</v>
      </c>
      <c r="D155">
        <v>1</v>
      </c>
      <c r="E155" t="s">
        <v>14</v>
      </c>
      <c r="F155" t="s">
        <v>15</v>
      </c>
      <c r="G155" t="s">
        <v>226</v>
      </c>
      <c r="H155" t="s">
        <v>28</v>
      </c>
      <c r="I155" t="s">
        <v>24</v>
      </c>
      <c r="J155" t="s">
        <v>75</v>
      </c>
      <c r="K155" t="s">
        <v>37</v>
      </c>
      <c r="L155" t="s">
        <v>25</v>
      </c>
      <c r="M155" t="s">
        <v>325</v>
      </c>
      <c r="N155" t="s">
        <v>440</v>
      </c>
      <c r="O155" t="s">
        <v>415</v>
      </c>
      <c r="P155" t="s">
        <v>451</v>
      </c>
      <c r="Q155" t="s">
        <v>448</v>
      </c>
    </row>
    <row r="156" spans="1:17" x14ac:dyDescent="0.2">
      <c r="A156" s="1" t="s">
        <v>256</v>
      </c>
      <c r="B156" t="s">
        <v>257</v>
      </c>
      <c r="C156">
        <v>0</v>
      </c>
      <c r="D156">
        <v>1</v>
      </c>
      <c r="E156" t="s">
        <v>14</v>
      </c>
      <c r="F156" t="s">
        <v>15</v>
      </c>
      <c r="G156" t="s">
        <v>226</v>
      </c>
      <c r="H156" t="s">
        <v>28</v>
      </c>
      <c r="I156" t="s">
        <v>29</v>
      </c>
      <c r="J156" t="s">
        <v>36</v>
      </c>
      <c r="K156" t="s">
        <v>42</v>
      </c>
      <c r="L156" t="s">
        <v>25</v>
      </c>
      <c r="M156" t="s">
        <v>325</v>
      </c>
      <c r="N156" t="s">
        <v>440</v>
      </c>
      <c r="O156" t="s">
        <v>416</v>
      </c>
      <c r="P156" t="s">
        <v>451</v>
      </c>
      <c r="Q156" t="s">
        <v>448</v>
      </c>
    </row>
    <row r="157" spans="1:17" x14ac:dyDescent="0.2">
      <c r="A157" s="1" t="s">
        <v>258</v>
      </c>
      <c r="B157" t="s">
        <v>225</v>
      </c>
      <c r="C157">
        <v>0</v>
      </c>
      <c r="D157">
        <v>1</v>
      </c>
      <c r="E157" t="s">
        <v>14</v>
      </c>
      <c r="F157" t="s">
        <v>15</v>
      </c>
      <c r="G157" t="s">
        <v>226</v>
      </c>
      <c r="H157" t="s">
        <v>39</v>
      </c>
      <c r="I157" t="s">
        <v>29</v>
      </c>
      <c r="J157" t="s">
        <v>49</v>
      </c>
      <c r="K157" t="s">
        <v>20</v>
      </c>
      <c r="L157" t="s">
        <v>21</v>
      </c>
      <c r="M157" t="s">
        <v>325</v>
      </c>
      <c r="N157" t="s">
        <v>440</v>
      </c>
      <c r="O157" t="s">
        <v>403</v>
      </c>
      <c r="P157" t="s">
        <v>451</v>
      </c>
      <c r="Q157" t="s">
        <v>448</v>
      </c>
    </row>
    <row r="158" spans="1:17" x14ac:dyDescent="0.2">
      <c r="A158" s="1" t="s">
        <v>259</v>
      </c>
      <c r="B158" t="s">
        <v>260</v>
      </c>
      <c r="C158">
        <v>0</v>
      </c>
      <c r="D158">
        <v>1</v>
      </c>
      <c r="E158" t="s">
        <v>14</v>
      </c>
      <c r="F158" t="s">
        <v>15</v>
      </c>
      <c r="G158" t="s">
        <v>226</v>
      </c>
      <c r="H158" t="s">
        <v>28</v>
      </c>
      <c r="I158" t="s">
        <v>29</v>
      </c>
      <c r="J158" t="s">
        <v>33</v>
      </c>
      <c r="K158" t="s">
        <v>42</v>
      </c>
      <c r="L158" t="s">
        <v>21</v>
      </c>
      <c r="M158" t="s">
        <v>325</v>
      </c>
      <c r="N158" t="s">
        <v>440</v>
      </c>
      <c r="O158" t="s">
        <v>417</v>
      </c>
      <c r="P158" t="s">
        <v>451</v>
      </c>
      <c r="Q158" t="s">
        <v>448</v>
      </c>
    </row>
    <row r="159" spans="1:17" x14ac:dyDescent="0.2">
      <c r="A159" s="1" t="s">
        <v>261</v>
      </c>
      <c r="B159" t="s">
        <v>262</v>
      </c>
      <c r="C159">
        <v>0</v>
      </c>
      <c r="D159">
        <v>1</v>
      </c>
      <c r="E159" t="s">
        <v>14</v>
      </c>
      <c r="F159" t="s">
        <v>15</v>
      </c>
      <c r="G159" t="s">
        <v>226</v>
      </c>
      <c r="H159" t="s">
        <v>28</v>
      </c>
      <c r="I159" t="s">
        <v>29</v>
      </c>
      <c r="J159" t="s">
        <v>49</v>
      </c>
      <c r="K159" t="s">
        <v>20</v>
      </c>
      <c r="L159" t="s">
        <v>43</v>
      </c>
      <c r="M159" t="s">
        <v>325</v>
      </c>
      <c r="N159" t="s">
        <v>440</v>
      </c>
      <c r="O159" t="s">
        <v>418</v>
      </c>
      <c r="P159" t="s">
        <v>451</v>
      </c>
      <c r="Q159" t="s">
        <v>448</v>
      </c>
    </row>
    <row r="160" spans="1:17" x14ac:dyDescent="0.2">
      <c r="A160" s="1" t="s">
        <v>263</v>
      </c>
      <c r="B160" t="s">
        <v>264</v>
      </c>
      <c r="C160">
        <v>0</v>
      </c>
      <c r="D160">
        <v>1</v>
      </c>
      <c r="E160" t="s">
        <v>14</v>
      </c>
      <c r="F160" t="s">
        <v>15</v>
      </c>
      <c r="G160" t="s">
        <v>226</v>
      </c>
      <c r="H160" t="s">
        <v>17</v>
      </c>
      <c r="I160" t="s">
        <v>29</v>
      </c>
      <c r="J160" t="s">
        <v>19</v>
      </c>
      <c r="K160" t="s">
        <v>20</v>
      </c>
      <c r="L160" t="s">
        <v>25</v>
      </c>
      <c r="M160" t="s">
        <v>325</v>
      </c>
      <c r="N160" t="s">
        <v>440</v>
      </c>
      <c r="O160" t="s">
        <v>419</v>
      </c>
      <c r="P160" t="s">
        <v>451</v>
      </c>
      <c r="Q160" t="s">
        <v>448</v>
      </c>
    </row>
    <row r="161" spans="1:17" x14ac:dyDescent="0.2">
      <c r="A161" s="1" t="s">
        <v>265</v>
      </c>
      <c r="B161" t="s">
        <v>260</v>
      </c>
      <c r="C161">
        <v>0</v>
      </c>
      <c r="D161">
        <v>1</v>
      </c>
      <c r="E161" t="s">
        <v>14</v>
      </c>
      <c r="F161" t="s">
        <v>15</v>
      </c>
      <c r="G161" t="s">
        <v>226</v>
      </c>
      <c r="H161" t="s">
        <v>39</v>
      </c>
      <c r="I161" t="s">
        <v>24</v>
      </c>
      <c r="J161" t="s">
        <v>19</v>
      </c>
      <c r="K161" t="s">
        <v>20</v>
      </c>
      <c r="L161" t="s">
        <v>43</v>
      </c>
      <c r="M161" t="s">
        <v>325</v>
      </c>
      <c r="N161" t="s">
        <v>440</v>
      </c>
      <c r="O161" t="s">
        <v>417</v>
      </c>
      <c r="P161" t="s">
        <v>451</v>
      </c>
      <c r="Q161" t="s">
        <v>448</v>
      </c>
    </row>
    <row r="162" spans="1:17" x14ac:dyDescent="0.2">
      <c r="A162" s="1" t="s">
        <v>266</v>
      </c>
      <c r="B162" t="s">
        <v>233</v>
      </c>
      <c r="C162">
        <v>0</v>
      </c>
      <c r="D162">
        <v>1</v>
      </c>
      <c r="E162" t="s">
        <v>14</v>
      </c>
      <c r="F162" t="s">
        <v>15</v>
      </c>
      <c r="G162" t="s">
        <v>226</v>
      </c>
      <c r="H162" t="s">
        <v>28</v>
      </c>
      <c r="I162" t="s">
        <v>24</v>
      </c>
      <c r="J162" t="s">
        <v>19</v>
      </c>
      <c r="K162" t="s">
        <v>20</v>
      </c>
      <c r="L162" t="s">
        <v>43</v>
      </c>
      <c r="M162" t="s">
        <v>325</v>
      </c>
      <c r="N162" t="s">
        <v>440</v>
      </c>
      <c r="O162" t="s">
        <v>406</v>
      </c>
      <c r="P162" t="s">
        <v>451</v>
      </c>
      <c r="Q162" t="s">
        <v>448</v>
      </c>
    </row>
    <row r="163" spans="1:17" x14ac:dyDescent="0.2">
      <c r="A163" s="1" t="s">
        <v>267</v>
      </c>
      <c r="B163" t="s">
        <v>264</v>
      </c>
      <c r="C163">
        <v>0</v>
      </c>
      <c r="D163">
        <v>1</v>
      </c>
      <c r="E163" t="s">
        <v>14</v>
      </c>
      <c r="F163" t="s">
        <v>15</v>
      </c>
      <c r="G163" t="s">
        <v>226</v>
      </c>
      <c r="H163" t="s">
        <v>39</v>
      </c>
      <c r="I163" t="s">
        <v>29</v>
      </c>
      <c r="J163" t="s">
        <v>19</v>
      </c>
      <c r="K163" t="s">
        <v>20</v>
      </c>
      <c r="L163" t="s">
        <v>25</v>
      </c>
      <c r="M163" t="s">
        <v>325</v>
      </c>
      <c r="N163" t="s">
        <v>440</v>
      </c>
      <c r="O163" t="s">
        <v>419</v>
      </c>
      <c r="P163" t="s">
        <v>451</v>
      </c>
      <c r="Q163" t="s">
        <v>448</v>
      </c>
    </row>
    <row r="164" spans="1:17" x14ac:dyDescent="0.2">
      <c r="A164" s="1" t="s">
        <v>268</v>
      </c>
      <c r="B164" t="s">
        <v>247</v>
      </c>
      <c r="C164">
        <v>0</v>
      </c>
      <c r="D164">
        <v>1</v>
      </c>
      <c r="E164" t="s">
        <v>14</v>
      </c>
      <c r="F164" t="s">
        <v>15</v>
      </c>
      <c r="G164" t="s">
        <v>226</v>
      </c>
      <c r="H164" t="s">
        <v>39</v>
      </c>
      <c r="I164" t="s">
        <v>24</v>
      </c>
      <c r="J164" t="s">
        <v>49</v>
      </c>
      <c r="K164" t="s">
        <v>37</v>
      </c>
      <c r="L164" t="s">
        <v>43</v>
      </c>
      <c r="M164" t="s">
        <v>325</v>
      </c>
      <c r="N164" t="s">
        <v>440</v>
      </c>
      <c r="O164" t="s">
        <v>411</v>
      </c>
      <c r="P164" t="s">
        <v>451</v>
      </c>
      <c r="Q164" t="s">
        <v>448</v>
      </c>
    </row>
    <row r="165" spans="1:17" x14ac:dyDescent="0.2">
      <c r="A165" s="1" t="s">
        <v>269</v>
      </c>
      <c r="B165" t="s">
        <v>225</v>
      </c>
      <c r="C165">
        <v>0</v>
      </c>
      <c r="D165">
        <v>1</v>
      </c>
      <c r="E165" t="s">
        <v>14</v>
      </c>
      <c r="F165" t="s">
        <v>15</v>
      </c>
      <c r="G165" t="s">
        <v>226</v>
      </c>
      <c r="H165" t="s">
        <v>28</v>
      </c>
      <c r="I165" t="s">
        <v>29</v>
      </c>
      <c r="J165" t="s">
        <v>36</v>
      </c>
      <c r="K165" t="s">
        <v>20</v>
      </c>
      <c r="L165" t="s">
        <v>43</v>
      </c>
      <c r="M165" t="s">
        <v>325</v>
      </c>
      <c r="N165" t="s">
        <v>440</v>
      </c>
      <c r="O165" t="s">
        <v>403</v>
      </c>
      <c r="P165" t="s">
        <v>451</v>
      </c>
      <c r="Q165" t="s">
        <v>448</v>
      </c>
    </row>
    <row r="166" spans="1:17" x14ac:dyDescent="0.2">
      <c r="A166" s="1" t="s">
        <v>270</v>
      </c>
      <c r="B166" t="s">
        <v>260</v>
      </c>
      <c r="C166">
        <v>0</v>
      </c>
      <c r="D166">
        <v>1</v>
      </c>
      <c r="E166" t="s">
        <v>14</v>
      </c>
      <c r="F166" t="s">
        <v>15</v>
      </c>
      <c r="G166" t="s">
        <v>226</v>
      </c>
      <c r="H166" t="s">
        <v>28</v>
      </c>
      <c r="I166" t="s">
        <v>29</v>
      </c>
      <c r="J166" t="s">
        <v>33</v>
      </c>
      <c r="K166" t="s">
        <v>42</v>
      </c>
      <c r="L166" t="s">
        <v>43</v>
      </c>
      <c r="M166" t="s">
        <v>325</v>
      </c>
      <c r="N166" t="s">
        <v>440</v>
      </c>
      <c r="O166" t="s">
        <v>417</v>
      </c>
      <c r="P166" t="s">
        <v>451</v>
      </c>
      <c r="Q166" t="s">
        <v>448</v>
      </c>
    </row>
    <row r="167" spans="1:17" x14ac:dyDescent="0.2">
      <c r="A167" s="1" t="s">
        <v>271</v>
      </c>
      <c r="B167" t="s">
        <v>236</v>
      </c>
      <c r="C167">
        <v>0</v>
      </c>
      <c r="D167">
        <v>1</v>
      </c>
      <c r="E167" t="s">
        <v>14</v>
      </c>
      <c r="F167" t="s">
        <v>15</v>
      </c>
      <c r="G167" t="s">
        <v>226</v>
      </c>
      <c r="H167" t="s">
        <v>28</v>
      </c>
      <c r="I167" t="s">
        <v>24</v>
      </c>
      <c r="J167" t="s">
        <v>33</v>
      </c>
      <c r="K167" t="s">
        <v>42</v>
      </c>
      <c r="L167" t="s">
        <v>21</v>
      </c>
      <c r="M167" t="s">
        <v>325</v>
      </c>
      <c r="N167" t="s">
        <v>440</v>
      </c>
      <c r="O167" t="s">
        <v>407</v>
      </c>
      <c r="P167" t="s">
        <v>451</v>
      </c>
      <c r="Q167" t="s">
        <v>448</v>
      </c>
    </row>
    <row r="168" spans="1:17" x14ac:dyDescent="0.2">
      <c r="A168" s="1" t="s">
        <v>272</v>
      </c>
      <c r="B168" t="s">
        <v>249</v>
      </c>
      <c r="C168">
        <v>0</v>
      </c>
      <c r="D168">
        <v>1</v>
      </c>
      <c r="E168" t="s">
        <v>14</v>
      </c>
      <c r="F168" t="s">
        <v>15</v>
      </c>
      <c r="G168" t="s">
        <v>226</v>
      </c>
      <c r="H168" t="s">
        <v>39</v>
      </c>
      <c r="I168" t="s">
        <v>24</v>
      </c>
      <c r="J168" t="s">
        <v>33</v>
      </c>
      <c r="K168" t="s">
        <v>20</v>
      </c>
      <c r="L168" t="s">
        <v>21</v>
      </c>
      <c r="M168" t="s">
        <v>325</v>
      </c>
      <c r="N168" t="s">
        <v>440</v>
      </c>
      <c r="O168" t="s">
        <v>412</v>
      </c>
      <c r="P168" t="s">
        <v>451</v>
      </c>
      <c r="Q168" t="s">
        <v>448</v>
      </c>
    </row>
    <row r="169" spans="1:17" x14ac:dyDescent="0.2">
      <c r="A169" s="1" t="s">
        <v>273</v>
      </c>
      <c r="B169" t="s">
        <v>274</v>
      </c>
      <c r="C169">
        <v>0</v>
      </c>
      <c r="D169">
        <v>1</v>
      </c>
      <c r="E169" t="s">
        <v>14</v>
      </c>
      <c r="F169" t="s">
        <v>15</v>
      </c>
      <c r="G169" t="s">
        <v>226</v>
      </c>
      <c r="H169" t="s">
        <v>17</v>
      </c>
      <c r="I169" t="s">
        <v>24</v>
      </c>
      <c r="J169" t="s">
        <v>36</v>
      </c>
      <c r="K169" t="s">
        <v>20</v>
      </c>
      <c r="L169" t="s">
        <v>43</v>
      </c>
      <c r="M169" t="s">
        <v>325</v>
      </c>
      <c r="N169" t="s">
        <v>440</v>
      </c>
      <c r="O169" t="s">
        <v>420</v>
      </c>
      <c r="P169" t="s">
        <v>451</v>
      </c>
      <c r="Q169" t="s">
        <v>448</v>
      </c>
    </row>
    <row r="170" spans="1:17" x14ac:dyDescent="0.2">
      <c r="A170" s="1" t="s">
        <v>275</v>
      </c>
      <c r="B170" t="s">
        <v>276</v>
      </c>
      <c r="C170">
        <v>0</v>
      </c>
      <c r="D170">
        <v>1</v>
      </c>
      <c r="E170" t="s">
        <v>14</v>
      </c>
      <c r="F170" t="s">
        <v>15</v>
      </c>
      <c r="G170" t="s">
        <v>277</v>
      </c>
      <c r="H170" t="s">
        <v>46</v>
      </c>
      <c r="I170" t="s">
        <v>29</v>
      </c>
      <c r="J170" t="s">
        <v>19</v>
      </c>
      <c r="K170" t="s">
        <v>20</v>
      </c>
      <c r="L170" t="s">
        <v>25</v>
      </c>
      <c r="M170" t="s">
        <v>331</v>
      </c>
      <c r="N170" t="s">
        <v>441</v>
      </c>
      <c r="O170" t="s">
        <v>421</v>
      </c>
      <c r="P170" t="s">
        <v>451</v>
      </c>
      <c r="Q170" t="s">
        <v>449</v>
      </c>
    </row>
    <row r="171" spans="1:17" x14ac:dyDescent="0.2">
      <c r="A171" s="1" t="s">
        <v>278</v>
      </c>
      <c r="B171" t="s">
        <v>279</v>
      </c>
      <c r="C171">
        <v>0</v>
      </c>
      <c r="D171">
        <v>1</v>
      </c>
      <c r="E171" t="s">
        <v>14</v>
      </c>
      <c r="F171" t="s">
        <v>15</v>
      </c>
      <c r="G171" t="s">
        <v>277</v>
      </c>
      <c r="H171" t="s">
        <v>28</v>
      </c>
      <c r="I171" t="s">
        <v>29</v>
      </c>
      <c r="J171" t="s">
        <v>49</v>
      </c>
      <c r="K171" t="s">
        <v>20</v>
      </c>
      <c r="L171" t="s">
        <v>25</v>
      </c>
      <c r="M171" t="s">
        <v>331</v>
      </c>
      <c r="N171" t="s">
        <v>441</v>
      </c>
      <c r="O171" t="s">
        <v>422</v>
      </c>
      <c r="P171" t="s">
        <v>451</v>
      </c>
      <c r="Q171" t="s">
        <v>449</v>
      </c>
    </row>
    <row r="172" spans="1:17" x14ac:dyDescent="0.2">
      <c r="A172" s="1" t="s">
        <v>280</v>
      </c>
      <c r="B172" t="s">
        <v>281</v>
      </c>
      <c r="C172">
        <v>0</v>
      </c>
      <c r="D172">
        <v>1</v>
      </c>
      <c r="E172" t="s">
        <v>14</v>
      </c>
      <c r="F172" t="s">
        <v>15</v>
      </c>
      <c r="G172" t="s">
        <v>277</v>
      </c>
      <c r="H172" t="s">
        <v>28</v>
      </c>
      <c r="I172" t="s">
        <v>24</v>
      </c>
      <c r="J172" t="s">
        <v>36</v>
      </c>
      <c r="K172" t="s">
        <v>20</v>
      </c>
      <c r="L172" t="s">
        <v>25</v>
      </c>
      <c r="M172" t="s">
        <v>331</v>
      </c>
      <c r="N172" t="s">
        <v>441</v>
      </c>
      <c r="O172" t="s">
        <v>423</v>
      </c>
      <c r="P172" t="s">
        <v>451</v>
      </c>
      <c r="Q172" t="s">
        <v>449</v>
      </c>
    </row>
    <row r="173" spans="1:17" x14ac:dyDescent="0.2">
      <c r="A173" s="1" t="s">
        <v>282</v>
      </c>
      <c r="B173" t="s">
        <v>283</v>
      </c>
      <c r="C173">
        <v>0</v>
      </c>
      <c r="D173">
        <v>1</v>
      </c>
      <c r="E173" t="s">
        <v>14</v>
      </c>
      <c r="F173" t="s">
        <v>15</v>
      </c>
      <c r="G173" t="s">
        <v>277</v>
      </c>
      <c r="H173" t="s">
        <v>28</v>
      </c>
      <c r="I173" t="s">
        <v>24</v>
      </c>
      <c r="J173" t="s">
        <v>19</v>
      </c>
      <c r="K173" t="s">
        <v>20</v>
      </c>
      <c r="L173" t="s">
        <v>25</v>
      </c>
      <c r="M173" t="s">
        <v>331</v>
      </c>
      <c r="N173" t="s">
        <v>441</v>
      </c>
      <c r="O173" t="s">
        <v>424</v>
      </c>
      <c r="P173" t="s">
        <v>451</v>
      </c>
      <c r="Q173" t="s">
        <v>449</v>
      </c>
    </row>
    <row r="174" spans="1:17" x14ac:dyDescent="0.2">
      <c r="A174" s="1" t="s">
        <v>284</v>
      </c>
      <c r="B174" t="s">
        <v>279</v>
      </c>
      <c r="C174">
        <v>0</v>
      </c>
      <c r="D174">
        <v>1</v>
      </c>
      <c r="E174" t="s">
        <v>14</v>
      </c>
      <c r="F174" t="s">
        <v>15</v>
      </c>
      <c r="G174" t="s">
        <v>277</v>
      </c>
      <c r="H174" t="s">
        <v>28</v>
      </c>
      <c r="I174" t="s">
        <v>29</v>
      </c>
      <c r="J174" t="s">
        <v>19</v>
      </c>
      <c r="K174" t="s">
        <v>20</v>
      </c>
      <c r="L174" t="s">
        <v>25</v>
      </c>
      <c r="M174" t="s">
        <v>331</v>
      </c>
      <c r="N174" t="s">
        <v>441</v>
      </c>
      <c r="O174" t="s">
        <v>422</v>
      </c>
      <c r="P174" t="s">
        <v>451</v>
      </c>
      <c r="Q174" t="s">
        <v>449</v>
      </c>
    </row>
    <row r="175" spans="1:17" x14ac:dyDescent="0.2">
      <c r="A175" s="1" t="s">
        <v>284</v>
      </c>
      <c r="B175" t="s">
        <v>279</v>
      </c>
      <c r="C175">
        <v>0</v>
      </c>
      <c r="D175">
        <v>1</v>
      </c>
      <c r="E175" t="s">
        <v>14</v>
      </c>
      <c r="F175" t="s">
        <v>15</v>
      </c>
      <c r="G175" t="s">
        <v>277</v>
      </c>
      <c r="H175" t="s">
        <v>28</v>
      </c>
      <c r="I175" t="s">
        <v>29</v>
      </c>
      <c r="J175" t="s">
        <v>19</v>
      </c>
      <c r="K175" t="s">
        <v>20</v>
      </c>
      <c r="L175" t="s">
        <v>25</v>
      </c>
      <c r="M175" t="s">
        <v>331</v>
      </c>
      <c r="N175" t="s">
        <v>441</v>
      </c>
      <c r="O175" t="s">
        <v>422</v>
      </c>
      <c r="P175" t="s">
        <v>451</v>
      </c>
      <c r="Q175" t="s">
        <v>449</v>
      </c>
    </row>
    <row r="176" spans="1:17" x14ac:dyDescent="0.2">
      <c r="A176" s="1" t="s">
        <v>285</v>
      </c>
      <c r="B176" t="s">
        <v>286</v>
      </c>
      <c r="C176">
        <v>0</v>
      </c>
      <c r="D176">
        <v>1</v>
      </c>
      <c r="E176" t="s">
        <v>14</v>
      </c>
      <c r="F176" t="s">
        <v>15</v>
      </c>
      <c r="G176" t="s">
        <v>277</v>
      </c>
      <c r="H176" t="s">
        <v>28</v>
      </c>
      <c r="I176" t="s">
        <v>24</v>
      </c>
      <c r="J176" t="s">
        <v>33</v>
      </c>
      <c r="K176" t="s">
        <v>42</v>
      </c>
      <c r="L176" t="s">
        <v>54</v>
      </c>
      <c r="M176" t="s">
        <v>331</v>
      </c>
      <c r="N176" t="s">
        <v>441</v>
      </c>
      <c r="O176" t="s">
        <v>425</v>
      </c>
      <c r="P176" t="s">
        <v>451</v>
      </c>
      <c r="Q176" t="s">
        <v>449</v>
      </c>
    </row>
    <row r="177" spans="1:17" x14ac:dyDescent="0.2">
      <c r="A177" s="1" t="s">
        <v>287</v>
      </c>
      <c r="B177" t="s">
        <v>283</v>
      </c>
      <c r="C177">
        <v>0</v>
      </c>
      <c r="D177">
        <v>1</v>
      </c>
      <c r="E177" t="s">
        <v>14</v>
      </c>
      <c r="F177" t="s">
        <v>15</v>
      </c>
      <c r="G177" t="s">
        <v>277</v>
      </c>
      <c r="H177" t="s">
        <v>79</v>
      </c>
      <c r="I177" t="s">
        <v>24</v>
      </c>
      <c r="J177" t="s">
        <v>19</v>
      </c>
      <c r="K177" t="s">
        <v>20</v>
      </c>
      <c r="L177" t="s">
        <v>25</v>
      </c>
      <c r="M177" t="s">
        <v>331</v>
      </c>
      <c r="N177" t="s">
        <v>441</v>
      </c>
      <c r="O177" t="s">
        <v>424</v>
      </c>
      <c r="P177" t="s">
        <v>451</v>
      </c>
      <c r="Q177" t="s">
        <v>449</v>
      </c>
    </row>
    <row r="178" spans="1:17" x14ac:dyDescent="0.2">
      <c r="A178" s="1" t="s">
        <v>284</v>
      </c>
      <c r="B178" t="s">
        <v>279</v>
      </c>
      <c r="C178">
        <v>0</v>
      </c>
      <c r="D178">
        <v>1</v>
      </c>
      <c r="E178" t="s">
        <v>14</v>
      </c>
      <c r="F178" t="s">
        <v>15</v>
      </c>
      <c r="G178" t="s">
        <v>277</v>
      </c>
      <c r="H178" t="s">
        <v>28</v>
      </c>
      <c r="I178" t="s">
        <v>29</v>
      </c>
      <c r="J178" t="s">
        <v>19</v>
      </c>
      <c r="K178" t="s">
        <v>20</v>
      </c>
      <c r="L178" t="s">
        <v>25</v>
      </c>
      <c r="M178" t="s">
        <v>331</v>
      </c>
      <c r="N178" t="s">
        <v>441</v>
      </c>
      <c r="O178" t="s">
        <v>422</v>
      </c>
      <c r="P178" t="s">
        <v>451</v>
      </c>
      <c r="Q178" t="s">
        <v>449</v>
      </c>
    </row>
    <row r="179" spans="1:17" x14ac:dyDescent="0.2">
      <c r="A179" s="1" t="s">
        <v>288</v>
      </c>
      <c r="B179" t="s">
        <v>279</v>
      </c>
      <c r="C179">
        <v>0</v>
      </c>
      <c r="D179">
        <v>1</v>
      </c>
      <c r="E179" t="s">
        <v>14</v>
      </c>
      <c r="F179" t="s">
        <v>15</v>
      </c>
      <c r="G179" t="s">
        <v>277</v>
      </c>
      <c r="H179" t="s">
        <v>28</v>
      </c>
      <c r="I179" t="s">
        <v>24</v>
      </c>
      <c r="J179" t="s">
        <v>33</v>
      </c>
      <c r="K179" t="s">
        <v>20</v>
      </c>
      <c r="L179" t="s">
        <v>25</v>
      </c>
      <c r="M179" t="s">
        <v>331</v>
      </c>
      <c r="N179" t="s">
        <v>441</v>
      </c>
      <c r="O179" t="s">
        <v>422</v>
      </c>
      <c r="P179" t="s">
        <v>451</v>
      </c>
      <c r="Q179" t="s">
        <v>449</v>
      </c>
    </row>
    <row r="180" spans="1:17" x14ac:dyDescent="0.2">
      <c r="A180" s="1" t="s">
        <v>289</v>
      </c>
      <c r="B180" t="s">
        <v>283</v>
      </c>
      <c r="C180">
        <v>0</v>
      </c>
      <c r="D180">
        <v>1</v>
      </c>
      <c r="E180" t="s">
        <v>14</v>
      </c>
      <c r="F180" t="s">
        <v>15</v>
      </c>
      <c r="G180" t="s">
        <v>277</v>
      </c>
      <c r="H180" t="s">
        <v>28</v>
      </c>
      <c r="I180" t="s">
        <v>29</v>
      </c>
      <c r="J180" t="s">
        <v>19</v>
      </c>
      <c r="K180" t="s">
        <v>20</v>
      </c>
      <c r="L180" t="s">
        <v>21</v>
      </c>
      <c r="M180" t="s">
        <v>331</v>
      </c>
      <c r="N180" t="s">
        <v>441</v>
      </c>
      <c r="O180" t="s">
        <v>424</v>
      </c>
      <c r="P180" t="s">
        <v>451</v>
      </c>
      <c r="Q180" t="s">
        <v>449</v>
      </c>
    </row>
    <row r="181" spans="1:17" x14ac:dyDescent="0.2">
      <c r="A181" s="1" t="s">
        <v>290</v>
      </c>
      <c r="B181" t="s">
        <v>291</v>
      </c>
      <c r="C181">
        <v>0</v>
      </c>
      <c r="D181">
        <v>1</v>
      </c>
      <c r="E181" t="s">
        <v>14</v>
      </c>
      <c r="F181" t="s">
        <v>15</v>
      </c>
      <c r="G181" t="s">
        <v>277</v>
      </c>
      <c r="H181" t="s">
        <v>39</v>
      </c>
      <c r="I181" t="s">
        <v>24</v>
      </c>
      <c r="J181" t="s">
        <v>49</v>
      </c>
      <c r="K181" t="s">
        <v>20</v>
      </c>
      <c r="L181" t="s">
        <v>21</v>
      </c>
      <c r="M181" t="s">
        <v>331</v>
      </c>
      <c r="N181" t="s">
        <v>441</v>
      </c>
      <c r="O181" t="s">
        <v>426</v>
      </c>
      <c r="P181" t="s">
        <v>451</v>
      </c>
      <c r="Q181" t="s">
        <v>449</v>
      </c>
    </row>
    <row r="182" spans="1:17" x14ac:dyDescent="0.2">
      <c r="A182" s="1" t="s">
        <v>292</v>
      </c>
      <c r="B182" t="s">
        <v>293</v>
      </c>
      <c r="C182">
        <v>0</v>
      </c>
      <c r="D182">
        <v>1</v>
      </c>
      <c r="E182" t="s">
        <v>14</v>
      </c>
      <c r="F182" t="s">
        <v>15</v>
      </c>
      <c r="G182" t="s">
        <v>277</v>
      </c>
      <c r="H182" t="s">
        <v>17</v>
      </c>
      <c r="I182" t="s">
        <v>29</v>
      </c>
      <c r="J182" t="s">
        <v>33</v>
      </c>
      <c r="K182" t="s">
        <v>42</v>
      </c>
      <c r="L182" t="s">
        <v>54</v>
      </c>
      <c r="M182" t="s">
        <v>331</v>
      </c>
      <c r="N182" t="s">
        <v>441</v>
      </c>
      <c r="O182" t="s">
        <v>427</v>
      </c>
      <c r="P182" t="s">
        <v>451</v>
      </c>
      <c r="Q182" t="s">
        <v>449</v>
      </c>
    </row>
    <row r="183" spans="1:17" x14ac:dyDescent="0.2">
      <c r="A183" s="1" t="s">
        <v>294</v>
      </c>
      <c r="B183" t="s">
        <v>286</v>
      </c>
      <c r="C183">
        <v>0</v>
      </c>
      <c r="D183">
        <v>1</v>
      </c>
      <c r="E183" t="s">
        <v>14</v>
      </c>
      <c r="F183" t="s">
        <v>15</v>
      </c>
      <c r="G183" t="s">
        <v>277</v>
      </c>
      <c r="H183" t="s">
        <v>28</v>
      </c>
      <c r="I183" t="s">
        <v>24</v>
      </c>
      <c r="J183" t="s">
        <v>33</v>
      </c>
      <c r="K183" t="s">
        <v>42</v>
      </c>
      <c r="L183" t="s">
        <v>21</v>
      </c>
      <c r="M183" t="s">
        <v>331</v>
      </c>
      <c r="N183" t="s">
        <v>441</v>
      </c>
      <c r="O183" t="s">
        <v>425</v>
      </c>
      <c r="P183" t="s">
        <v>451</v>
      </c>
      <c r="Q183" t="s">
        <v>449</v>
      </c>
    </row>
    <row r="184" spans="1:17" x14ac:dyDescent="0.2">
      <c r="A184" s="1" t="s">
        <v>295</v>
      </c>
      <c r="B184" t="s">
        <v>296</v>
      </c>
      <c r="C184">
        <v>0</v>
      </c>
      <c r="D184">
        <v>1</v>
      </c>
      <c r="E184" t="s">
        <v>14</v>
      </c>
      <c r="F184" t="s">
        <v>15</v>
      </c>
      <c r="G184" t="s">
        <v>277</v>
      </c>
      <c r="H184" t="s">
        <v>17</v>
      </c>
      <c r="I184" t="s">
        <v>29</v>
      </c>
      <c r="J184" t="s">
        <v>36</v>
      </c>
      <c r="K184" t="s">
        <v>20</v>
      </c>
      <c r="L184" t="s">
        <v>25</v>
      </c>
      <c r="M184" t="s">
        <v>331</v>
      </c>
      <c r="N184" t="s">
        <v>441</v>
      </c>
      <c r="O184" t="s">
        <v>428</v>
      </c>
      <c r="P184" t="s">
        <v>451</v>
      </c>
      <c r="Q184" t="s">
        <v>449</v>
      </c>
    </row>
    <row r="185" spans="1:17" x14ac:dyDescent="0.2">
      <c r="A185" s="1" t="s">
        <v>297</v>
      </c>
      <c r="B185" t="s">
        <v>283</v>
      </c>
      <c r="C185">
        <v>0</v>
      </c>
      <c r="D185">
        <v>1</v>
      </c>
      <c r="E185" t="s">
        <v>14</v>
      </c>
      <c r="F185" t="s">
        <v>15</v>
      </c>
      <c r="G185" t="s">
        <v>277</v>
      </c>
      <c r="H185" t="s">
        <v>28</v>
      </c>
      <c r="I185" t="s">
        <v>29</v>
      </c>
      <c r="J185" t="s">
        <v>36</v>
      </c>
      <c r="K185" t="s">
        <v>298</v>
      </c>
      <c r="L185" t="s">
        <v>21</v>
      </c>
      <c r="M185" t="s">
        <v>331</v>
      </c>
      <c r="N185" t="s">
        <v>441</v>
      </c>
      <c r="O185" t="s">
        <v>424</v>
      </c>
      <c r="P185" t="s">
        <v>451</v>
      </c>
      <c r="Q185" t="s">
        <v>449</v>
      </c>
    </row>
    <row r="186" spans="1:17" x14ac:dyDescent="0.2">
      <c r="A186" s="1" t="s">
        <v>299</v>
      </c>
      <c r="B186" t="s">
        <v>300</v>
      </c>
      <c r="C186">
        <v>0</v>
      </c>
      <c r="D186">
        <v>1</v>
      </c>
      <c r="E186" t="s">
        <v>14</v>
      </c>
      <c r="F186" t="s">
        <v>15</v>
      </c>
      <c r="G186" t="s">
        <v>277</v>
      </c>
      <c r="H186" t="s">
        <v>17</v>
      </c>
      <c r="I186" t="s">
        <v>29</v>
      </c>
      <c r="J186" t="s">
        <v>33</v>
      </c>
      <c r="K186" t="s">
        <v>37</v>
      </c>
      <c r="L186" t="s">
        <v>25</v>
      </c>
      <c r="M186" t="s">
        <v>331</v>
      </c>
      <c r="N186" t="s">
        <v>441</v>
      </c>
      <c r="O186" t="s">
        <v>429</v>
      </c>
      <c r="P186" t="s">
        <v>451</v>
      </c>
      <c r="Q186" t="s">
        <v>449</v>
      </c>
    </row>
    <row r="187" spans="1:17" x14ac:dyDescent="0.2">
      <c r="A187" s="1" t="s">
        <v>301</v>
      </c>
      <c r="B187" t="s">
        <v>302</v>
      </c>
      <c r="C187">
        <v>0</v>
      </c>
      <c r="D187">
        <v>1</v>
      </c>
      <c r="E187" t="s">
        <v>14</v>
      </c>
      <c r="F187" t="s">
        <v>15</v>
      </c>
      <c r="G187" t="s">
        <v>277</v>
      </c>
      <c r="H187" t="s">
        <v>28</v>
      </c>
      <c r="I187" t="s">
        <v>24</v>
      </c>
      <c r="J187" t="s">
        <v>19</v>
      </c>
      <c r="K187" t="s">
        <v>20</v>
      </c>
      <c r="L187" t="s">
        <v>21</v>
      </c>
      <c r="M187" t="s">
        <v>331</v>
      </c>
      <c r="N187" t="s">
        <v>441</v>
      </c>
      <c r="O187" t="s">
        <v>430</v>
      </c>
      <c r="P187" t="s">
        <v>451</v>
      </c>
      <c r="Q187" t="s">
        <v>449</v>
      </c>
    </row>
    <row r="188" spans="1:17" x14ac:dyDescent="0.2">
      <c r="A188" s="1" t="s">
        <v>282</v>
      </c>
      <c r="B188" t="s">
        <v>303</v>
      </c>
      <c r="C188">
        <v>0</v>
      </c>
      <c r="D188">
        <v>1</v>
      </c>
      <c r="E188" t="s">
        <v>14</v>
      </c>
      <c r="F188" t="s">
        <v>15</v>
      </c>
      <c r="G188" t="s">
        <v>277</v>
      </c>
      <c r="H188" t="s">
        <v>28</v>
      </c>
      <c r="I188" t="s">
        <v>24</v>
      </c>
      <c r="J188" t="s">
        <v>19</v>
      </c>
      <c r="K188" t="s">
        <v>20</v>
      </c>
      <c r="L188" t="s">
        <v>25</v>
      </c>
      <c r="M188" t="s">
        <v>331</v>
      </c>
      <c r="N188" t="s">
        <v>441</v>
      </c>
      <c r="O188" t="s">
        <v>431</v>
      </c>
      <c r="P188" t="s">
        <v>451</v>
      </c>
      <c r="Q188" t="s">
        <v>449</v>
      </c>
    </row>
    <row r="189" spans="1:17" x14ac:dyDescent="0.2">
      <c r="A189" s="1" t="s">
        <v>285</v>
      </c>
      <c r="B189" t="s">
        <v>286</v>
      </c>
      <c r="C189">
        <v>0</v>
      </c>
      <c r="D189">
        <v>1</v>
      </c>
      <c r="E189" t="s">
        <v>14</v>
      </c>
      <c r="F189" t="s">
        <v>15</v>
      </c>
      <c r="G189" t="s">
        <v>277</v>
      </c>
      <c r="H189" t="s">
        <v>28</v>
      </c>
      <c r="I189" t="s">
        <v>24</v>
      </c>
      <c r="J189" t="s">
        <v>33</v>
      </c>
      <c r="K189" t="s">
        <v>42</v>
      </c>
      <c r="L189" t="s">
        <v>54</v>
      </c>
      <c r="M189" t="s">
        <v>331</v>
      </c>
      <c r="N189" t="s">
        <v>441</v>
      </c>
      <c r="O189" t="s">
        <v>425</v>
      </c>
      <c r="P189" t="s">
        <v>451</v>
      </c>
      <c r="Q189" t="s">
        <v>449</v>
      </c>
    </row>
    <row r="190" spans="1:17" x14ac:dyDescent="0.2">
      <c r="A190" s="1" t="s">
        <v>284</v>
      </c>
      <c r="B190" t="s">
        <v>279</v>
      </c>
      <c r="C190">
        <v>0</v>
      </c>
      <c r="D190">
        <v>1</v>
      </c>
      <c r="E190" t="s">
        <v>14</v>
      </c>
      <c r="F190" t="s">
        <v>15</v>
      </c>
      <c r="G190" t="s">
        <v>277</v>
      </c>
      <c r="H190" t="s">
        <v>28</v>
      </c>
      <c r="I190" t="s">
        <v>29</v>
      </c>
      <c r="J190" t="s">
        <v>19</v>
      </c>
      <c r="K190" t="s">
        <v>20</v>
      </c>
      <c r="L190" t="s">
        <v>25</v>
      </c>
      <c r="M190" t="s">
        <v>331</v>
      </c>
      <c r="N190" t="s">
        <v>441</v>
      </c>
      <c r="O190" t="s">
        <v>422</v>
      </c>
      <c r="P190" t="s">
        <v>451</v>
      </c>
      <c r="Q190" t="s">
        <v>449</v>
      </c>
    </row>
    <row r="191" spans="1:17" x14ac:dyDescent="0.2">
      <c r="A191" s="1" t="s">
        <v>304</v>
      </c>
      <c r="B191" t="s">
        <v>305</v>
      </c>
      <c r="C191">
        <v>0</v>
      </c>
      <c r="D191">
        <v>1</v>
      </c>
      <c r="E191" t="s">
        <v>14</v>
      </c>
      <c r="F191" t="s">
        <v>15</v>
      </c>
      <c r="G191" t="s">
        <v>277</v>
      </c>
      <c r="H191" t="s">
        <v>39</v>
      </c>
      <c r="I191" t="s">
        <v>24</v>
      </c>
      <c r="J191" t="s">
        <v>19</v>
      </c>
      <c r="K191" t="s">
        <v>42</v>
      </c>
      <c r="L191" t="s">
        <v>54</v>
      </c>
      <c r="M191" t="s">
        <v>331</v>
      </c>
      <c r="N191" t="s">
        <v>441</v>
      </c>
      <c r="O191" t="s">
        <v>432</v>
      </c>
      <c r="P191" t="s">
        <v>451</v>
      </c>
      <c r="Q191" t="s">
        <v>449</v>
      </c>
    </row>
    <row r="192" spans="1:17" x14ac:dyDescent="0.2">
      <c r="A192" s="1" t="s">
        <v>306</v>
      </c>
      <c r="B192" t="s">
        <v>307</v>
      </c>
      <c r="C192">
        <v>0</v>
      </c>
      <c r="D192">
        <v>1</v>
      </c>
      <c r="E192" t="s">
        <v>14</v>
      </c>
      <c r="F192" t="s">
        <v>15</v>
      </c>
      <c r="G192" t="s">
        <v>277</v>
      </c>
      <c r="H192" t="s">
        <v>39</v>
      </c>
      <c r="I192" t="s">
        <v>24</v>
      </c>
      <c r="J192" t="s">
        <v>49</v>
      </c>
      <c r="K192" t="s">
        <v>20</v>
      </c>
      <c r="L192" t="s">
        <v>50</v>
      </c>
      <c r="M192" t="s">
        <v>331</v>
      </c>
      <c r="N192" t="s">
        <v>441</v>
      </c>
      <c r="O192" t="s">
        <v>433</v>
      </c>
      <c r="P192" t="s">
        <v>451</v>
      </c>
      <c r="Q192" t="s">
        <v>449</v>
      </c>
    </row>
    <row r="193" spans="1:17" x14ac:dyDescent="0.2">
      <c r="A193" s="1" t="s">
        <v>308</v>
      </c>
      <c r="B193" t="s">
        <v>309</v>
      </c>
      <c r="C193">
        <v>0</v>
      </c>
      <c r="D193">
        <v>1</v>
      </c>
      <c r="E193" t="s">
        <v>14</v>
      </c>
      <c r="F193" t="s">
        <v>15</v>
      </c>
      <c r="G193" t="s">
        <v>277</v>
      </c>
      <c r="H193" t="s">
        <v>28</v>
      </c>
      <c r="I193" t="s">
        <v>24</v>
      </c>
      <c r="J193" t="s">
        <v>75</v>
      </c>
      <c r="K193" t="s">
        <v>37</v>
      </c>
      <c r="L193" t="s">
        <v>25</v>
      </c>
      <c r="M193" t="s">
        <v>331</v>
      </c>
      <c r="N193" t="s">
        <v>441</v>
      </c>
      <c r="O193" t="s">
        <v>434</v>
      </c>
      <c r="P193" t="s">
        <v>451</v>
      </c>
      <c r="Q193" t="s">
        <v>449</v>
      </c>
    </row>
    <row r="194" spans="1:17" x14ac:dyDescent="0.2">
      <c r="A194" s="1" t="s">
        <v>310</v>
      </c>
      <c r="B194" t="s">
        <v>291</v>
      </c>
      <c r="C194">
        <v>0</v>
      </c>
      <c r="D194">
        <v>1</v>
      </c>
      <c r="E194" t="s">
        <v>14</v>
      </c>
      <c r="F194" t="s">
        <v>15</v>
      </c>
      <c r="G194" t="s">
        <v>277</v>
      </c>
      <c r="H194" t="s">
        <v>28</v>
      </c>
      <c r="I194" t="s">
        <v>24</v>
      </c>
      <c r="J194" t="s">
        <v>36</v>
      </c>
      <c r="K194" t="s">
        <v>20</v>
      </c>
      <c r="L194" t="s">
        <v>43</v>
      </c>
      <c r="M194" t="s">
        <v>331</v>
      </c>
      <c r="N194" t="s">
        <v>441</v>
      </c>
      <c r="O194" t="s">
        <v>426</v>
      </c>
      <c r="P194" t="s">
        <v>451</v>
      </c>
      <c r="Q194" t="s">
        <v>449</v>
      </c>
    </row>
    <row r="195" spans="1:17" x14ac:dyDescent="0.2">
      <c r="A195" s="1" t="s">
        <v>311</v>
      </c>
      <c r="B195" t="s">
        <v>283</v>
      </c>
      <c r="C195">
        <v>0</v>
      </c>
      <c r="D195">
        <v>1</v>
      </c>
      <c r="E195" t="s">
        <v>14</v>
      </c>
      <c r="F195" t="s">
        <v>15</v>
      </c>
      <c r="G195" t="s">
        <v>277</v>
      </c>
      <c r="H195" t="s">
        <v>17</v>
      </c>
      <c r="I195" t="s">
        <v>29</v>
      </c>
      <c r="J195" t="s">
        <v>19</v>
      </c>
      <c r="K195" t="s">
        <v>20</v>
      </c>
      <c r="L195" t="s">
        <v>43</v>
      </c>
      <c r="M195" t="s">
        <v>331</v>
      </c>
      <c r="N195" t="s">
        <v>441</v>
      </c>
      <c r="O195" t="s">
        <v>424</v>
      </c>
      <c r="P195" t="s">
        <v>451</v>
      </c>
      <c r="Q195" t="s">
        <v>449</v>
      </c>
    </row>
    <row r="196" spans="1:17" x14ac:dyDescent="0.2">
      <c r="A196" s="1" t="s">
        <v>312</v>
      </c>
      <c r="B196" t="s">
        <v>279</v>
      </c>
      <c r="C196">
        <v>0</v>
      </c>
      <c r="D196">
        <v>1</v>
      </c>
      <c r="E196" t="s">
        <v>14</v>
      </c>
      <c r="F196" t="s">
        <v>15</v>
      </c>
      <c r="G196" t="s">
        <v>277</v>
      </c>
      <c r="H196" t="s">
        <v>28</v>
      </c>
      <c r="I196" t="s">
        <v>24</v>
      </c>
      <c r="J196" t="s">
        <v>33</v>
      </c>
      <c r="K196" t="s">
        <v>20</v>
      </c>
      <c r="L196" t="s">
        <v>43</v>
      </c>
      <c r="M196" t="s">
        <v>331</v>
      </c>
      <c r="N196" t="s">
        <v>441</v>
      </c>
      <c r="O196" t="s">
        <v>422</v>
      </c>
      <c r="P196" t="s">
        <v>451</v>
      </c>
      <c r="Q196" t="s">
        <v>449</v>
      </c>
    </row>
    <row r="197" spans="1:17" x14ac:dyDescent="0.2">
      <c r="A197" s="1" t="s">
        <v>313</v>
      </c>
      <c r="B197" t="s">
        <v>314</v>
      </c>
      <c r="C197">
        <v>0</v>
      </c>
      <c r="D197">
        <v>1</v>
      </c>
      <c r="E197" t="s">
        <v>14</v>
      </c>
      <c r="F197" t="s">
        <v>15</v>
      </c>
      <c r="G197" t="s">
        <v>277</v>
      </c>
      <c r="H197" t="s">
        <v>39</v>
      </c>
      <c r="I197" t="s">
        <v>24</v>
      </c>
      <c r="J197" t="s">
        <v>19</v>
      </c>
      <c r="K197" t="s">
        <v>20</v>
      </c>
      <c r="L197" t="s">
        <v>25</v>
      </c>
      <c r="M197" t="s">
        <v>331</v>
      </c>
      <c r="N197" t="s">
        <v>441</v>
      </c>
      <c r="O197" t="s">
        <v>435</v>
      </c>
      <c r="P197" t="s">
        <v>451</v>
      </c>
      <c r="Q197" t="s">
        <v>449</v>
      </c>
    </row>
    <row r="198" spans="1:17" x14ac:dyDescent="0.2">
      <c r="A198" s="1" t="s">
        <v>315</v>
      </c>
      <c r="B198" t="s">
        <v>303</v>
      </c>
      <c r="C198">
        <v>0</v>
      </c>
      <c r="D198">
        <v>1</v>
      </c>
      <c r="E198" t="s">
        <v>14</v>
      </c>
      <c r="F198" t="s">
        <v>15</v>
      </c>
      <c r="G198" t="s">
        <v>277</v>
      </c>
      <c r="H198" t="s">
        <v>28</v>
      </c>
      <c r="I198" t="s">
        <v>24</v>
      </c>
      <c r="J198" t="s">
        <v>49</v>
      </c>
      <c r="K198" t="s">
        <v>20</v>
      </c>
      <c r="L198" t="s">
        <v>43</v>
      </c>
      <c r="M198" t="s">
        <v>331</v>
      </c>
      <c r="N198" t="s">
        <v>441</v>
      </c>
      <c r="O198" t="s">
        <v>431</v>
      </c>
      <c r="P198" t="s">
        <v>451</v>
      </c>
      <c r="Q198" t="s">
        <v>449</v>
      </c>
    </row>
    <row r="199" spans="1:17" x14ac:dyDescent="0.2">
      <c r="A199" s="1" t="s">
        <v>316</v>
      </c>
      <c r="B199" t="s">
        <v>279</v>
      </c>
      <c r="C199">
        <v>0</v>
      </c>
      <c r="D199">
        <v>1</v>
      </c>
      <c r="E199" t="s">
        <v>14</v>
      </c>
      <c r="F199" t="s">
        <v>15</v>
      </c>
      <c r="G199" t="s">
        <v>277</v>
      </c>
      <c r="H199" t="s">
        <v>39</v>
      </c>
      <c r="I199" t="s">
        <v>29</v>
      </c>
      <c r="J199" t="s">
        <v>36</v>
      </c>
      <c r="K199" t="s">
        <v>20</v>
      </c>
      <c r="L199" t="s">
        <v>43</v>
      </c>
      <c r="M199" t="s">
        <v>331</v>
      </c>
      <c r="N199" t="s">
        <v>441</v>
      </c>
      <c r="O199" t="s">
        <v>422</v>
      </c>
      <c r="P199" t="s">
        <v>451</v>
      </c>
      <c r="Q199" t="s">
        <v>449</v>
      </c>
    </row>
    <row r="200" spans="1:17" x14ac:dyDescent="0.2">
      <c r="A200" s="1" t="s">
        <v>317</v>
      </c>
      <c r="B200" t="s">
        <v>318</v>
      </c>
      <c r="C200">
        <v>0</v>
      </c>
      <c r="D200">
        <v>1</v>
      </c>
      <c r="E200" t="s">
        <v>14</v>
      </c>
      <c r="F200" t="s">
        <v>15</v>
      </c>
      <c r="G200" t="s">
        <v>277</v>
      </c>
      <c r="H200" t="s">
        <v>39</v>
      </c>
      <c r="I200" t="s">
        <v>24</v>
      </c>
      <c r="J200" t="s">
        <v>49</v>
      </c>
      <c r="K200" t="s">
        <v>20</v>
      </c>
      <c r="L200" t="s">
        <v>43</v>
      </c>
      <c r="M200" t="s">
        <v>331</v>
      </c>
      <c r="N200" t="s">
        <v>441</v>
      </c>
      <c r="O200" t="s">
        <v>436</v>
      </c>
      <c r="P200" t="s">
        <v>451</v>
      </c>
      <c r="Q200" t="s">
        <v>449</v>
      </c>
    </row>
    <row r="201" spans="1:17" x14ac:dyDescent="0.2">
      <c r="A201" s="1" t="s">
        <v>319</v>
      </c>
      <c r="B201" t="s">
        <v>279</v>
      </c>
      <c r="C201">
        <v>0</v>
      </c>
      <c r="D201">
        <v>1</v>
      </c>
      <c r="E201" t="s">
        <v>14</v>
      </c>
      <c r="F201" t="s">
        <v>15</v>
      </c>
      <c r="G201" t="s">
        <v>277</v>
      </c>
      <c r="H201" t="s">
        <v>28</v>
      </c>
      <c r="I201" t="s">
        <v>29</v>
      </c>
      <c r="J201" t="s">
        <v>36</v>
      </c>
      <c r="K201" t="s">
        <v>20</v>
      </c>
      <c r="L201" t="s">
        <v>43</v>
      </c>
      <c r="M201" t="s">
        <v>331</v>
      </c>
      <c r="N201" t="s">
        <v>441</v>
      </c>
      <c r="O201" t="s">
        <v>422</v>
      </c>
      <c r="P201" t="s">
        <v>451</v>
      </c>
      <c r="Q201" t="s">
        <v>449</v>
      </c>
    </row>
    <row r="202" spans="1:17" x14ac:dyDescent="0.2">
      <c r="A202" s="1" t="s">
        <v>320</v>
      </c>
      <c r="B202" t="s">
        <v>321</v>
      </c>
      <c r="C202">
        <v>0</v>
      </c>
      <c r="D202">
        <v>1</v>
      </c>
      <c r="E202" t="s">
        <v>14</v>
      </c>
      <c r="F202" t="s">
        <v>15</v>
      </c>
      <c r="G202" t="s">
        <v>277</v>
      </c>
      <c r="H202" t="s">
        <v>39</v>
      </c>
      <c r="I202" t="s">
        <v>29</v>
      </c>
      <c r="J202" t="s">
        <v>19</v>
      </c>
      <c r="K202" t="s">
        <v>37</v>
      </c>
      <c r="L202" t="s">
        <v>43</v>
      </c>
      <c r="M202" t="s">
        <v>331</v>
      </c>
      <c r="N202" t="s">
        <v>441</v>
      </c>
      <c r="O202" t="s">
        <v>437</v>
      </c>
      <c r="P202" t="s">
        <v>451</v>
      </c>
      <c r="Q202" t="s">
        <v>449</v>
      </c>
    </row>
    <row r="203" spans="1:17" x14ac:dyDescent="0.2">
      <c r="A203" s="1" t="s">
        <v>310</v>
      </c>
      <c r="B203" t="s">
        <v>291</v>
      </c>
      <c r="C203">
        <v>0</v>
      </c>
      <c r="D203">
        <v>1</v>
      </c>
      <c r="E203" t="s">
        <v>14</v>
      </c>
      <c r="F203" t="s">
        <v>15</v>
      </c>
      <c r="G203" t="s">
        <v>277</v>
      </c>
      <c r="H203" t="s">
        <v>28</v>
      </c>
      <c r="I203" t="s">
        <v>24</v>
      </c>
      <c r="J203" t="s">
        <v>36</v>
      </c>
      <c r="K203" t="s">
        <v>20</v>
      </c>
      <c r="L203" t="s">
        <v>43</v>
      </c>
      <c r="M203" t="s">
        <v>331</v>
      </c>
      <c r="N203" t="s">
        <v>441</v>
      </c>
      <c r="O203" t="s">
        <v>426</v>
      </c>
      <c r="P203" t="s">
        <v>451</v>
      </c>
      <c r="Q203" t="s">
        <v>449</v>
      </c>
    </row>
    <row r="204" spans="1:17" x14ac:dyDescent="0.2">
      <c r="A204" s="1" t="s">
        <v>322</v>
      </c>
      <c r="B204" t="s">
        <v>323</v>
      </c>
      <c r="C204">
        <v>0</v>
      </c>
      <c r="D204">
        <v>1</v>
      </c>
      <c r="E204" t="s">
        <v>14</v>
      </c>
      <c r="F204" t="s">
        <v>15</v>
      </c>
      <c r="G204" t="s">
        <v>277</v>
      </c>
      <c r="H204" t="s">
        <v>28</v>
      </c>
      <c r="I204" t="s">
        <v>24</v>
      </c>
      <c r="J204" t="s">
        <v>19</v>
      </c>
      <c r="K204" t="s">
        <v>298</v>
      </c>
      <c r="L204" t="s">
        <v>43</v>
      </c>
      <c r="M204" t="s">
        <v>331</v>
      </c>
      <c r="N204" t="s">
        <v>441</v>
      </c>
      <c r="O204" t="s">
        <v>438</v>
      </c>
      <c r="P204" t="s">
        <v>451</v>
      </c>
      <c r="Q204" t="s">
        <v>449</v>
      </c>
    </row>
    <row r="205" spans="1:17" x14ac:dyDescent="0.2">
      <c r="A205" s="1" t="s">
        <v>324</v>
      </c>
      <c r="B205" t="s">
        <v>283</v>
      </c>
      <c r="C205">
        <v>0</v>
      </c>
      <c r="D205">
        <v>1</v>
      </c>
      <c r="E205" t="s">
        <v>14</v>
      </c>
      <c r="F205" t="s">
        <v>15</v>
      </c>
      <c r="G205" t="s">
        <v>277</v>
      </c>
      <c r="H205" t="s">
        <v>17</v>
      </c>
      <c r="I205" t="s">
        <v>24</v>
      </c>
      <c r="J205" t="s">
        <v>33</v>
      </c>
      <c r="K205" t="s">
        <v>20</v>
      </c>
      <c r="L205" t="s">
        <v>21</v>
      </c>
      <c r="M205" t="s">
        <v>331</v>
      </c>
      <c r="N205" t="s">
        <v>441</v>
      </c>
      <c r="O205" t="s">
        <v>424</v>
      </c>
      <c r="P205" t="s">
        <v>451</v>
      </c>
      <c r="Q205" t="s">
        <v>449</v>
      </c>
    </row>
    <row r="206" spans="1:17" x14ac:dyDescent="0.2">
      <c r="A206" s="1" t="s">
        <v>282</v>
      </c>
      <c r="B206" t="s">
        <v>303</v>
      </c>
      <c r="C206">
        <v>0</v>
      </c>
      <c r="D206">
        <v>1</v>
      </c>
      <c r="E206" t="s">
        <v>14</v>
      </c>
      <c r="F206" t="s">
        <v>15</v>
      </c>
      <c r="G206" t="s">
        <v>277</v>
      </c>
      <c r="H206" t="s">
        <v>28</v>
      </c>
      <c r="I206" t="s">
        <v>24</v>
      </c>
      <c r="J206" t="s">
        <v>19</v>
      </c>
      <c r="K206" t="s">
        <v>20</v>
      </c>
      <c r="L206" t="s">
        <v>25</v>
      </c>
      <c r="M206" t="s">
        <v>331</v>
      </c>
      <c r="N206" t="s">
        <v>441</v>
      </c>
      <c r="O206" t="s">
        <v>431</v>
      </c>
      <c r="P206" t="s">
        <v>451</v>
      </c>
      <c r="Q206" t="s">
        <v>449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participant_testing_080123_turb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2023-08-07T01:31:00Z</dcterms:created>
  <dcterms:modified xsi:type="dcterms:W3CDTF">2023-08-07T01:31:00Z</dcterms:modified>
</cp:coreProperties>
</file>