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l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SNP</t>
        </is>
      </c>
      <c r="B1" s="1" t="inlineStr">
        <is>
          <t>RA</t>
        </is>
      </c>
      <c r="C1" s="1" t="inlineStr">
        <is>
          <t>pValue</t>
        </is>
      </c>
      <c r="D1" s="1" t="inlineStr">
        <is>
          <t>OR</t>
        </is>
      </c>
      <c r="E1" s="1" t="inlineStr">
        <is>
          <t>Beta</t>
        </is>
      </c>
      <c r="F1" s="1" t="inlineStr">
        <is>
          <t>95%CI</t>
        </is>
      </c>
      <c r="G1" s="1" t="inlineStr">
        <is>
          <t>Direction</t>
        </is>
      </c>
      <c r="H1" s="1" t="inlineStr">
        <is>
          <t>RAF</t>
        </is>
      </c>
      <c r="I1" s="1" t="inlineStr">
        <is>
          <t>ChrPos</t>
        </is>
      </c>
      <c r="J1" s="1" t="inlineStr">
        <is>
          <t>ChrId</t>
        </is>
      </c>
      <c r="K1" s="1" t="inlineStr">
        <is>
          <t>sample</t>
        </is>
      </c>
      <c r="L1" s="1" t="inlineStr">
        <is>
          <t>trait_Gwas</t>
        </is>
      </c>
      <c r="M1" s="1" t="inlineStr">
        <is>
          <t>pubmed_id</t>
        </is>
      </c>
      <c r="N1" s="1" t="inlineStr">
        <is>
          <t>publication_year</t>
        </is>
      </c>
      <c r="O1" s="1" t="inlineStr">
        <is>
          <t>Pheno_rsFound</t>
        </is>
      </c>
      <c r="P1" s="1" t="inlineStr">
        <is>
          <t>trait_Pheno</t>
        </is>
      </c>
      <c r="Q1" s="1" t="inlineStr">
        <is>
          <t>title_pubmedId</t>
        </is>
      </c>
      <c r="R1" s="1" t="inlineStr">
        <is>
          <t>trait_Pubmed</t>
        </is>
      </c>
      <c r="S1" s="1" t="inlineStr">
        <is>
          <t>SNPedia_rsFound</t>
        </is>
      </c>
      <c r="T1" s="1" t="inlineStr">
        <is>
          <t>trait_SNPedia</t>
        </is>
      </c>
      <c r="U1" s="1" t="inlineStr">
        <is>
          <t>pubmed_id_url</t>
        </is>
      </c>
      <c r="V1" s="1" t="inlineStr">
        <is>
          <t>time_period</t>
        </is>
      </c>
      <c r="W1" s="1" t="inlineStr">
        <is>
          <t>frequency</t>
        </is>
      </c>
      <c r="X1" s="1" t="inlineStr">
        <is>
          <t>citations</t>
        </is>
      </c>
    </row>
    <row r="2">
      <c r="A2" t="inlineStr">
        <is>
          <t>rs247617</t>
        </is>
      </c>
      <c r="B2" t="inlineStr"/>
      <c r="C2" t="n">
        <v>1e-149</v>
      </c>
      <c r="D2" t="n">
        <v>1.284</v>
      </c>
      <c r="E2" t="inlineStr"/>
      <c r="F2" t="inlineStr"/>
      <c r="G2" t="inlineStr"/>
      <c r="H2" t="inlineStr"/>
      <c r="I2" t="n">
        <v>56956804</v>
      </c>
      <c r="J2" t="inlineStr">
        <is>
          <t>16</t>
        </is>
      </c>
      <c r="K2" t="inlineStr">
        <is>
          <t>9,618 European ancestry individuals</t>
        </is>
      </c>
      <c r="L2" t="inlineStr">
        <is>
          <t>age-related diseases, mortality and associated endophenotypes</t>
        </is>
      </c>
      <c r="M2" t="inlineStr">
        <is>
          <t>27790247</t>
        </is>
      </c>
      <c r="N2" t="inlineStr">
        <is>
          <t>2016</t>
        </is>
      </c>
      <c r="O2" t="inlineStr"/>
      <c r="P2" t="inlineStr"/>
      <c r="Q2" t="inlineStr">
        <is>
          <t>Pleiotropic Meta-Analyses of Longitudinal Studies Discover Novel Genetic Variants Associated with Age-Related Diseases.</t>
        </is>
      </c>
      <c r="R2" t="inlineStr">
        <is>
          <t>[]</t>
        </is>
      </c>
      <c r="S2" t="b">
        <v>1</v>
      </c>
      <c r="T2" t="inlineStr">
        <is>
          <t>[]</t>
        </is>
      </c>
      <c r="U2">
        <f>HYPERLINK("https://pubmed.ncbi.nlm.nih.gov/27790247", "27790247")</f>
        <v/>
      </c>
      <c r="V2" t="n">
        <v>4</v>
      </c>
      <c r="W2" t="n">
        <v>1</v>
      </c>
      <c r="X2" t="inlineStr">
        <is>
          <t>13</t>
        </is>
      </c>
    </row>
    <row r="3">
      <c r="A3" t="inlineStr">
        <is>
          <t>rs964184</t>
        </is>
      </c>
      <c r="B3" t="inlineStr"/>
      <c r="C3" t="n">
        <v>2e-108</v>
      </c>
      <c r="D3" t="n">
        <v>1.073</v>
      </c>
      <c r="E3" t="inlineStr"/>
      <c r="F3" t="inlineStr"/>
      <c r="G3" t="inlineStr"/>
      <c r="H3" t="inlineStr"/>
      <c r="I3" t="n">
        <v>116778201</v>
      </c>
      <c r="J3" t="inlineStr">
        <is>
          <t>11</t>
        </is>
      </c>
      <c r="K3" t="inlineStr">
        <is>
          <t>9,618 European ancestry individuals</t>
        </is>
      </c>
      <c r="L3" t="inlineStr">
        <is>
          <t>age-related diseases, mortality and associated endophenotypes</t>
        </is>
      </c>
      <c r="M3" t="inlineStr">
        <is>
          <t>27790247</t>
        </is>
      </c>
      <c r="N3" t="inlineStr">
        <is>
          <t>2016</t>
        </is>
      </c>
      <c r="O3" t="inlineStr"/>
      <c r="P3" t="inlineStr"/>
      <c r="Q3" t="inlineStr">
        <is>
          <t>Pleiotropic Meta-Analyses of Longitudinal Studies Discover Novel Genetic Variants Associated with Age-Related Diseases.</t>
        </is>
      </c>
      <c r="R3" t="inlineStr">
        <is>
          <t>[]</t>
        </is>
      </c>
      <c r="S3" t="b">
        <v>1</v>
      </c>
      <c r="T3" t="inlineStr">
        <is>
          <t>[]</t>
        </is>
      </c>
      <c r="U3">
        <f>HYPERLINK("https://pubmed.ncbi.nlm.nih.gov/27790247", "27790247")</f>
        <v/>
      </c>
      <c r="V3" t="n">
        <v>4</v>
      </c>
      <c r="W3" t="n">
        <v>1</v>
      </c>
      <c r="X3" t="inlineStr">
        <is>
          <t>13</t>
        </is>
      </c>
    </row>
    <row r="4">
      <c r="A4" t="inlineStr">
        <is>
          <t>rs780094</t>
        </is>
      </c>
      <c r="B4" t="inlineStr"/>
      <c r="C4" t="n">
        <v>4e-91</v>
      </c>
      <c r="D4" t="n">
        <v>1.105</v>
      </c>
      <c r="E4" t="inlineStr"/>
      <c r="F4" t="inlineStr"/>
      <c r="G4" t="inlineStr"/>
      <c r="H4" t="inlineStr"/>
      <c r="I4" t="n">
        <v>27518370</v>
      </c>
      <c r="J4" t="inlineStr">
        <is>
          <t>2</t>
        </is>
      </c>
      <c r="K4" t="inlineStr">
        <is>
          <t>9,618 European ancestry individuals</t>
        </is>
      </c>
      <c r="L4" t="inlineStr">
        <is>
          <t>age-related diseases, mortality and associated endophenotypes</t>
        </is>
      </c>
      <c r="M4" t="inlineStr">
        <is>
          <t>27790247</t>
        </is>
      </c>
      <c r="N4" t="inlineStr">
        <is>
          <t>2016</t>
        </is>
      </c>
      <c r="O4" t="inlineStr"/>
      <c r="P4" t="inlineStr"/>
      <c r="Q4" t="inlineStr">
        <is>
          <t>Pleiotropic Meta-Analyses of Longitudinal Studies Discover Novel Genetic Variants Associated with Age-Related Diseases.</t>
        </is>
      </c>
      <c r="R4" t="inlineStr">
        <is>
          <t>[]</t>
        </is>
      </c>
      <c r="S4" t="b">
        <v>1</v>
      </c>
      <c r="T4" t="inlineStr">
        <is>
          <t>[]</t>
        </is>
      </c>
      <c r="U4">
        <f>HYPERLINK("https://pubmed.ncbi.nlm.nih.gov/27790247", "27790247")</f>
        <v/>
      </c>
      <c r="V4" t="n">
        <v>4</v>
      </c>
      <c r="W4" t="n">
        <v>1</v>
      </c>
      <c r="X4" t="inlineStr">
        <is>
          <t>13</t>
        </is>
      </c>
    </row>
    <row r="5">
      <c r="A5" t="inlineStr">
        <is>
          <t>rs8082812</t>
        </is>
      </c>
      <c r="B5" t="inlineStr"/>
      <c r="C5" t="n">
        <v>5e-67</v>
      </c>
      <c r="D5" t="inlineStr"/>
      <c r="E5" t="inlineStr"/>
      <c r="F5" t="inlineStr"/>
      <c r="G5" t="inlineStr"/>
      <c r="H5" t="inlineStr"/>
      <c r="I5" t="n">
        <v>8522684</v>
      </c>
      <c r="J5" t="inlineStr">
        <is>
          <t>18</t>
        </is>
      </c>
      <c r="K5" t="inlineStr">
        <is>
          <t>9,618 European ancestry individuals</t>
        </is>
      </c>
      <c r="L5" t="inlineStr">
        <is>
          <t>age-related diseases, mortality and associated endophenotypes</t>
        </is>
      </c>
      <c r="M5" t="inlineStr">
        <is>
          <t>27790247</t>
        </is>
      </c>
      <c r="N5" t="inlineStr">
        <is>
          <t>2016</t>
        </is>
      </c>
      <c r="O5" t="inlineStr"/>
      <c r="P5" t="inlineStr"/>
      <c r="Q5" t="inlineStr">
        <is>
          <t>Pleiotropic Meta-Analyses of Longitudinal Studies Discover Novel Genetic Variants Associated with Age-Related Diseases.</t>
        </is>
      </c>
      <c r="R5" t="inlineStr">
        <is>
          <t>[]</t>
        </is>
      </c>
      <c r="S5" t="inlineStr"/>
      <c r="T5" t="inlineStr"/>
      <c r="U5">
        <f>HYPERLINK("https://pubmed.ncbi.nlm.nih.gov/27790247", "27790247")</f>
        <v/>
      </c>
      <c r="V5" t="n">
        <v>4</v>
      </c>
      <c r="W5" t="n">
        <v>1</v>
      </c>
      <c r="X5" t="inlineStr">
        <is>
          <t>13</t>
        </is>
      </c>
    </row>
    <row r="6">
      <c r="A6" t="inlineStr">
        <is>
          <t>rs629301</t>
        </is>
      </c>
      <c r="B6" t="inlineStr"/>
      <c r="C6" t="n">
        <v>9.999999999999999e-50</v>
      </c>
      <c r="D6" t="inlineStr"/>
      <c r="E6" t="n">
        <v>5.41</v>
      </c>
      <c r="F6" t="inlineStr"/>
      <c r="G6" t="inlineStr"/>
      <c r="H6" t="inlineStr"/>
      <c r="I6" t="n">
        <v>109275684</v>
      </c>
      <c r="J6" t="inlineStr">
        <is>
          <t>1</t>
        </is>
      </c>
      <c r="K6" t="inlineStr">
        <is>
          <t>9,618 European ancestry individuals</t>
        </is>
      </c>
      <c r="L6" t="inlineStr">
        <is>
          <t>age-related diseases, mortality and associated endophenotypes</t>
        </is>
      </c>
      <c r="M6" t="inlineStr">
        <is>
          <t>27790247</t>
        </is>
      </c>
      <c r="N6" t="inlineStr">
        <is>
          <t>2016</t>
        </is>
      </c>
      <c r="O6" t="inlineStr"/>
      <c r="P6" t="inlineStr"/>
      <c r="Q6" t="inlineStr">
        <is>
          <t>Pleiotropic Meta-Analyses of Longitudinal Studies Discover Novel Genetic Variants Associated with Age-Related Diseases.</t>
        </is>
      </c>
      <c r="R6" t="inlineStr">
        <is>
          <t>[]</t>
        </is>
      </c>
      <c r="S6" t="b">
        <v>1</v>
      </c>
      <c r="T6" t="inlineStr">
        <is>
          <t>[]</t>
        </is>
      </c>
      <c r="U6">
        <f>HYPERLINK("https://pubmed.ncbi.nlm.nih.gov/27790247", "27790247")</f>
        <v/>
      </c>
      <c r="V6" t="n">
        <v>4</v>
      </c>
      <c r="W6" t="n">
        <v>1</v>
      </c>
      <c r="X6" t="inlineStr">
        <is>
          <t>13</t>
        </is>
      </c>
    </row>
    <row r="7">
      <c r="A7" t="inlineStr">
        <is>
          <t>rs765547</t>
        </is>
      </c>
      <c r="B7" t="inlineStr"/>
      <c r="C7" t="n">
        <v>2e-44</v>
      </c>
      <c r="D7" t="inlineStr"/>
      <c r="E7" t="inlineStr"/>
      <c r="F7" t="inlineStr"/>
      <c r="G7" t="inlineStr"/>
      <c r="H7" t="inlineStr"/>
      <c r="I7" t="n">
        <v>20008763</v>
      </c>
      <c r="J7" t="inlineStr">
        <is>
          <t>8</t>
        </is>
      </c>
      <c r="K7" t="inlineStr">
        <is>
          <t>9,618 European ancestry individuals</t>
        </is>
      </c>
      <c r="L7" t="inlineStr">
        <is>
          <t>age-related diseases, mortality and associated endophenotypes</t>
        </is>
      </c>
      <c r="M7" t="inlineStr">
        <is>
          <t>27790247</t>
        </is>
      </c>
      <c r="N7" t="inlineStr">
        <is>
          <t>2016</t>
        </is>
      </c>
      <c r="O7" t="inlineStr"/>
      <c r="P7" t="inlineStr"/>
      <c r="Q7" t="inlineStr">
        <is>
          <t>Pleiotropic Meta-Analyses of Longitudinal Studies Discover Novel Genetic Variants Associated with Age-Related Diseases.</t>
        </is>
      </c>
      <c r="R7" t="inlineStr">
        <is>
          <t>[]</t>
        </is>
      </c>
      <c r="S7" t="inlineStr"/>
      <c r="T7" t="inlineStr"/>
      <c r="U7">
        <f>HYPERLINK("https://pubmed.ncbi.nlm.nih.gov/27790247", "27790247")</f>
        <v/>
      </c>
      <c r="V7" t="n">
        <v>4</v>
      </c>
      <c r="W7" t="n">
        <v>1</v>
      </c>
      <c r="X7" t="inlineStr">
        <is>
          <t>13</t>
        </is>
      </c>
    </row>
    <row r="8">
      <c r="A8" t="inlineStr">
        <is>
          <t>rs261332</t>
        </is>
      </c>
      <c r="B8" t="inlineStr"/>
      <c r="C8" t="n">
        <v>2e-35</v>
      </c>
      <c r="D8" t="inlineStr"/>
      <c r="E8" t="inlineStr"/>
      <c r="F8" t="inlineStr"/>
      <c r="G8" t="inlineStr"/>
      <c r="H8" t="inlineStr"/>
      <c r="I8" t="n">
        <v>58435126</v>
      </c>
      <c r="J8" t="inlineStr">
        <is>
          <t>15</t>
        </is>
      </c>
      <c r="K8" t="inlineStr">
        <is>
          <t>9,618 European ancestry individuals</t>
        </is>
      </c>
      <c r="L8" t="inlineStr">
        <is>
          <t>age-related diseases, mortality and associated endophenotypes</t>
        </is>
      </c>
      <c r="M8" t="inlineStr">
        <is>
          <t>27790247</t>
        </is>
      </c>
      <c r="N8" t="inlineStr">
        <is>
          <t>2016</t>
        </is>
      </c>
      <c r="O8" t="inlineStr"/>
      <c r="P8" t="inlineStr"/>
      <c r="Q8" t="inlineStr">
        <is>
          <t>Pleiotropic Meta-Analyses of Longitudinal Studies Discover Novel Genetic Variants Associated with Age-Related Diseases.</t>
        </is>
      </c>
      <c r="R8" t="inlineStr">
        <is>
          <t>[]</t>
        </is>
      </c>
      <c r="S8" t="b">
        <v>1</v>
      </c>
      <c r="T8" t="inlineStr">
        <is>
          <t>[]</t>
        </is>
      </c>
      <c r="U8">
        <f>HYPERLINK("https://pubmed.ncbi.nlm.nih.gov/27790247", "27790247")</f>
        <v/>
      </c>
      <c r="V8" t="n">
        <v>4</v>
      </c>
      <c r="W8" t="n">
        <v>1</v>
      </c>
      <c r="X8" t="inlineStr">
        <is>
          <t>13</t>
        </is>
      </c>
    </row>
    <row r="9">
      <c r="A9" t="inlineStr">
        <is>
          <t>rs1728918</t>
        </is>
      </c>
      <c r="B9" t="inlineStr"/>
      <c r="C9" t="n">
        <v>1e-31</v>
      </c>
      <c r="D9" t="n">
        <v>1.041</v>
      </c>
      <c r="E9" t="inlineStr"/>
      <c r="F9" t="inlineStr"/>
      <c r="G9" t="inlineStr"/>
      <c r="H9" t="inlineStr"/>
      <c r="I9" t="n">
        <v>27412596</v>
      </c>
      <c r="J9" t="inlineStr">
        <is>
          <t>2</t>
        </is>
      </c>
      <c r="K9" t="inlineStr">
        <is>
          <t>9,618 European ancestry individuals</t>
        </is>
      </c>
      <c r="L9" t="inlineStr">
        <is>
          <t>age-related diseases, mortality and associated endophenotypes</t>
        </is>
      </c>
      <c r="M9" t="inlineStr">
        <is>
          <t>27790247</t>
        </is>
      </c>
      <c r="N9" t="inlineStr">
        <is>
          <t>2016</t>
        </is>
      </c>
      <c r="O9" t="inlineStr"/>
      <c r="P9" t="inlineStr"/>
      <c r="Q9" t="inlineStr">
        <is>
          <t>Pleiotropic Meta-Analyses of Longitudinal Studies Discover Novel Genetic Variants Associated with Age-Related Diseases.</t>
        </is>
      </c>
      <c r="R9" t="inlineStr">
        <is>
          <t>[]</t>
        </is>
      </c>
      <c r="S9" t="b">
        <v>1</v>
      </c>
      <c r="T9" t="inlineStr">
        <is>
          <t>[]</t>
        </is>
      </c>
      <c r="U9">
        <f>HYPERLINK("https://pubmed.ncbi.nlm.nih.gov/27790247", "27790247")</f>
        <v/>
      </c>
      <c r="V9" t="n">
        <v>4</v>
      </c>
      <c r="W9" t="n">
        <v>1</v>
      </c>
      <c r="X9" t="inlineStr">
        <is>
          <t>13</t>
        </is>
      </c>
    </row>
    <row r="10">
      <c r="A10" t="inlineStr">
        <is>
          <t>rs2234962</t>
        </is>
      </c>
      <c r="B10" t="inlineStr"/>
      <c r="C10" t="n">
        <v>3e-27</v>
      </c>
      <c r="D10" t="n">
        <v>1.52</v>
      </c>
      <c r="E10" t="inlineStr"/>
      <c r="F10" t="inlineStr"/>
      <c r="G10" t="inlineStr"/>
      <c r="H10" t="inlineStr"/>
      <c r="I10" t="n">
        <v>119670121</v>
      </c>
      <c r="J10" t="inlineStr">
        <is>
          <t>10</t>
        </is>
      </c>
      <c r="K10" t="inlineStr">
        <is>
          <t>approximately 458,000 European ancestry individuals</t>
        </is>
      </c>
      <c r="L10" t="inlineStr">
        <is>
          <t>height</t>
        </is>
      </c>
      <c r="M10" t="inlineStr">
        <is>
          <t>30595370</t>
        </is>
      </c>
      <c r="N10" t="inlineStr">
        <is>
          <t>2018</t>
        </is>
      </c>
      <c r="O10" t="inlineStr"/>
      <c r="P10" t="inlineStr"/>
      <c r="Q10" t="inlineStr">
        <is>
          <t>Leveraging Polygenic Functional Enrichment to Improve GWAS Power.</t>
        </is>
      </c>
      <c r="R10" t="inlineStr">
        <is>
          <t>[]</t>
        </is>
      </c>
      <c r="S10" t="b">
        <v>1</v>
      </c>
      <c r="T10" t="inlineStr">
        <is>
          <t>['heart failure']</t>
        </is>
      </c>
      <c r="U10">
        <f>HYPERLINK("https://pubmed.ncbi.nlm.nih.gov/30595370", "30595370")</f>
        <v/>
      </c>
      <c r="V10" t="n">
        <v>2</v>
      </c>
      <c r="W10" t="n">
        <v>2</v>
      </c>
      <c r="X10" t="inlineStr">
        <is>
          <t>70</t>
        </is>
      </c>
    </row>
    <row r="11">
      <c r="A11" t="inlineStr">
        <is>
          <t>rs174547</t>
        </is>
      </c>
      <c r="B11" t="inlineStr"/>
      <c r="C11" t="n">
        <v>7e-25</v>
      </c>
      <c r="D11" t="inlineStr"/>
      <c r="E11" t="n">
        <v>6.2</v>
      </c>
      <c r="F11" t="inlineStr"/>
      <c r="G11" t="inlineStr"/>
      <c r="H11" t="inlineStr"/>
      <c r="I11" t="n">
        <v>61803311</v>
      </c>
      <c r="J11" t="inlineStr">
        <is>
          <t>11</t>
        </is>
      </c>
      <c r="K11" t="inlineStr">
        <is>
          <t>9,618 European ancestry individuals</t>
        </is>
      </c>
      <c r="L11" t="inlineStr">
        <is>
          <t>age-related diseases, mortality and associated endophenotypes</t>
        </is>
      </c>
      <c r="M11" t="inlineStr">
        <is>
          <t>27790247</t>
        </is>
      </c>
      <c r="N11" t="inlineStr">
        <is>
          <t>2016</t>
        </is>
      </c>
      <c r="O11" t="inlineStr"/>
      <c r="P11" t="inlineStr"/>
      <c r="Q11" t="inlineStr">
        <is>
          <t>Pleiotropic Meta-Analyses of Longitudinal Studies Discover Novel Genetic Variants Associated with Age-Related Diseases.</t>
        </is>
      </c>
      <c r="R11" t="inlineStr">
        <is>
          <t>[]</t>
        </is>
      </c>
      <c r="S11" t="b">
        <v>1</v>
      </c>
      <c r="T11" t="inlineStr">
        <is>
          <t>[]</t>
        </is>
      </c>
      <c r="U11">
        <f>HYPERLINK("https://pubmed.ncbi.nlm.nih.gov/27790247", "27790247")</f>
        <v/>
      </c>
      <c r="V11" t="n">
        <v>4</v>
      </c>
      <c r="W11" t="n">
        <v>1</v>
      </c>
      <c r="X11" t="inlineStr">
        <is>
          <t>13</t>
        </is>
      </c>
    </row>
    <row r="12">
      <c r="A12" t="inlineStr">
        <is>
          <t>rs4420638</t>
        </is>
      </c>
      <c r="B12" t="inlineStr"/>
      <c r="C12" t="n">
        <v>1e-22</v>
      </c>
      <c r="D12" t="n">
        <v>1.266</v>
      </c>
      <c r="E12" t="inlineStr"/>
      <c r="F12" t="inlineStr"/>
      <c r="G12" t="inlineStr"/>
      <c r="H12" t="inlineStr"/>
      <c r="I12" t="n">
        <v>44919689</v>
      </c>
      <c r="J12" t="inlineStr">
        <is>
          <t>19</t>
        </is>
      </c>
      <c r="K12" t="inlineStr">
        <is>
          <t>9,618 European ancestry individuals</t>
        </is>
      </c>
      <c r="L12" t="inlineStr">
        <is>
          <t>age-related diseases, mortality and associated endophenotypes</t>
        </is>
      </c>
      <c r="M12" t="inlineStr">
        <is>
          <t>27790247</t>
        </is>
      </c>
      <c r="N12" t="inlineStr">
        <is>
          <t>2016</t>
        </is>
      </c>
      <c r="O12" t="inlineStr"/>
      <c r="P12" t="inlineStr"/>
      <c r="Q12" t="inlineStr">
        <is>
          <t>Pleiotropic Meta-Analyses of Longitudinal Studies Discover Novel Genetic Variants Associated with Age-Related Diseases.</t>
        </is>
      </c>
      <c r="R12" t="inlineStr">
        <is>
          <t>[]</t>
        </is>
      </c>
      <c r="S12" t="b">
        <v>1</v>
      </c>
      <c r="T12" t="inlineStr">
        <is>
          <t>[]</t>
        </is>
      </c>
      <c r="U12">
        <f>HYPERLINK("https://pubmed.ncbi.nlm.nih.gov/27790247", "27790247")</f>
        <v/>
      </c>
      <c r="V12" t="n">
        <v>4</v>
      </c>
      <c r="W12" t="n">
        <v>1</v>
      </c>
      <c r="X12" t="inlineStr">
        <is>
          <t>13</t>
        </is>
      </c>
    </row>
    <row r="13">
      <c r="A13" t="inlineStr">
        <is>
          <t>rs7632505</t>
        </is>
      </c>
      <c r="B13" t="inlineStr"/>
      <c r="C13" t="n">
        <v>8e-22</v>
      </c>
      <c r="D13" t="inlineStr"/>
      <c r="E13" t="inlineStr"/>
      <c r="F13" t="inlineStr"/>
      <c r="G13" t="inlineStr"/>
      <c r="H13" t="inlineStr"/>
      <c r="I13" t="n">
        <v>123019460</v>
      </c>
      <c r="J13" t="inlineStr">
        <is>
          <t>3</t>
        </is>
      </c>
      <c r="K13" t="inlineStr">
        <is>
          <t>9,618 European ancestry individuals</t>
        </is>
      </c>
      <c r="L13" t="inlineStr">
        <is>
          <t>age-related diseases and mortality</t>
        </is>
      </c>
      <c r="M13" t="inlineStr">
        <is>
          <t>27790247</t>
        </is>
      </c>
      <c r="N13" t="inlineStr">
        <is>
          <t>2016</t>
        </is>
      </c>
      <c r="O13" t="inlineStr"/>
      <c r="P13" t="inlineStr"/>
      <c r="Q13" t="inlineStr">
        <is>
          <t>Pleiotropic Meta-Analyses of Longitudinal Studies Discover Novel Genetic Variants Associated with Age-Related Diseases.</t>
        </is>
      </c>
      <c r="R13" t="inlineStr">
        <is>
          <t>[]</t>
        </is>
      </c>
      <c r="S13" t="b">
        <v>1</v>
      </c>
      <c r="T13" t="inlineStr">
        <is>
          <t>[]</t>
        </is>
      </c>
      <c r="U13">
        <f>HYPERLINK("https://pubmed.ncbi.nlm.nih.gov/27790247", "27790247")</f>
        <v/>
      </c>
      <c r="V13" t="n">
        <v>4</v>
      </c>
      <c r="W13" t="n">
        <v>1</v>
      </c>
      <c r="X13" t="inlineStr">
        <is>
          <t>13</t>
        </is>
      </c>
    </row>
    <row r="14">
      <c r="A14" t="inlineStr">
        <is>
          <t>rs562338</t>
        </is>
      </c>
      <c r="B14" t="inlineStr"/>
      <c r="C14" t="n">
        <v>5e-21</v>
      </c>
      <c r="D14" t="n">
        <v>1.041</v>
      </c>
      <c r="E14" t="inlineStr"/>
      <c r="F14" t="inlineStr"/>
      <c r="G14" t="inlineStr"/>
      <c r="H14" t="inlineStr"/>
      <c r="I14" t="n">
        <v>21065449</v>
      </c>
      <c r="J14" t="inlineStr">
        <is>
          <t>2</t>
        </is>
      </c>
      <c r="K14" t="inlineStr">
        <is>
          <t>9,618 European ancestry individuals</t>
        </is>
      </c>
      <c r="L14" t="inlineStr">
        <is>
          <t>age-related diseases, mortality and associated endophenotypes</t>
        </is>
      </c>
      <c r="M14" t="inlineStr">
        <is>
          <t>27790247</t>
        </is>
      </c>
      <c r="N14" t="inlineStr">
        <is>
          <t>2016</t>
        </is>
      </c>
      <c r="O14" t="inlineStr"/>
      <c r="P14" t="inlineStr"/>
      <c r="Q14" t="inlineStr">
        <is>
          <t>Pleiotropic Meta-Analyses of Longitudinal Studies Discover Novel Genetic Variants Associated with Age-Related Diseases.</t>
        </is>
      </c>
      <c r="R14" t="inlineStr">
        <is>
          <t>[]</t>
        </is>
      </c>
      <c r="S14" t="b">
        <v>1</v>
      </c>
      <c r="T14" t="inlineStr">
        <is>
          <t>[]</t>
        </is>
      </c>
      <c r="U14">
        <f>HYPERLINK("https://pubmed.ncbi.nlm.nih.gov/27790247", "27790247")</f>
        <v/>
      </c>
      <c r="V14" t="n">
        <v>4</v>
      </c>
      <c r="W14" t="n">
        <v>1</v>
      </c>
      <c r="X14" t="inlineStr">
        <is>
          <t>13</t>
        </is>
      </c>
    </row>
    <row r="15">
      <c r="A15" t="inlineStr">
        <is>
          <t>rs17042102</t>
        </is>
      </c>
      <c r="B15" t="inlineStr">
        <is>
          <t>A</t>
        </is>
      </c>
      <c r="C15" t="n">
        <v>6.000000000000001e-20</v>
      </c>
      <c r="D15" t="n">
        <v>1.12</v>
      </c>
      <c r="E15" t="inlineStr"/>
      <c r="F15" t="inlineStr">
        <is>
          <t>[1.09-1.14]</t>
        </is>
      </c>
      <c r="G15" t="inlineStr"/>
      <c r="H15" t="n">
        <v>0.12</v>
      </c>
      <c r="I15" t="n">
        <v>110747470</v>
      </c>
      <c r="J15" t="inlineStr">
        <is>
          <t>4</t>
        </is>
      </c>
      <c r="K15" t="inlineStr">
        <is>
          <t>47,309 European ancestry cases, 930,014 European ancestry controls</t>
        </is>
      </c>
      <c r="L15" t="inlineStr">
        <is>
          <t>heart failure</t>
        </is>
      </c>
      <c r="M15" t="inlineStr">
        <is>
          <t>31919418</t>
        </is>
      </c>
      <c r="N15" t="inlineStr">
        <is>
          <t>2020</t>
        </is>
      </c>
      <c r="O15" t="inlineStr"/>
      <c r="P15" t="inlineStr"/>
      <c r="Q15" t="inlineStr">
        <is>
          <t>Genome-wide association and Mendelian randomisation analysis provide insights into the pathogenesis of heart failure.</t>
        </is>
      </c>
      <c r="R15" t="inlineStr">
        <is>
          <t>['heart failure', 'heart failure']</t>
        </is>
      </c>
      <c r="S15" t="inlineStr"/>
      <c r="T15" t="inlineStr"/>
      <c r="U15">
        <f>HYPERLINK("https://pubmed.ncbi.nlm.nih.gov/31919418", "31919418")</f>
        <v/>
      </c>
      <c r="V15" t="n">
        <v>0</v>
      </c>
      <c r="W15" t="n">
        <v>1</v>
      </c>
      <c r="X15" t="inlineStr">
        <is>
          <t>15</t>
        </is>
      </c>
    </row>
    <row r="16">
      <c r="A16" t="inlineStr">
        <is>
          <t>rs2980853</t>
        </is>
      </c>
      <c r="B16" t="inlineStr"/>
      <c r="C16" t="n">
        <v>3e-18</v>
      </c>
      <c r="D16" t="inlineStr"/>
      <c r="E16" t="inlineStr"/>
      <c r="F16" t="inlineStr"/>
      <c r="G16" t="inlineStr"/>
      <c r="H16" t="inlineStr"/>
      <c r="I16" t="n">
        <v>125466108</v>
      </c>
      <c r="J16" t="inlineStr">
        <is>
          <t>8</t>
        </is>
      </c>
      <c r="K16" t="inlineStr">
        <is>
          <t>9,618 European ancestry individuals</t>
        </is>
      </c>
      <c r="L16" t="inlineStr">
        <is>
          <t>age-related diseases, mortality and associated endophenotypes</t>
        </is>
      </c>
      <c r="M16" t="inlineStr">
        <is>
          <t>27790247</t>
        </is>
      </c>
      <c r="N16" t="inlineStr">
        <is>
          <t>2016</t>
        </is>
      </c>
      <c r="O16" t="inlineStr"/>
      <c r="P16" t="inlineStr"/>
      <c r="Q16" t="inlineStr">
        <is>
          <t>Pleiotropic Meta-Analyses of Longitudinal Studies Discover Novel Genetic Variants Associated with Age-Related Diseases.</t>
        </is>
      </c>
      <c r="R16" t="inlineStr">
        <is>
          <t>[]</t>
        </is>
      </c>
      <c r="S16" t="inlineStr"/>
      <c r="T16" t="inlineStr"/>
      <c r="U16">
        <f>HYPERLINK("https://pubmed.ncbi.nlm.nih.gov/27790247", "27790247")</f>
        <v/>
      </c>
      <c r="V16" t="n">
        <v>4</v>
      </c>
      <c r="W16" t="n">
        <v>1</v>
      </c>
      <c r="X16" t="inlineStr">
        <is>
          <t>13</t>
        </is>
      </c>
    </row>
    <row r="17">
      <c r="A17" t="inlineStr">
        <is>
          <t>rs12614435</t>
        </is>
      </c>
      <c r="B17" t="inlineStr">
        <is>
          <t>G</t>
        </is>
      </c>
      <c r="C17" t="n">
        <v>7e-18</v>
      </c>
      <c r="D17" t="n">
        <v>1.1</v>
      </c>
      <c r="E17" t="inlineStr"/>
      <c r="F17" t="inlineStr">
        <is>
          <t>[1.08-1.13]</t>
        </is>
      </c>
      <c r="G17" t="inlineStr"/>
      <c r="H17" t="n">
        <v>0.155</v>
      </c>
      <c r="I17" t="inlineStr">
        <is>
          <t>178624999</t>
        </is>
      </c>
      <c r="J17" t="inlineStr">
        <is>
          <t>2</t>
        </is>
      </c>
      <c r="K17" t="inlineStr">
        <is>
          <t>6,337 European ancestry cases, 61,607 European ancestry controls</t>
        </is>
      </c>
      <c r="L17" t="inlineStr">
        <is>
          <t>atrial fibrillation</t>
        </is>
      </c>
      <c r="M17" t="inlineStr">
        <is>
          <t>29290336</t>
        </is>
      </c>
      <c r="N17" t="inlineStr">
        <is>
          <t>2018</t>
        </is>
      </c>
      <c r="O17" t="inlineStr"/>
      <c r="P17" t="inlineStr"/>
      <c r="Q17" t="inlineStr">
        <is>
          <t>Genome-wide Study of Atrial Fibrillation Identifies Seven Risk Loci and Highlights Biological Pathways and Regulatory Elements Involved in Cardiac Development.</t>
        </is>
      </c>
      <c r="R17" t="inlineStr">
        <is>
          <t>['heart failure']</t>
        </is>
      </c>
      <c r="S17" t="inlineStr"/>
      <c r="T17" t="inlineStr"/>
      <c r="U17">
        <f>HYPERLINK("https://pubmed.ncbi.nlm.nih.gov/29290336", "29290336")</f>
        <v/>
      </c>
      <c r="V17" t="n">
        <v>2</v>
      </c>
      <c r="W17" t="n">
        <v>1</v>
      </c>
      <c r="X17" t="inlineStr">
        <is>
          <t>26</t>
        </is>
      </c>
    </row>
    <row r="18">
      <c r="A18" t="inlineStr">
        <is>
          <t>rs2074755</t>
        </is>
      </c>
      <c r="B18" t="inlineStr"/>
      <c r="C18" t="n">
        <v>1e-17</v>
      </c>
      <c r="D18" t="inlineStr"/>
      <c r="E18" t="inlineStr"/>
      <c r="F18" t="inlineStr"/>
      <c r="G18" t="inlineStr"/>
      <c r="H18" t="inlineStr"/>
      <c r="I18" t="n">
        <v>73462836</v>
      </c>
      <c r="J18" t="inlineStr">
        <is>
          <t>7</t>
        </is>
      </c>
      <c r="K18" t="inlineStr">
        <is>
          <t>9,618 European ancestry individuals</t>
        </is>
      </c>
      <c r="L18" t="inlineStr">
        <is>
          <t>age-related diseases, mortality and associated endophenotypes</t>
        </is>
      </c>
      <c r="M18" t="inlineStr">
        <is>
          <t>27790247</t>
        </is>
      </c>
      <c r="N18" t="inlineStr">
        <is>
          <t>2016</t>
        </is>
      </c>
      <c r="O18" t="inlineStr"/>
      <c r="P18" t="inlineStr"/>
      <c r="Q18" t="inlineStr">
        <is>
          <t>Pleiotropic Meta-Analyses of Longitudinal Studies Discover Novel Genetic Variants Associated with Age-Related Diseases.</t>
        </is>
      </c>
      <c r="R18" t="inlineStr">
        <is>
          <t>[]</t>
        </is>
      </c>
      <c r="S18" t="inlineStr"/>
      <c r="T18" t="inlineStr"/>
      <c r="U18">
        <f>HYPERLINK("https://pubmed.ncbi.nlm.nih.gov/27790247", "27790247")</f>
        <v/>
      </c>
      <c r="V18" t="n">
        <v>4</v>
      </c>
      <c r="W18" t="n">
        <v>1</v>
      </c>
      <c r="X18" t="inlineStr">
        <is>
          <t>13</t>
        </is>
      </c>
    </row>
    <row r="19">
      <c r="A19" t="inlineStr">
        <is>
          <t>rs4506565</t>
        </is>
      </c>
      <c r="B19" t="inlineStr"/>
      <c r="C19" t="n">
        <v>8.000000000000001e-17</v>
      </c>
      <c r="D19" t="inlineStr"/>
      <c r="E19" t="inlineStr"/>
      <c r="F19" t="inlineStr"/>
      <c r="G19" t="inlineStr"/>
      <c r="H19" t="inlineStr"/>
      <c r="I19" t="n">
        <v>112996282</v>
      </c>
      <c r="J19" t="inlineStr">
        <is>
          <t>10</t>
        </is>
      </c>
      <c r="K19" t="inlineStr">
        <is>
          <t>9,618 European ancestry individuals</t>
        </is>
      </c>
      <c r="L19" t="inlineStr">
        <is>
          <t>age-related diseases, mortality and associated endophenotypes</t>
        </is>
      </c>
      <c r="M19" t="inlineStr">
        <is>
          <t>27790247</t>
        </is>
      </c>
      <c r="N19" t="inlineStr">
        <is>
          <t>2016</t>
        </is>
      </c>
      <c r="O19" t="inlineStr"/>
      <c r="P19" t="inlineStr"/>
      <c r="Q19" t="inlineStr">
        <is>
          <t>Pleiotropic Meta-Analyses of Longitudinal Studies Discover Novel Genetic Variants Associated with Age-Related Diseases.</t>
        </is>
      </c>
      <c r="R19" t="inlineStr">
        <is>
          <t>[]</t>
        </is>
      </c>
      <c r="S19" t="b">
        <v>1</v>
      </c>
      <c r="T19" t="inlineStr">
        <is>
          <t>[]</t>
        </is>
      </c>
      <c r="U19">
        <f>HYPERLINK("https://pubmed.ncbi.nlm.nih.gov/27790247", "27790247")</f>
        <v/>
      </c>
      <c r="V19" t="n">
        <v>4</v>
      </c>
      <c r="W19" t="n">
        <v>1</v>
      </c>
      <c r="X19" t="inlineStr">
        <is>
          <t>13</t>
        </is>
      </c>
    </row>
    <row r="20">
      <c r="A20" t="inlineStr">
        <is>
          <t>rs478442</t>
        </is>
      </c>
      <c r="B20" t="inlineStr"/>
      <c r="C20" t="n">
        <v>4e-16</v>
      </c>
      <c r="D20" t="inlineStr"/>
      <c r="E20" t="inlineStr"/>
      <c r="F20" t="inlineStr"/>
      <c r="G20" t="inlineStr"/>
      <c r="H20" t="inlineStr"/>
      <c r="I20" t="n">
        <v>21176344</v>
      </c>
      <c r="J20" t="inlineStr">
        <is>
          <t>2</t>
        </is>
      </c>
      <c r="K20" t="inlineStr">
        <is>
          <t>9,618 European ancestry individuals</t>
        </is>
      </c>
      <c r="L20" t="inlineStr">
        <is>
          <t>age-related diseases, mortality and associated endophenotypes</t>
        </is>
      </c>
      <c r="M20" t="inlineStr">
        <is>
          <t>27790247</t>
        </is>
      </c>
      <c r="N20" t="inlineStr">
        <is>
          <t>2016</t>
        </is>
      </c>
      <c r="O20" t="inlineStr"/>
      <c r="P20" t="inlineStr"/>
      <c r="Q20" t="inlineStr">
        <is>
          <t>Pleiotropic Meta-Analyses of Longitudinal Studies Discover Novel Genetic Variants Associated with Age-Related Diseases.</t>
        </is>
      </c>
      <c r="R20" t="inlineStr">
        <is>
          <t>[]</t>
        </is>
      </c>
      <c r="S20" t="inlineStr"/>
      <c r="T20" t="inlineStr"/>
      <c r="U20">
        <f>HYPERLINK("https://pubmed.ncbi.nlm.nih.gov/27790247", "27790247")</f>
        <v/>
      </c>
      <c r="V20" t="n">
        <v>4</v>
      </c>
      <c r="W20" t="n">
        <v>1</v>
      </c>
      <c r="X20" t="inlineStr">
        <is>
          <t>13</t>
        </is>
      </c>
    </row>
    <row r="21">
      <c r="A21" t="inlineStr">
        <is>
          <t>rs4905014</t>
        </is>
      </c>
      <c r="B21" t="inlineStr"/>
      <c r="C21" t="n">
        <v>5e-16</v>
      </c>
      <c r="D21" t="inlineStr"/>
      <c r="E21" t="inlineStr"/>
      <c r="F21" t="inlineStr"/>
      <c r="G21" t="inlineStr"/>
      <c r="H21" t="inlineStr"/>
      <c r="I21" t="n">
        <v>92945686</v>
      </c>
      <c r="J21" t="inlineStr">
        <is>
          <t>14</t>
        </is>
      </c>
      <c r="K21" t="inlineStr">
        <is>
          <t>9,618 European ancestry individuals</t>
        </is>
      </c>
      <c r="L21" t="inlineStr">
        <is>
          <t>age-related diseases and mortality</t>
        </is>
      </c>
      <c r="M21" t="inlineStr">
        <is>
          <t>27790247</t>
        </is>
      </c>
      <c r="N21" t="inlineStr">
        <is>
          <t>2016</t>
        </is>
      </c>
      <c r="O21" t="inlineStr"/>
      <c r="P21" t="inlineStr"/>
      <c r="Q21" t="inlineStr">
        <is>
          <t>Pleiotropic Meta-Analyses of Longitudinal Studies Discover Novel Genetic Variants Associated with Age-Related Diseases.</t>
        </is>
      </c>
      <c r="R21" t="inlineStr">
        <is>
          <t>[]</t>
        </is>
      </c>
      <c r="S21" t="inlineStr"/>
      <c r="T21" t="inlineStr"/>
      <c r="U21">
        <f>HYPERLINK("https://pubmed.ncbi.nlm.nih.gov/27790247", "27790247")</f>
        <v/>
      </c>
      <c r="V21" t="n">
        <v>4</v>
      </c>
      <c r="W21" t="n">
        <v>1</v>
      </c>
      <c r="X21" t="inlineStr">
        <is>
          <t>13</t>
        </is>
      </c>
    </row>
    <row r="22">
      <c r="A22" t="inlineStr">
        <is>
          <t>rs1556516</t>
        </is>
      </c>
      <c r="B22" t="inlineStr">
        <is>
          <t>C</t>
        </is>
      </c>
      <c r="C22" t="n">
        <v>2e-15</v>
      </c>
      <c r="D22" t="n">
        <v>1.06</v>
      </c>
      <c r="E22" t="inlineStr"/>
      <c r="F22" t="inlineStr">
        <is>
          <t>[1.05-1.08]</t>
        </is>
      </c>
      <c r="G22" t="inlineStr"/>
      <c r="H22" t="n">
        <v>0.48</v>
      </c>
      <c r="I22" t="n">
        <v>22100177</v>
      </c>
      <c r="J22" t="inlineStr">
        <is>
          <t>9</t>
        </is>
      </c>
      <c r="K22" t="inlineStr">
        <is>
          <t>47,309 European ancestry cases, 930,014 European ancestry controls</t>
        </is>
      </c>
      <c r="L22" t="inlineStr">
        <is>
          <t>heart failure</t>
        </is>
      </c>
      <c r="M22" t="inlineStr">
        <is>
          <t>31919418</t>
        </is>
      </c>
      <c r="N22" t="inlineStr">
        <is>
          <t>2020</t>
        </is>
      </c>
      <c r="O22" t="inlineStr"/>
      <c r="P22" t="inlineStr"/>
      <c r="Q22" t="inlineStr">
        <is>
          <t>Genome-wide association and Mendelian randomisation analysis provide insights into the pathogenesis of heart failure.</t>
        </is>
      </c>
      <c r="R22" t="inlineStr">
        <is>
          <t>['heart failure', 'heart failure']</t>
        </is>
      </c>
      <c r="S22" t="b">
        <v>1</v>
      </c>
      <c r="T22" t="inlineStr">
        <is>
          <t>[]</t>
        </is>
      </c>
      <c r="U22">
        <f>HYPERLINK("https://pubmed.ncbi.nlm.nih.gov/31919418", "31919418")</f>
        <v/>
      </c>
      <c r="V22" t="n">
        <v>0</v>
      </c>
      <c r="W22" t="n">
        <v>1</v>
      </c>
      <c r="X22" t="inlineStr">
        <is>
          <t>15</t>
        </is>
      </c>
    </row>
    <row r="23">
      <c r="A23" t="inlineStr">
        <is>
          <t>rs799165</t>
        </is>
      </c>
      <c r="B23" t="inlineStr"/>
      <c r="C23" t="n">
        <v>9e-15</v>
      </c>
      <c r="D23" t="inlineStr"/>
      <c r="E23" t="inlineStr"/>
      <c r="F23" t="inlineStr"/>
      <c r="G23" t="inlineStr"/>
      <c r="H23" t="inlineStr"/>
      <c r="I23" t="n">
        <v>73637727</v>
      </c>
      <c r="J23" t="inlineStr">
        <is>
          <t>7</t>
        </is>
      </c>
      <c r="K23" t="inlineStr">
        <is>
          <t>9,618 European ancestry individuals</t>
        </is>
      </c>
      <c r="L23" t="inlineStr">
        <is>
          <t>age-related diseases, mortality and associated endophenotypes</t>
        </is>
      </c>
      <c r="M23" t="inlineStr">
        <is>
          <t>27790247</t>
        </is>
      </c>
      <c r="N23" t="inlineStr">
        <is>
          <t>2016</t>
        </is>
      </c>
      <c r="O23" t="inlineStr"/>
      <c r="P23" t="inlineStr"/>
      <c r="Q23" t="inlineStr">
        <is>
          <t>Pleiotropic Meta-Analyses of Longitudinal Studies Discover Novel Genetic Variants Associated with Age-Related Diseases.</t>
        </is>
      </c>
      <c r="R23" t="inlineStr">
        <is>
          <t>[]</t>
        </is>
      </c>
      <c r="S23" t="inlineStr"/>
      <c r="T23" t="inlineStr"/>
      <c r="U23">
        <f>HYPERLINK("https://pubmed.ncbi.nlm.nih.gov/27790247", "27790247")</f>
        <v/>
      </c>
      <c r="V23" t="n">
        <v>4</v>
      </c>
      <c r="W23" t="n">
        <v>1</v>
      </c>
      <c r="X23" t="inlineStr">
        <is>
          <t>13</t>
        </is>
      </c>
    </row>
    <row r="24">
      <c r="A24" t="inlineStr">
        <is>
          <t>rs9939609</t>
        </is>
      </c>
      <c r="B24" t="inlineStr"/>
      <c r="C24" t="n">
        <v>1e-14</v>
      </c>
      <c r="D24" t="n">
        <v>1.34</v>
      </c>
      <c r="E24" t="inlineStr"/>
      <c r="F24" t="inlineStr"/>
      <c r="G24" t="inlineStr"/>
      <c r="H24" t="inlineStr"/>
      <c r="I24" t="n">
        <v>53786615</v>
      </c>
      <c r="J24" t="inlineStr">
        <is>
          <t>16</t>
        </is>
      </c>
      <c r="K24" t="inlineStr">
        <is>
          <t>9,618 European ancestry individuals</t>
        </is>
      </c>
      <c r="L24" t="inlineStr">
        <is>
          <t>age-related diseases, mortality and associated endophenotypes</t>
        </is>
      </c>
      <c r="M24" t="inlineStr">
        <is>
          <t>27790247</t>
        </is>
      </c>
      <c r="N24" t="inlineStr">
        <is>
          <t>2016</t>
        </is>
      </c>
      <c r="O24" t="inlineStr"/>
      <c r="P24" t="inlineStr"/>
      <c r="Q24" t="inlineStr">
        <is>
          <t>Pleiotropic Meta-Analyses of Longitudinal Studies Discover Novel Genetic Variants Associated with Age-Related Diseases.</t>
        </is>
      </c>
      <c r="R24" t="inlineStr">
        <is>
          <t>[]</t>
        </is>
      </c>
      <c r="S24" t="b">
        <v>1</v>
      </c>
      <c r="T24" t="inlineStr">
        <is>
          <t>[]</t>
        </is>
      </c>
      <c r="U24">
        <f>HYPERLINK("https://pubmed.ncbi.nlm.nih.gov/27790247", "27790247")</f>
        <v/>
      </c>
      <c r="V24" t="n">
        <v>4</v>
      </c>
      <c r="W24" t="n">
        <v>1</v>
      </c>
      <c r="X24" t="inlineStr">
        <is>
          <t>13</t>
        </is>
      </c>
    </row>
    <row r="25">
      <c r="A25" t="inlineStr">
        <is>
          <t>rs4803750</t>
        </is>
      </c>
      <c r="B25" t="inlineStr"/>
      <c r="C25" t="n">
        <v>1e-13</v>
      </c>
      <c r="D25" t="inlineStr"/>
      <c r="E25" t="inlineStr"/>
      <c r="F25" t="inlineStr"/>
      <c r="G25" t="inlineStr"/>
      <c r="H25" t="inlineStr"/>
      <c r="I25" t="n">
        <v>44744370</v>
      </c>
      <c r="J25" t="inlineStr">
        <is>
          <t>19</t>
        </is>
      </c>
      <c r="K25" t="inlineStr">
        <is>
          <t>9,618 European ancestry individuals</t>
        </is>
      </c>
      <c r="L25" t="inlineStr">
        <is>
          <t>age-related diseases, mortality and associated endophenotypes</t>
        </is>
      </c>
      <c r="M25" t="inlineStr">
        <is>
          <t>27790247</t>
        </is>
      </c>
      <c r="N25" t="inlineStr">
        <is>
          <t>2016</t>
        </is>
      </c>
      <c r="O25" t="inlineStr"/>
      <c r="P25" t="inlineStr"/>
      <c r="Q25" t="inlineStr">
        <is>
          <t>Pleiotropic Meta-Analyses of Longitudinal Studies Discover Novel Genetic Variants Associated with Age-Related Diseases.</t>
        </is>
      </c>
      <c r="R25" t="inlineStr">
        <is>
          <t>[]</t>
        </is>
      </c>
      <c r="S25" t="b">
        <v>1</v>
      </c>
      <c r="T25" t="inlineStr">
        <is>
          <t>[]</t>
        </is>
      </c>
      <c r="U25">
        <f>HYPERLINK("https://pubmed.ncbi.nlm.nih.gov/27790247", "27790247")</f>
        <v/>
      </c>
      <c r="V25" t="n">
        <v>4</v>
      </c>
      <c r="W25" t="n">
        <v>1</v>
      </c>
      <c r="X25" t="inlineStr">
        <is>
          <t>13</t>
        </is>
      </c>
    </row>
    <row r="26">
      <c r="A26" t="inlineStr">
        <is>
          <t>rs2234962</t>
        </is>
      </c>
      <c r="B26" t="inlineStr"/>
      <c r="C26" t="n">
        <v>4e-12</v>
      </c>
      <c r="D26" t="n">
        <v>1.52</v>
      </c>
      <c r="E26" t="inlineStr"/>
      <c r="F26" t="inlineStr">
        <is>
          <t>[1.22-1.89]</t>
        </is>
      </c>
      <c r="G26" t="inlineStr"/>
      <c r="H26" t="inlineStr"/>
      <c r="I26" t="n">
        <v>119670121</v>
      </c>
      <c r="J26" t="inlineStr">
        <is>
          <t>10</t>
        </is>
      </c>
      <c r="K26" t="inlineStr">
        <is>
          <t>1,179 European ancestry cases, 1,108 European ancestry controls</t>
        </is>
      </c>
      <c r="L26" t="inlineStr">
        <is>
          <t>idiopathic dilated cardiomyopathy</t>
        </is>
      </c>
      <c r="M26" t="inlineStr">
        <is>
          <t>21459883</t>
        </is>
      </c>
      <c r="N26" t="inlineStr">
        <is>
          <t>2011</t>
        </is>
      </c>
      <c r="O26" t="inlineStr"/>
      <c r="P26" t="inlineStr"/>
      <c r="Q26" t="inlineStr">
        <is>
          <t>A genome-wide association study identifies two loci associated with heart failure due to dilated cardiomyopathy.</t>
        </is>
      </c>
      <c r="R26" t="inlineStr">
        <is>
          <t>['heart failure', 'heart failure']</t>
        </is>
      </c>
      <c r="S26" t="b">
        <v>1</v>
      </c>
      <c r="T26" t="inlineStr">
        <is>
          <t>['heart failure']</t>
        </is>
      </c>
      <c r="U26">
        <f>HYPERLINK("https://pubmed.ncbi.nlm.nih.gov/21459883", "21459883")</f>
        <v/>
      </c>
      <c r="V26" t="n">
        <v>9</v>
      </c>
      <c r="W26" t="n">
        <v>2</v>
      </c>
      <c r="X26" t="inlineStr">
        <is>
          <t>117</t>
        </is>
      </c>
    </row>
    <row r="27">
      <c r="A27" t="inlineStr">
        <is>
          <t>rs7703051</t>
        </is>
      </c>
      <c r="B27" t="inlineStr"/>
      <c r="C27" t="n">
        <v>9e-12</v>
      </c>
      <c r="D27" t="inlineStr"/>
      <c r="E27" t="n">
        <v>18</v>
      </c>
      <c r="F27" t="inlineStr"/>
      <c r="G27" t="inlineStr"/>
      <c r="H27" t="inlineStr"/>
      <c r="I27" t="n">
        <v>75329662</v>
      </c>
      <c r="J27" t="inlineStr">
        <is>
          <t>5</t>
        </is>
      </c>
      <c r="K27" t="inlineStr">
        <is>
          <t>9,618 European ancestry individuals</t>
        </is>
      </c>
      <c r="L27" t="inlineStr">
        <is>
          <t>age-related diseases, mortality and associated endophenotypes</t>
        </is>
      </c>
      <c r="M27" t="inlineStr">
        <is>
          <t>27790247</t>
        </is>
      </c>
      <c r="N27" t="inlineStr">
        <is>
          <t>2016</t>
        </is>
      </c>
      <c r="O27" t="inlineStr"/>
      <c r="P27" t="inlineStr"/>
      <c r="Q27" t="inlineStr">
        <is>
          <t>Pleiotropic Meta-Analyses of Longitudinal Studies Discover Novel Genetic Variants Associated with Age-Related Diseases.</t>
        </is>
      </c>
      <c r="R27" t="inlineStr">
        <is>
          <t>[]</t>
        </is>
      </c>
      <c r="S27" t="b">
        <v>1</v>
      </c>
      <c r="T27" t="inlineStr">
        <is>
          <t>[]</t>
        </is>
      </c>
      <c r="U27">
        <f>HYPERLINK("https://pubmed.ncbi.nlm.nih.gov/27790247", "27790247")</f>
        <v/>
      </c>
      <c r="V27" t="n">
        <v>4</v>
      </c>
      <c r="W27" t="n">
        <v>1</v>
      </c>
      <c r="X27" t="inlineStr">
        <is>
          <t>13</t>
        </is>
      </c>
    </row>
    <row r="28">
      <c r="A28" t="inlineStr">
        <is>
          <t>rs55730499</t>
        </is>
      </c>
      <c r="B28" t="inlineStr">
        <is>
          <t>T</t>
        </is>
      </c>
      <c r="C28" t="n">
        <v>2e-11</v>
      </c>
      <c r="D28" t="inlineStr"/>
      <c r="E28" t="inlineStr"/>
      <c r="F28" t="inlineStr">
        <is>
          <t>[1.08-1.14]</t>
        </is>
      </c>
      <c r="G28" t="inlineStr"/>
      <c r="H28" t="n">
        <v>0.07000000000000001</v>
      </c>
      <c r="I28" t="n">
        <v>160584578</v>
      </c>
      <c r="J28" t="inlineStr">
        <is>
          <t>6</t>
        </is>
      </c>
      <c r="K28" t="inlineStr">
        <is>
          <t>47,309 European ancestry cases, 930,014 European ancestry controls</t>
        </is>
      </c>
      <c r="L28" t="inlineStr">
        <is>
          <t>heart failure</t>
        </is>
      </c>
      <c r="M28" t="inlineStr">
        <is>
          <t>31919418</t>
        </is>
      </c>
      <c r="N28" t="inlineStr">
        <is>
          <t>2020</t>
        </is>
      </c>
      <c r="O28" t="inlineStr"/>
      <c r="P28" t="inlineStr"/>
      <c r="Q28" t="inlineStr">
        <is>
          <t>Genome-wide association and Mendelian randomisation analysis provide insights into the pathogenesis of heart failure.</t>
        </is>
      </c>
      <c r="R28" t="inlineStr">
        <is>
          <t>['heart failure', 'heart failure']</t>
        </is>
      </c>
      <c r="S28" t="b">
        <v>1</v>
      </c>
      <c r="T28" t="inlineStr">
        <is>
          <t>[]</t>
        </is>
      </c>
      <c r="U28">
        <f>HYPERLINK("https://pubmed.ncbi.nlm.nih.gov/31919418", "31919418")</f>
        <v/>
      </c>
      <c r="V28" t="n">
        <v>0</v>
      </c>
      <c r="W28" t="n">
        <v>1</v>
      </c>
      <c r="X28" t="inlineStr">
        <is>
          <t>15</t>
        </is>
      </c>
    </row>
    <row r="29">
      <c r="A29" t="inlineStr">
        <is>
          <t>rs7190256</t>
        </is>
      </c>
      <c r="B29" t="inlineStr"/>
      <c r="C29" t="n">
        <v>3e-11</v>
      </c>
      <c r="D29" t="inlineStr"/>
      <c r="E29" t="inlineStr"/>
      <c r="F29" t="inlineStr"/>
      <c r="G29" t="inlineStr"/>
      <c r="H29" t="inlineStr"/>
      <c r="I29" t="n">
        <v>72963084</v>
      </c>
      <c r="J29" t="inlineStr">
        <is>
          <t>16</t>
        </is>
      </c>
      <c r="K29" t="inlineStr">
        <is>
          <t>9,618 European ancestry individuals</t>
        </is>
      </c>
      <c r="L29" t="inlineStr">
        <is>
          <t>age-related diseases, mortality and associated endophenotypes</t>
        </is>
      </c>
      <c r="M29" t="inlineStr">
        <is>
          <t>27790247</t>
        </is>
      </c>
      <c r="N29" t="inlineStr">
        <is>
          <t>2016</t>
        </is>
      </c>
      <c r="O29" t="inlineStr"/>
      <c r="P29" t="inlineStr"/>
      <c r="Q29" t="inlineStr">
        <is>
          <t>Pleiotropic Meta-Analyses of Longitudinal Studies Discover Novel Genetic Variants Associated with Age-Related Diseases.</t>
        </is>
      </c>
      <c r="R29" t="inlineStr">
        <is>
          <t>[]</t>
        </is>
      </c>
      <c r="S29" t="inlineStr"/>
      <c r="T29" t="inlineStr"/>
      <c r="U29">
        <f>HYPERLINK("https://pubmed.ncbi.nlm.nih.gov/27790247", "27790247")</f>
        <v/>
      </c>
      <c r="V29" t="n">
        <v>4</v>
      </c>
      <c r="W29" t="n">
        <v>1</v>
      </c>
      <c r="X29" t="inlineStr">
        <is>
          <t>13</t>
        </is>
      </c>
    </row>
    <row r="30">
      <c r="A30" t="inlineStr">
        <is>
          <t>rs10401969</t>
        </is>
      </c>
      <c r="B30" t="inlineStr"/>
      <c r="C30" t="n">
        <v>4e-11</v>
      </c>
      <c r="D30" t="n">
        <v>1.051</v>
      </c>
      <c r="E30" t="inlineStr"/>
      <c r="F30" t="inlineStr"/>
      <c r="G30" t="inlineStr"/>
      <c r="H30" t="inlineStr"/>
      <c r="I30" t="n">
        <v>19296909</v>
      </c>
      <c r="J30" t="inlineStr">
        <is>
          <t>19</t>
        </is>
      </c>
      <c r="K30" t="inlineStr">
        <is>
          <t>9,618 European ancestry individuals</t>
        </is>
      </c>
      <c r="L30" t="inlineStr">
        <is>
          <t>age-related diseases, mortality and associated endophenotypes</t>
        </is>
      </c>
      <c r="M30" t="inlineStr">
        <is>
          <t>27790247</t>
        </is>
      </c>
      <c r="N30" t="inlineStr">
        <is>
          <t>2016</t>
        </is>
      </c>
      <c r="O30" t="inlineStr"/>
      <c r="P30" t="inlineStr"/>
      <c r="Q30" t="inlineStr">
        <is>
          <t>Pleiotropic Meta-Analyses of Longitudinal Studies Discover Novel Genetic Variants Associated with Age-Related Diseases.</t>
        </is>
      </c>
      <c r="R30" t="inlineStr">
        <is>
          <t>[]</t>
        </is>
      </c>
      <c r="S30" t="b">
        <v>1</v>
      </c>
      <c r="T30" t="inlineStr">
        <is>
          <t>[]</t>
        </is>
      </c>
      <c r="U30">
        <f>HYPERLINK("https://pubmed.ncbi.nlm.nih.gov/27790247", "27790247")</f>
        <v/>
      </c>
      <c r="V30" t="n">
        <v>4</v>
      </c>
      <c r="W30" t="n">
        <v>1</v>
      </c>
      <c r="X30" t="inlineStr">
        <is>
          <t>13</t>
        </is>
      </c>
    </row>
    <row r="31">
      <c r="A31" t="inlineStr">
        <is>
          <t>rs140570886</t>
        </is>
      </c>
      <c r="B31" t="inlineStr">
        <is>
          <t>C</t>
        </is>
      </c>
      <c r="C31" t="n">
        <v>8e-11</v>
      </c>
      <c r="D31" t="n">
        <v>1.92</v>
      </c>
      <c r="E31" t="inlineStr"/>
      <c r="F31" t="inlineStr">
        <is>
          <t>[1.16-1.3]</t>
        </is>
      </c>
      <c r="G31" t="inlineStr"/>
      <c r="H31" t="n">
        <v>0.02</v>
      </c>
      <c r="I31" t="n">
        <v>160591981</v>
      </c>
      <c r="J31" t="inlineStr">
        <is>
          <t>6</t>
        </is>
      </c>
      <c r="K31" t="inlineStr">
        <is>
          <t>47,309 European ancestry cases, 930,014 European ancestry controls</t>
        </is>
      </c>
      <c r="L31" t="inlineStr">
        <is>
          <t>heart failure</t>
        </is>
      </c>
      <c r="M31" t="inlineStr">
        <is>
          <t>31919418</t>
        </is>
      </c>
      <c r="N31" t="inlineStr">
        <is>
          <t>2020</t>
        </is>
      </c>
      <c r="O31" t="inlineStr"/>
      <c r="P31" t="inlineStr"/>
      <c r="Q31" t="inlineStr">
        <is>
          <t>Genome-wide association and Mendelian randomisation analysis provide insights into the pathogenesis of heart failure.</t>
        </is>
      </c>
      <c r="R31" t="inlineStr">
        <is>
          <t>['heart failure', 'heart failure']</t>
        </is>
      </c>
      <c r="S31" t="inlineStr"/>
      <c r="T31" t="inlineStr"/>
      <c r="U31">
        <f>HYPERLINK("https://pubmed.ncbi.nlm.nih.gov/31919418", "31919418")</f>
        <v/>
      </c>
      <c r="V31" t="n">
        <v>0</v>
      </c>
      <c r="W31" t="n">
        <v>1</v>
      </c>
      <c r="X31" t="inlineStr">
        <is>
          <t>15</t>
        </is>
      </c>
    </row>
    <row r="32">
      <c r="A32" t="inlineStr">
        <is>
          <t>rs660240</t>
        </is>
      </c>
      <c r="B32" t="inlineStr">
        <is>
          <t>C</t>
        </is>
      </c>
      <c r="C32" t="n">
        <v>3e-10</v>
      </c>
      <c r="D32" t="n">
        <v>1.196</v>
      </c>
      <c r="E32" t="inlineStr"/>
      <c r="F32" t="inlineStr">
        <is>
          <t>[1.04-1.08]</t>
        </is>
      </c>
      <c r="G32" t="inlineStr"/>
      <c r="H32" t="n">
        <v>0.79</v>
      </c>
      <c r="I32" t="n">
        <v>109275216</v>
      </c>
      <c r="J32" t="inlineStr">
        <is>
          <t>1</t>
        </is>
      </c>
      <c r="K32" t="inlineStr">
        <is>
          <t>47,309 European ancestry cases, 930,014 European ancestry controls</t>
        </is>
      </c>
      <c r="L32" t="inlineStr">
        <is>
          <t>heart failure</t>
        </is>
      </c>
      <c r="M32" t="inlineStr">
        <is>
          <t>31919418</t>
        </is>
      </c>
      <c r="N32" t="inlineStr">
        <is>
          <t>2020</t>
        </is>
      </c>
      <c r="O32" t="inlineStr"/>
      <c r="P32" t="inlineStr"/>
      <c r="Q32" t="inlineStr">
        <is>
          <t>Genome-wide association and Mendelian randomisation analysis provide insights into the pathogenesis of heart failure.</t>
        </is>
      </c>
      <c r="R32" t="inlineStr">
        <is>
          <t>['heart failure', 'heart failure']</t>
        </is>
      </c>
      <c r="S32" t="b">
        <v>1</v>
      </c>
      <c r="T32" t="inlineStr">
        <is>
          <t>[]</t>
        </is>
      </c>
      <c r="U32">
        <f>HYPERLINK("https://pubmed.ncbi.nlm.nih.gov/31919418", "31919418")</f>
        <v/>
      </c>
      <c r="V32" t="n">
        <v>0</v>
      </c>
      <c r="W32" t="n">
        <v>1</v>
      </c>
      <c r="X32" t="inlineStr">
        <is>
          <t>15</t>
        </is>
      </c>
    </row>
    <row r="33">
      <c r="A33" t="inlineStr">
        <is>
          <t>rs222826</t>
        </is>
      </c>
      <c r="B33" t="inlineStr"/>
      <c r="C33" t="n">
        <v>5e-10</v>
      </c>
      <c r="D33" t="inlineStr"/>
      <c r="E33" t="inlineStr"/>
      <c r="F33" t="inlineStr"/>
      <c r="G33" t="inlineStr"/>
      <c r="H33" t="inlineStr"/>
      <c r="I33" t="n">
        <v>146120964</v>
      </c>
      <c r="J33" t="inlineStr">
        <is>
          <t>2</t>
        </is>
      </c>
      <c r="K33" t="inlineStr">
        <is>
          <t>9,618 European ancestry individuals</t>
        </is>
      </c>
      <c r="L33" t="inlineStr">
        <is>
          <t>age-related diseases and mortality</t>
        </is>
      </c>
      <c r="M33" t="inlineStr">
        <is>
          <t>27790247</t>
        </is>
      </c>
      <c r="N33" t="inlineStr">
        <is>
          <t>2016</t>
        </is>
      </c>
      <c r="O33" t="inlineStr"/>
      <c r="P33" t="inlineStr"/>
      <c r="Q33" t="inlineStr">
        <is>
          <t>Pleiotropic Meta-Analyses of Longitudinal Studies Discover Novel Genetic Variants Associated with Age-Related Diseases.</t>
        </is>
      </c>
      <c r="R33" t="inlineStr">
        <is>
          <t>[]</t>
        </is>
      </c>
      <c r="S33" t="inlineStr"/>
      <c r="T33" t="inlineStr"/>
      <c r="U33">
        <f>HYPERLINK("https://pubmed.ncbi.nlm.nih.gov/27790247", "27790247")</f>
        <v/>
      </c>
      <c r="V33" t="n">
        <v>4</v>
      </c>
      <c r="W33" t="n">
        <v>1</v>
      </c>
      <c r="X33" t="inlineStr">
        <is>
          <t>13</t>
        </is>
      </c>
    </row>
    <row r="34">
      <c r="A34" t="inlineStr">
        <is>
          <t>rs12420422</t>
        </is>
      </c>
      <c r="B34" t="inlineStr"/>
      <c r="C34" t="n">
        <v>5e-10</v>
      </c>
      <c r="D34" t="inlineStr"/>
      <c r="E34" t="inlineStr"/>
      <c r="F34" t="inlineStr"/>
      <c r="G34" t="inlineStr"/>
      <c r="H34" t="inlineStr"/>
      <c r="I34" t="n">
        <v>123009573</v>
      </c>
      <c r="J34" t="inlineStr">
        <is>
          <t>11</t>
        </is>
      </c>
      <c r="K34" t="inlineStr">
        <is>
          <t>9,618 European ancestry individuals</t>
        </is>
      </c>
      <c r="L34" t="inlineStr">
        <is>
          <t>age-related diseases and mortality</t>
        </is>
      </c>
      <c r="M34" t="inlineStr">
        <is>
          <t>27790247</t>
        </is>
      </c>
      <c r="N34" t="inlineStr">
        <is>
          <t>2016</t>
        </is>
      </c>
      <c r="O34" t="inlineStr"/>
      <c r="P34" t="inlineStr"/>
      <c r="Q34" t="inlineStr">
        <is>
          <t>Pleiotropic Meta-Analyses of Longitudinal Studies Discover Novel Genetic Variants Associated with Age-Related Diseases.</t>
        </is>
      </c>
      <c r="R34" t="inlineStr">
        <is>
          <t>[]</t>
        </is>
      </c>
      <c r="S34" t="inlineStr"/>
      <c r="T34" t="inlineStr"/>
      <c r="U34">
        <f>HYPERLINK("https://pubmed.ncbi.nlm.nih.gov/27790247", "27790247")</f>
        <v/>
      </c>
      <c r="V34" t="n">
        <v>4</v>
      </c>
      <c r="W34" t="n">
        <v>1</v>
      </c>
      <c r="X34" t="inlineStr">
        <is>
          <t>13</t>
        </is>
      </c>
    </row>
    <row r="35">
      <c r="A35" t="inlineStr">
        <is>
          <t>rs6759518</t>
        </is>
      </c>
      <c r="B35" t="inlineStr"/>
      <c r="C35" t="n">
        <v>8e-10</v>
      </c>
      <c r="D35" t="inlineStr"/>
      <c r="E35" t="inlineStr"/>
      <c r="F35" t="inlineStr"/>
      <c r="G35" t="inlineStr"/>
      <c r="H35" t="inlineStr"/>
      <c r="I35" t="n">
        <v>27263727</v>
      </c>
      <c r="J35" t="inlineStr">
        <is>
          <t>2</t>
        </is>
      </c>
      <c r="K35" t="inlineStr">
        <is>
          <t>9,618 European ancestry individuals</t>
        </is>
      </c>
      <c r="L35" t="inlineStr">
        <is>
          <t>age-related diseases, mortality and associated endophenotypes</t>
        </is>
      </c>
      <c r="M35" t="inlineStr">
        <is>
          <t>27790247</t>
        </is>
      </c>
      <c r="N35" t="inlineStr">
        <is>
          <t>2016</t>
        </is>
      </c>
      <c r="O35" t="inlineStr"/>
      <c r="P35" t="inlineStr"/>
      <c r="Q35" t="inlineStr">
        <is>
          <t>Pleiotropic Meta-Analyses of Longitudinal Studies Discover Novel Genetic Variants Associated with Age-Related Diseases.</t>
        </is>
      </c>
      <c r="R35" t="inlineStr">
        <is>
          <t>[]</t>
        </is>
      </c>
      <c r="S35" t="inlineStr"/>
      <c r="T35" t="inlineStr"/>
      <c r="U35">
        <f>HYPERLINK("https://pubmed.ncbi.nlm.nih.gov/27790247", "27790247")</f>
        <v/>
      </c>
      <c r="V35" t="n">
        <v>4</v>
      </c>
      <c r="W35" t="n">
        <v>1</v>
      </c>
      <c r="X35" t="inlineStr">
        <is>
          <t>13</t>
        </is>
      </c>
    </row>
    <row r="36">
      <c r="A36" t="inlineStr">
        <is>
          <t>rs7115242</t>
        </is>
      </c>
      <c r="B36" t="inlineStr"/>
      <c r="C36" t="n">
        <v>1e-09</v>
      </c>
      <c r="D36" t="inlineStr"/>
      <c r="E36" t="inlineStr"/>
      <c r="F36" t="inlineStr"/>
      <c r="G36" t="inlineStr"/>
      <c r="H36" t="inlineStr"/>
      <c r="I36" t="n">
        <v>117037567</v>
      </c>
      <c r="J36" t="inlineStr">
        <is>
          <t>11</t>
        </is>
      </c>
      <c r="K36" t="inlineStr">
        <is>
          <t>9,618 European ancestry individuals</t>
        </is>
      </c>
      <c r="L36" t="inlineStr">
        <is>
          <t>age-related diseases, mortality and associated endophenotypes</t>
        </is>
      </c>
      <c r="M36" t="inlineStr">
        <is>
          <t>27790247</t>
        </is>
      </c>
      <c r="N36" t="inlineStr">
        <is>
          <t>2016</t>
        </is>
      </c>
      <c r="O36" t="inlineStr"/>
      <c r="P36" t="inlineStr"/>
      <c r="Q36" t="inlineStr">
        <is>
          <t>Pleiotropic Meta-Analyses of Longitudinal Studies Discover Novel Genetic Variants Associated with Age-Related Diseases.</t>
        </is>
      </c>
      <c r="R36" t="inlineStr">
        <is>
          <t>[]</t>
        </is>
      </c>
      <c r="S36" t="inlineStr"/>
      <c r="T36" t="inlineStr"/>
      <c r="U36">
        <f>HYPERLINK("https://pubmed.ncbi.nlm.nih.gov/27790247", "27790247")</f>
        <v/>
      </c>
      <c r="V36" t="n">
        <v>4</v>
      </c>
      <c r="W36" t="n">
        <v>1</v>
      </c>
      <c r="X36" t="inlineStr">
        <is>
          <t>13</t>
        </is>
      </c>
    </row>
    <row r="37">
      <c r="A37" t="inlineStr">
        <is>
          <t>rs4746140</t>
        </is>
      </c>
      <c r="B37" t="inlineStr">
        <is>
          <t>G</t>
        </is>
      </c>
      <c r="C37" t="n">
        <v>1e-09</v>
      </c>
      <c r="D37" t="n">
        <v>1.07</v>
      </c>
      <c r="E37" t="inlineStr"/>
      <c r="F37" t="inlineStr">
        <is>
          <t>[1.05-1.09]</t>
        </is>
      </c>
      <c r="G37" t="inlineStr"/>
      <c r="H37" t="n">
        <v>0.85</v>
      </c>
      <c r="I37" t="n">
        <v>73657491</v>
      </c>
      <c r="J37" t="inlineStr">
        <is>
          <t>10</t>
        </is>
      </c>
      <c r="K37" t="inlineStr">
        <is>
          <t>47,309 European ancestry cases, 930,014 European ancestry controls</t>
        </is>
      </c>
      <c r="L37" t="inlineStr">
        <is>
          <t>heart failure</t>
        </is>
      </c>
      <c r="M37" t="inlineStr">
        <is>
          <t>31919418</t>
        </is>
      </c>
      <c r="N37" t="inlineStr">
        <is>
          <t>2020</t>
        </is>
      </c>
      <c r="O37" t="inlineStr"/>
      <c r="P37" t="inlineStr"/>
      <c r="Q37" t="inlineStr">
        <is>
          <t>Genome-wide association and Mendelian randomisation analysis provide insights into the pathogenesis of heart failure.</t>
        </is>
      </c>
      <c r="R37" t="inlineStr">
        <is>
          <t>['heart failure', 'heart failure']</t>
        </is>
      </c>
      <c r="S37" t="inlineStr"/>
      <c r="T37" t="inlineStr"/>
      <c r="U37">
        <f>HYPERLINK("https://pubmed.ncbi.nlm.nih.gov/31919418", "31919418")</f>
        <v/>
      </c>
      <c r="V37" t="n">
        <v>0</v>
      </c>
      <c r="W37" t="n">
        <v>1</v>
      </c>
      <c r="X37" t="inlineStr">
        <is>
          <t>15</t>
        </is>
      </c>
    </row>
    <row r="38">
      <c r="A38" t="inlineStr">
        <is>
          <t>rs16946539</t>
        </is>
      </c>
      <c r="B38" t="inlineStr">
        <is>
          <t>T</t>
        </is>
      </c>
      <c r="C38" t="n">
        <v>2e-09</v>
      </c>
      <c r="D38" t="n">
        <v>3.597</v>
      </c>
      <c r="E38" t="inlineStr"/>
      <c r="F38" t="inlineStr">
        <is>
          <t>[0.85-1.71]</t>
        </is>
      </c>
      <c r="G38" t="inlineStr">
        <is>
          <t>ms increase</t>
        </is>
      </c>
      <c r="H38" t="n">
        <v>0.06</v>
      </c>
      <c r="I38" t="n">
        <v>12735161</v>
      </c>
      <c r="J38" t="inlineStr">
        <is>
          <t>17</t>
        </is>
      </c>
      <c r="K38" t="inlineStr">
        <is>
          <t>15,124 Hispanic or Latin American individuals</t>
        </is>
      </c>
      <c r="L38" t="inlineStr">
        <is>
          <t>qrs duration</t>
        </is>
      </c>
      <c r="M38" t="inlineStr">
        <is>
          <t>31251759</t>
        </is>
      </c>
      <c r="N38" t="inlineStr">
        <is>
          <t>2019</t>
        </is>
      </c>
      <c r="O38" t="inlineStr"/>
      <c r="P38" t="inlineStr"/>
      <c r="Q38" t="inlineStr">
        <is>
          <t>GWAS of QRS duration identifies new loci specific to Hispanic/Latino populations.</t>
        </is>
      </c>
      <c r="R38" t="inlineStr">
        <is>
          <t>['heart failure']</t>
        </is>
      </c>
      <c r="S38" t="inlineStr"/>
      <c r="T38" t="inlineStr"/>
      <c r="U38">
        <f>HYPERLINK("https://pubmed.ncbi.nlm.nih.gov/31251759", "31251759")</f>
        <v/>
      </c>
      <c r="V38" t="n">
        <v>1</v>
      </c>
      <c r="W38" t="n">
        <v>1</v>
      </c>
      <c r="X38" t="inlineStr">
        <is>
          <t>ID2</t>
        </is>
      </c>
    </row>
    <row r="39">
      <c r="A39" t="inlineStr">
        <is>
          <t>rs9885413</t>
        </is>
      </c>
      <c r="B39" t="inlineStr">
        <is>
          <t>T</t>
        </is>
      </c>
      <c r="C39" t="n">
        <v>3e-09</v>
      </c>
      <c r="D39" t="n">
        <v>1.36</v>
      </c>
      <c r="E39" t="n">
        <v>0.3075</v>
      </c>
      <c r="F39" t="inlineStr">
        <is>
          <t>[1.23-1.51]</t>
        </is>
      </c>
      <c r="G39" t="inlineStr">
        <is>
          <t>-</t>
        </is>
      </c>
      <c r="H39" t="n">
        <v>0.07000000000000001</v>
      </c>
      <c r="I39" t="inlineStr">
        <is>
          <t>110840429</t>
        </is>
      </c>
      <c r="J39" t="inlineStr">
        <is>
          <t>5</t>
        </is>
      </c>
      <c r="K39" t="inlineStr">
        <is>
          <t>1798 European ancestry cases, 1030 European ancestry controls</t>
        </is>
      </c>
      <c r="L39" t="inlineStr">
        <is>
          <t>mortality in heart failure</t>
        </is>
      </c>
      <c r="M39" t="inlineStr">
        <is>
          <t>27149122</t>
        </is>
      </c>
      <c r="N39" t="inlineStr">
        <is>
          <t>2016</t>
        </is>
      </c>
      <c r="O39" t="b">
        <v>1</v>
      </c>
      <c r="P39" t="inlineStr">
        <is>
          <t>mortality in heart failure</t>
        </is>
      </c>
      <c r="Q39" t="inlineStr">
        <is>
          <t>Discovery of Genetic Variation on Chromosome 5q22 Associated with Mortality in Heart Failure.</t>
        </is>
      </c>
      <c r="R39" t="inlineStr">
        <is>
          <t>['mortality in heart failure', 'heart failure', 'heart failure', 'heart failure', 'heart failure']</t>
        </is>
      </c>
      <c r="S39" t="inlineStr"/>
      <c r="T39" t="inlineStr"/>
      <c r="U39">
        <f>HYPERLINK("https://pubmed.ncbi.nlm.nih.gov/27149122", "27149122")</f>
        <v/>
      </c>
      <c r="V39" t="n">
        <v>4</v>
      </c>
      <c r="W39" t="n">
        <v>2</v>
      </c>
      <c r="X39" t="inlineStr">
        <is>
          <t>11</t>
        </is>
      </c>
    </row>
    <row r="40">
      <c r="A40" t="inlineStr">
        <is>
          <t>rs17617337</t>
        </is>
      </c>
      <c r="B40" t="inlineStr">
        <is>
          <t>C</t>
        </is>
      </c>
      <c r="C40" t="n">
        <v>4e-09</v>
      </c>
      <c r="D40" t="n">
        <v>1.188</v>
      </c>
      <c r="E40" t="inlineStr"/>
      <c r="F40" t="inlineStr">
        <is>
          <t>[1.04-1.08]</t>
        </is>
      </c>
      <c r="G40" t="inlineStr"/>
      <c r="H40" t="n">
        <v>0.78</v>
      </c>
      <c r="I40" t="n">
        <v>119667372</v>
      </c>
      <c r="J40" t="inlineStr">
        <is>
          <t>10</t>
        </is>
      </c>
      <c r="K40" t="inlineStr">
        <is>
          <t>47,309 European ancestry cases, 930,014 European ancestry controls</t>
        </is>
      </c>
      <c r="L40" t="inlineStr">
        <is>
          <t>heart failure</t>
        </is>
      </c>
      <c r="M40" t="inlineStr">
        <is>
          <t>31919418</t>
        </is>
      </c>
      <c r="N40" t="inlineStr">
        <is>
          <t>2020</t>
        </is>
      </c>
      <c r="O40" t="inlineStr"/>
      <c r="P40" t="inlineStr"/>
      <c r="Q40" t="inlineStr">
        <is>
          <t>Genome-wide association and Mendelian randomisation analysis provide insights into the pathogenesis of heart failure.</t>
        </is>
      </c>
      <c r="R40" t="inlineStr">
        <is>
          <t>['heart failure', 'heart failure']</t>
        </is>
      </c>
      <c r="S40" t="inlineStr"/>
      <c r="T40" t="inlineStr"/>
      <c r="U40">
        <f>HYPERLINK("https://pubmed.ncbi.nlm.nih.gov/31919418", "31919418")</f>
        <v/>
      </c>
      <c r="V40" t="n">
        <v>0</v>
      </c>
      <c r="W40" t="n">
        <v>1</v>
      </c>
      <c r="X40" t="inlineStr">
        <is>
          <t>15</t>
        </is>
      </c>
    </row>
    <row r="41">
      <c r="A41" t="inlineStr">
        <is>
          <t>rs600038</t>
        </is>
      </c>
      <c r="B41" t="inlineStr">
        <is>
          <t>C</t>
        </is>
      </c>
      <c r="C41" t="n">
        <v>4e-09</v>
      </c>
      <c r="D41" t="n">
        <v>1.06</v>
      </c>
      <c r="E41" t="inlineStr"/>
      <c r="F41" t="inlineStr">
        <is>
          <t>[1.04-1.08]</t>
        </is>
      </c>
      <c r="G41" t="inlineStr"/>
      <c r="H41" t="n">
        <v>0.21</v>
      </c>
      <c r="I41" t="n">
        <v>133276354</v>
      </c>
      <c r="J41" t="inlineStr">
        <is>
          <t>9</t>
        </is>
      </c>
      <c r="K41" t="inlineStr">
        <is>
          <t>47,309 European ancestry cases, 930,014 European ancestry controls</t>
        </is>
      </c>
      <c r="L41" t="inlineStr">
        <is>
          <t>heart failure</t>
        </is>
      </c>
      <c r="M41" t="inlineStr">
        <is>
          <t>31919418</t>
        </is>
      </c>
      <c r="N41" t="inlineStr">
        <is>
          <t>2020</t>
        </is>
      </c>
      <c r="O41" t="inlineStr"/>
      <c r="P41" t="inlineStr"/>
      <c r="Q41" t="inlineStr">
        <is>
          <t>Genome-wide association and Mendelian randomisation analysis provide insights into the pathogenesis of heart failure.</t>
        </is>
      </c>
      <c r="R41" t="inlineStr">
        <is>
          <t>['heart failure', 'heart failure']</t>
        </is>
      </c>
      <c r="S41" t="inlineStr"/>
      <c r="T41" t="inlineStr"/>
      <c r="U41">
        <f>HYPERLINK("https://pubmed.ncbi.nlm.nih.gov/31919418", "31919418")</f>
        <v/>
      </c>
      <c r="V41" t="n">
        <v>0</v>
      </c>
      <c r="W41" t="n">
        <v>1</v>
      </c>
      <c r="X41" t="inlineStr">
        <is>
          <t>15</t>
        </is>
      </c>
    </row>
    <row r="42">
      <c r="A42" t="inlineStr">
        <is>
          <t>rs4135240</t>
        </is>
      </c>
      <c r="B42" t="inlineStr">
        <is>
          <t>T</t>
        </is>
      </c>
      <c r="C42" t="n">
        <v>7e-09</v>
      </c>
      <c r="D42" t="n">
        <v>1.05</v>
      </c>
      <c r="E42" t="inlineStr"/>
      <c r="F42" t="inlineStr">
        <is>
          <t>[1.03-1.07]</t>
        </is>
      </c>
      <c r="G42" t="inlineStr"/>
      <c r="H42" t="n">
        <v>0.66</v>
      </c>
      <c r="I42" t="n">
        <v>36679903</v>
      </c>
      <c r="J42" t="inlineStr">
        <is>
          <t>6</t>
        </is>
      </c>
      <c r="K42" t="inlineStr">
        <is>
          <t>47,309 European ancestry cases, 930,014 European ancestry controls</t>
        </is>
      </c>
      <c r="L42" t="inlineStr">
        <is>
          <t>heart failure</t>
        </is>
      </c>
      <c r="M42" t="inlineStr">
        <is>
          <t>31919418</t>
        </is>
      </c>
      <c r="N42" t="inlineStr">
        <is>
          <t>2020</t>
        </is>
      </c>
      <c r="O42" t="inlineStr"/>
      <c r="P42" t="inlineStr"/>
      <c r="Q42" t="inlineStr">
        <is>
          <t>Genome-wide association and Mendelian randomisation analysis provide insights into the pathogenesis of heart failure.</t>
        </is>
      </c>
      <c r="R42" t="inlineStr">
        <is>
          <t>['heart failure', 'heart failure']</t>
        </is>
      </c>
      <c r="S42" t="inlineStr"/>
      <c r="T42" t="inlineStr"/>
      <c r="U42">
        <f>HYPERLINK("https://pubmed.ncbi.nlm.nih.gov/31919418", "31919418")</f>
        <v/>
      </c>
      <c r="V42" t="n">
        <v>0</v>
      </c>
      <c r="W42" t="n">
        <v>1</v>
      </c>
      <c r="X42" t="inlineStr">
        <is>
          <t>15</t>
        </is>
      </c>
    </row>
    <row r="43">
      <c r="A43" t="inlineStr">
        <is>
          <t>rs56094641</t>
        </is>
      </c>
      <c r="B43" t="inlineStr">
        <is>
          <t>G</t>
        </is>
      </c>
      <c r="C43" t="n">
        <v>1e-08</v>
      </c>
      <c r="D43" t="n">
        <v>1.125</v>
      </c>
      <c r="E43" t="inlineStr"/>
      <c r="F43" t="inlineStr">
        <is>
          <t>[1.03-1.06]</t>
        </is>
      </c>
      <c r="G43" t="inlineStr"/>
      <c r="H43" t="n">
        <v>0.42</v>
      </c>
      <c r="I43" t="n">
        <v>53772541</v>
      </c>
      <c r="J43" t="inlineStr">
        <is>
          <t>16</t>
        </is>
      </c>
      <c r="K43" t="inlineStr">
        <is>
          <t>47,309 European ancestry cases, 930,014 European ancestry controls</t>
        </is>
      </c>
      <c r="L43" t="inlineStr">
        <is>
          <t>heart failure</t>
        </is>
      </c>
      <c r="M43" t="inlineStr">
        <is>
          <t>31919418</t>
        </is>
      </c>
      <c r="N43" t="inlineStr">
        <is>
          <t>2020</t>
        </is>
      </c>
      <c r="O43" t="inlineStr"/>
      <c r="P43" t="inlineStr"/>
      <c r="Q43" t="inlineStr">
        <is>
          <t>Genome-wide association and Mendelian randomisation analysis provide insights into the pathogenesis of heart failure.</t>
        </is>
      </c>
      <c r="R43" t="inlineStr">
        <is>
          <t>['heart failure', 'heart failure']</t>
        </is>
      </c>
      <c r="S43" t="inlineStr"/>
      <c r="T43" t="inlineStr"/>
      <c r="U43">
        <f>HYPERLINK("https://pubmed.ncbi.nlm.nih.gov/31919418", "31919418")</f>
        <v/>
      </c>
      <c r="V43" t="n">
        <v>0</v>
      </c>
      <c r="W43" t="n">
        <v>1</v>
      </c>
      <c r="X43" t="inlineStr">
        <is>
          <t>15</t>
        </is>
      </c>
    </row>
    <row r="44">
      <c r="A44" t="inlineStr">
        <is>
          <t>rs460976</t>
        </is>
      </c>
      <c r="B44" t="inlineStr"/>
      <c r="C44" t="n">
        <v>1e-08</v>
      </c>
      <c r="D44" t="inlineStr"/>
      <c r="E44" t="inlineStr"/>
      <c r="F44" t="inlineStr"/>
      <c r="G44" t="inlineStr"/>
      <c r="H44" t="inlineStr"/>
      <c r="I44" t="n">
        <v>41463567</v>
      </c>
      <c r="J44" t="inlineStr">
        <is>
          <t>21</t>
        </is>
      </c>
      <c r="K44" t="inlineStr">
        <is>
          <t>9,618 European ancestry individuals</t>
        </is>
      </c>
      <c r="L44" t="inlineStr">
        <is>
          <t>age-related diseases and mortality</t>
        </is>
      </c>
      <c r="M44" t="inlineStr">
        <is>
          <t>27790247</t>
        </is>
      </c>
      <c r="N44" t="inlineStr">
        <is>
          <t>2016</t>
        </is>
      </c>
      <c r="O44" t="inlineStr"/>
      <c r="P44" t="inlineStr"/>
      <c r="Q44" t="inlineStr">
        <is>
          <t>Pleiotropic Meta-Analyses of Longitudinal Studies Discover Novel Genetic Variants Associated with Age-Related Diseases.</t>
        </is>
      </c>
      <c r="R44" t="inlineStr">
        <is>
          <t>[]</t>
        </is>
      </c>
      <c r="S44" t="inlineStr"/>
      <c r="T44" t="inlineStr"/>
      <c r="U44">
        <f>HYPERLINK("https://pubmed.ncbi.nlm.nih.gov/27790247", "27790247")</f>
        <v/>
      </c>
      <c r="V44" t="n">
        <v>4</v>
      </c>
      <c r="W44" t="n">
        <v>1</v>
      </c>
      <c r="X44" t="inlineStr">
        <is>
          <t>13</t>
        </is>
      </c>
    </row>
    <row r="45">
      <c r="A45" t="inlineStr">
        <is>
          <t>rs10519210</t>
        </is>
      </c>
      <c r="B45" t="inlineStr">
        <is>
          <t>G</t>
        </is>
      </c>
      <c r="C45" t="n">
        <v>1e-08</v>
      </c>
      <c r="D45" t="n">
        <v>1.53</v>
      </c>
      <c r="E45" t="inlineStr"/>
      <c r="F45" t="inlineStr">
        <is>
          <t>[1.05-2.24]</t>
        </is>
      </c>
      <c r="G45" t="inlineStr"/>
      <c r="H45" t="n">
        <v>0.03</v>
      </c>
      <c r="I45" t="n">
        <v>63445726</v>
      </c>
      <c r="J45" t="inlineStr">
        <is>
          <t>15</t>
        </is>
      </c>
      <c r="K45" t="inlineStr">
        <is>
          <t>20,926 European ancestry individuals, 2,895 African ancestry individuals</t>
        </is>
      </c>
      <c r="L45" t="inlineStr">
        <is>
          <t>heart failure</t>
        </is>
      </c>
      <c r="M45" t="inlineStr">
        <is>
          <t>20445134</t>
        </is>
      </c>
      <c r="N45" t="inlineStr">
        <is>
          <t>2010</t>
        </is>
      </c>
      <c r="O45" t="b">
        <v>1</v>
      </c>
      <c r="P45" t="inlineStr">
        <is>
          <t>heart failure</t>
        </is>
      </c>
      <c r="Q45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45" t="inlineStr">
        <is>
          <t>['heart failure', 'heart failure']</t>
        </is>
      </c>
      <c r="S45" t="b">
        <v>1</v>
      </c>
      <c r="T45" t="inlineStr">
        <is>
          <t>['heart failure', 'heart failure']</t>
        </is>
      </c>
      <c r="U45">
        <f>HYPERLINK("https://pubmed.ncbi.nlm.nih.gov/20445134", "20445134")</f>
        <v/>
      </c>
      <c r="V45" t="n">
        <v>10</v>
      </c>
      <c r="W45" t="n">
        <v>1</v>
      </c>
      <c r="X45" t="inlineStr">
        <is>
          <t>79</t>
        </is>
      </c>
    </row>
    <row r="46">
      <c r="A46" t="inlineStr">
        <is>
          <t>rs7081476</t>
        </is>
      </c>
      <c r="B46" t="inlineStr"/>
      <c r="C46" t="n">
        <v>2e-08</v>
      </c>
      <c r="D46" t="inlineStr"/>
      <c r="E46" t="inlineStr"/>
      <c r="F46" t="inlineStr"/>
      <c r="G46" t="inlineStr"/>
      <c r="H46" t="inlineStr"/>
      <c r="I46" t="n">
        <v>26969741</v>
      </c>
      <c r="J46" t="inlineStr">
        <is>
          <t>10</t>
        </is>
      </c>
      <c r="K46" t="inlineStr">
        <is>
          <t>9,618 European ancestry individuals</t>
        </is>
      </c>
      <c r="L46" t="inlineStr">
        <is>
          <t>age-related diseases and mortality</t>
        </is>
      </c>
      <c r="M46" t="inlineStr">
        <is>
          <t>27790247</t>
        </is>
      </c>
      <c r="N46" t="inlineStr">
        <is>
          <t>2016</t>
        </is>
      </c>
      <c r="O46" t="inlineStr"/>
      <c r="P46" t="inlineStr"/>
      <c r="Q46" t="inlineStr">
        <is>
          <t>Pleiotropic Meta-Analyses of Longitudinal Studies Discover Novel Genetic Variants Associated with Age-Related Diseases.</t>
        </is>
      </c>
      <c r="R46" t="inlineStr">
        <is>
          <t>[]</t>
        </is>
      </c>
      <c r="S46" t="inlineStr"/>
      <c r="T46" t="inlineStr"/>
      <c r="U46">
        <f>HYPERLINK("https://pubmed.ncbi.nlm.nih.gov/27790247", "27790247")</f>
        <v/>
      </c>
      <c r="V46" t="n">
        <v>4</v>
      </c>
      <c r="W46" t="n">
        <v>1</v>
      </c>
      <c r="X46" t="inlineStr">
        <is>
          <t>13</t>
        </is>
      </c>
    </row>
    <row r="47">
      <c r="A47" t="inlineStr">
        <is>
          <t>rs4704221</t>
        </is>
      </c>
      <c r="B47" t="inlineStr"/>
      <c r="C47" t="n">
        <v>2e-08</v>
      </c>
      <c r="D47" t="inlineStr"/>
      <c r="E47" t="inlineStr"/>
      <c r="F47" t="inlineStr"/>
      <c r="G47" t="inlineStr"/>
      <c r="H47" t="inlineStr"/>
      <c r="I47" t="n">
        <v>75463358</v>
      </c>
      <c r="J47" t="inlineStr">
        <is>
          <t>5</t>
        </is>
      </c>
      <c r="K47" t="inlineStr">
        <is>
          <t>9,618 European ancestry individuals</t>
        </is>
      </c>
      <c r="L47" t="inlineStr">
        <is>
          <t>age-related diseases, mortality and associated endophenotypes</t>
        </is>
      </c>
      <c r="M47" t="inlineStr">
        <is>
          <t>27790247</t>
        </is>
      </c>
      <c r="N47" t="inlineStr">
        <is>
          <t>2016</t>
        </is>
      </c>
      <c r="O47" t="inlineStr"/>
      <c r="P47" t="inlineStr"/>
      <c r="Q47" t="inlineStr">
        <is>
          <t>Pleiotropic Meta-Analyses of Longitudinal Studies Discover Novel Genetic Variants Associated with Age-Related Diseases.</t>
        </is>
      </c>
      <c r="R47" t="inlineStr">
        <is>
          <t>[]</t>
        </is>
      </c>
      <c r="S47" t="inlineStr"/>
      <c r="T47" t="inlineStr"/>
      <c r="U47">
        <f>HYPERLINK("https://pubmed.ncbi.nlm.nih.gov/27790247", "27790247")</f>
        <v/>
      </c>
      <c r="V47" t="n">
        <v>4</v>
      </c>
      <c r="W47" t="n">
        <v>1</v>
      </c>
      <c r="X47" t="inlineStr">
        <is>
          <t>13</t>
        </is>
      </c>
    </row>
    <row r="48">
      <c r="A48" t="inlineStr">
        <is>
          <t>rs11745324</t>
        </is>
      </c>
      <c r="B48" t="inlineStr">
        <is>
          <t>G</t>
        </is>
      </c>
      <c r="C48" t="n">
        <v>2e-08</v>
      </c>
      <c r="D48" t="n">
        <v>1.05</v>
      </c>
      <c r="E48" t="inlineStr"/>
      <c r="F48" t="inlineStr">
        <is>
          <t>[1.03-1.07]</t>
        </is>
      </c>
      <c r="G48" t="inlineStr"/>
      <c r="H48" t="n">
        <v>0.77</v>
      </c>
      <c r="I48" t="n">
        <v>137676482</v>
      </c>
      <c r="J48" t="inlineStr">
        <is>
          <t>5</t>
        </is>
      </c>
      <c r="K48" t="inlineStr">
        <is>
          <t>47,309 European ancestry cases, 930,014 European ancestry controls</t>
        </is>
      </c>
      <c r="L48" t="inlineStr">
        <is>
          <t>heart failure</t>
        </is>
      </c>
      <c r="M48" t="inlineStr">
        <is>
          <t>31919418</t>
        </is>
      </c>
      <c r="N48" t="inlineStr">
        <is>
          <t>2020</t>
        </is>
      </c>
      <c r="O48" t="inlineStr"/>
      <c r="P48" t="inlineStr"/>
      <c r="Q48" t="inlineStr">
        <is>
          <t>Genome-wide association and Mendelian randomisation analysis provide insights into the pathogenesis of heart failure.</t>
        </is>
      </c>
      <c r="R48" t="inlineStr">
        <is>
          <t>['heart failure', 'heart failure']</t>
        </is>
      </c>
      <c r="S48" t="inlineStr"/>
      <c r="T48" t="inlineStr"/>
      <c r="U48">
        <f>HYPERLINK("https://pubmed.ncbi.nlm.nih.gov/31919418", "31919418")</f>
        <v/>
      </c>
      <c r="V48" t="n">
        <v>0</v>
      </c>
      <c r="W48" t="n">
        <v>1</v>
      </c>
      <c r="X48" t="inlineStr">
        <is>
          <t>15</t>
        </is>
      </c>
    </row>
    <row r="49">
      <c r="A49" t="inlineStr">
        <is>
          <t>rs535263906</t>
        </is>
      </c>
      <c r="B49" t="inlineStr"/>
      <c r="C49" t="n">
        <v>3e-08</v>
      </c>
      <c r="D49" t="inlineStr"/>
      <c r="E49" t="n">
        <v>14.6032295</v>
      </c>
      <c r="F49" t="inlineStr"/>
      <c r="G49" t="inlineStr">
        <is>
          <t>NRunit increase</t>
        </is>
      </c>
      <c r="H49" t="inlineStr"/>
      <c r="I49" t="n">
        <v>46422493</v>
      </c>
      <c r="J49" t="inlineStr">
        <is>
          <t>22</t>
        </is>
      </c>
      <c r="K49" t="inlineStr">
        <is>
          <t>523 European ancestry individuals, 520 African American individuals</t>
        </is>
      </c>
      <c r="L49" t="inlineStr">
        <is>
          <t>heart rate in heart failure with reduced ejection fraction</t>
        </is>
      </c>
      <c r="M49" t="inlineStr">
        <is>
          <t>31113495</t>
        </is>
      </c>
      <c r="N49" t="inlineStr">
        <is>
          <t>2019</t>
        </is>
      </c>
      <c r="O49" t="inlineStr"/>
      <c r="P49" t="inlineStr"/>
      <c r="Q49" t="inlineStr">
        <is>
          <t>Genetics of heart rate in heart failure patients (GenHRate).</t>
        </is>
      </c>
      <c r="R49" t="inlineStr">
        <is>
          <t>['heart failure', 'heart failure']</t>
        </is>
      </c>
      <c r="S49" t="b">
        <v>1</v>
      </c>
      <c r="T49" t="inlineStr">
        <is>
          <t>['heart failure']</t>
        </is>
      </c>
      <c r="U49">
        <f>HYPERLINK("https://pubmed.ncbi.nlm.nih.gov/31113495", "31113495")</f>
        <v/>
      </c>
      <c r="V49" t="n">
        <v>1</v>
      </c>
      <c r="W49" t="n">
        <v>1</v>
      </c>
      <c r="X49" t="inlineStr"/>
    </row>
    <row r="50">
      <c r="A50" t="inlineStr">
        <is>
          <t>rs5744680</t>
        </is>
      </c>
      <c r="B50" t="inlineStr"/>
      <c r="C50" t="n">
        <v>3e-08</v>
      </c>
      <c r="D50" t="inlineStr"/>
      <c r="E50" t="inlineStr"/>
      <c r="F50" t="inlineStr"/>
      <c r="G50" t="inlineStr"/>
      <c r="H50" t="inlineStr"/>
      <c r="I50" t="n">
        <v>75584065</v>
      </c>
      <c r="J50" t="inlineStr">
        <is>
          <t>5</t>
        </is>
      </c>
      <c r="K50" t="inlineStr">
        <is>
          <t>9,618 European ancestry individuals</t>
        </is>
      </c>
      <c r="L50" t="inlineStr">
        <is>
          <t>age-related diseases, mortality and associated endophenotypes</t>
        </is>
      </c>
      <c r="M50" t="inlineStr">
        <is>
          <t>27790247</t>
        </is>
      </c>
      <c r="N50" t="inlineStr">
        <is>
          <t>2016</t>
        </is>
      </c>
      <c r="O50" t="inlineStr"/>
      <c r="P50" t="inlineStr"/>
      <c r="Q50" t="inlineStr">
        <is>
          <t>Pleiotropic Meta-Analyses of Longitudinal Studies Discover Novel Genetic Variants Associated with Age-Related Diseases.</t>
        </is>
      </c>
      <c r="R50" t="inlineStr">
        <is>
          <t>[]</t>
        </is>
      </c>
      <c r="S50" t="inlineStr"/>
      <c r="T50" t="inlineStr"/>
      <c r="U50">
        <f>HYPERLINK("https://pubmed.ncbi.nlm.nih.gov/27790247", "27790247")</f>
        <v/>
      </c>
      <c r="V50" t="n">
        <v>4</v>
      </c>
      <c r="W50" t="n">
        <v>1</v>
      </c>
      <c r="X50" t="inlineStr">
        <is>
          <t>13</t>
        </is>
      </c>
    </row>
    <row r="51">
      <c r="A51" t="inlineStr">
        <is>
          <t>rs4766578</t>
        </is>
      </c>
      <c r="B51" t="inlineStr">
        <is>
          <t>T</t>
        </is>
      </c>
      <c r="C51" t="n">
        <v>5e-08</v>
      </c>
      <c r="D51" t="n">
        <v>1.32</v>
      </c>
      <c r="E51" t="inlineStr"/>
      <c r="F51" t="inlineStr">
        <is>
          <t>[1.03-1.06]</t>
        </is>
      </c>
      <c r="G51" t="inlineStr"/>
      <c r="H51" t="n">
        <v>0.47</v>
      </c>
      <c r="I51" t="n">
        <v>111466567</v>
      </c>
      <c r="J51" t="inlineStr">
        <is>
          <t>12</t>
        </is>
      </c>
      <c r="K51" t="inlineStr">
        <is>
          <t>47,309 European ancestry cases, 930,014 European ancestry controls</t>
        </is>
      </c>
      <c r="L51" t="inlineStr">
        <is>
          <t>heart failure</t>
        </is>
      </c>
      <c r="M51" t="inlineStr">
        <is>
          <t>31919418</t>
        </is>
      </c>
      <c r="N51" t="inlineStr">
        <is>
          <t>2020</t>
        </is>
      </c>
      <c r="O51" t="inlineStr"/>
      <c r="P51" t="inlineStr"/>
      <c r="Q51" t="inlineStr">
        <is>
          <t>Genome-wide association and Mendelian randomisation analysis provide insights into the pathogenesis of heart failure.</t>
        </is>
      </c>
      <c r="R51" t="inlineStr">
        <is>
          <t>['heart failure', 'heart failure']</t>
        </is>
      </c>
      <c r="S51" t="b">
        <v>1</v>
      </c>
      <c r="T51" t="inlineStr">
        <is>
          <t>[]</t>
        </is>
      </c>
      <c r="U51">
        <f>HYPERLINK("https://pubmed.ncbi.nlm.nih.gov/31919418", "31919418")</f>
        <v/>
      </c>
      <c r="V51" t="n">
        <v>0</v>
      </c>
      <c r="W51" t="n">
        <v>1</v>
      </c>
      <c r="X51" t="inlineStr">
        <is>
          <t>15</t>
        </is>
      </c>
    </row>
    <row r="52">
      <c r="A52" t="inlineStr">
        <is>
          <t>rs1869717</t>
        </is>
      </c>
      <c r="B52" t="inlineStr"/>
      <c r="C52" t="n">
        <v>5e-08</v>
      </c>
      <c r="D52" t="inlineStr"/>
      <c r="E52" t="inlineStr"/>
      <c r="F52" t="inlineStr"/>
      <c r="G52" t="inlineStr"/>
      <c r="H52" t="inlineStr"/>
      <c r="I52" t="n">
        <v>139829967</v>
      </c>
      <c r="J52" t="inlineStr">
        <is>
          <t>4</t>
        </is>
      </c>
      <c r="K52" t="inlineStr">
        <is>
          <t>9,618 European ancestry individuals</t>
        </is>
      </c>
      <c r="L52" t="inlineStr">
        <is>
          <t>age-related diseases, mortality and associated endophenotypes</t>
        </is>
      </c>
      <c r="M52" t="inlineStr">
        <is>
          <t>27790247</t>
        </is>
      </c>
      <c r="N52" t="inlineStr">
        <is>
          <t>2016</t>
        </is>
      </c>
      <c r="O52" t="inlineStr"/>
      <c r="P52" t="inlineStr"/>
      <c r="Q52" t="inlineStr">
        <is>
          <t>Pleiotropic Meta-Analyses of Longitudinal Studies Discover Novel Genetic Variants Associated with Age-Related Diseases.</t>
        </is>
      </c>
      <c r="R52" t="inlineStr">
        <is>
          <t>[]</t>
        </is>
      </c>
      <c r="S52" t="inlineStr"/>
      <c r="T52" t="inlineStr"/>
      <c r="U52">
        <f>HYPERLINK("https://pubmed.ncbi.nlm.nih.gov/27790247", "27790247")</f>
        <v/>
      </c>
      <c r="V52" t="n">
        <v>4</v>
      </c>
      <c r="W52" t="n">
        <v>1</v>
      </c>
      <c r="X52" t="inlineStr">
        <is>
          <t>13</t>
        </is>
      </c>
    </row>
    <row r="53">
      <c r="A53" t="inlineStr">
        <is>
          <t>rs149447933</t>
        </is>
      </c>
      <c r="B53" t="inlineStr"/>
      <c r="C53" t="n">
        <v>5.999999999999999e-08</v>
      </c>
      <c r="D53" t="inlineStr"/>
      <c r="E53" t="n">
        <v>17.746635</v>
      </c>
      <c r="F53" t="inlineStr">
        <is>
          <t>[11.42-24.07]</t>
        </is>
      </c>
      <c r="G53" t="inlineStr">
        <is>
          <t>unit decrease</t>
        </is>
      </c>
      <c r="H53" t="inlineStr"/>
      <c r="I53" t="n">
        <v>14453908</v>
      </c>
      <c r="J53" t="inlineStr">
        <is>
          <t>6</t>
        </is>
      </c>
      <c r="K53" t="inlineStr">
        <is>
          <t>523 European ancestry individuals, 520 African American individuals</t>
        </is>
      </c>
      <c r="L53" t="inlineStr">
        <is>
          <t>heart rate in heart failure with reduced ejection fraction</t>
        </is>
      </c>
      <c r="M53" t="inlineStr">
        <is>
          <t>31113495</t>
        </is>
      </c>
      <c r="N53" t="inlineStr">
        <is>
          <t>2019</t>
        </is>
      </c>
      <c r="O53" t="inlineStr"/>
      <c r="P53" t="inlineStr"/>
      <c r="Q53" t="inlineStr">
        <is>
          <t>Genetics of heart rate in heart failure patients (GenHRate).</t>
        </is>
      </c>
      <c r="R53" t="inlineStr">
        <is>
          <t>['heart failure', 'heart failure']</t>
        </is>
      </c>
      <c r="S53" t="inlineStr"/>
      <c r="T53" t="inlineStr"/>
      <c r="U53">
        <f>HYPERLINK("https://pubmed.ncbi.nlm.nih.gov/31113495", "31113495")</f>
        <v/>
      </c>
      <c r="V53" t="n">
        <v>1</v>
      </c>
      <c r="W53" t="n">
        <v>1</v>
      </c>
      <c r="X53" t="inlineStr"/>
    </row>
    <row r="54">
      <c r="A54" t="inlineStr">
        <is>
          <t>rs11172782</t>
        </is>
      </c>
      <c r="B54" t="inlineStr">
        <is>
          <t>A</t>
        </is>
      </c>
      <c r="C54" t="n">
        <v>6.7e-08</v>
      </c>
      <c r="D54" t="inlineStr"/>
      <c r="E54" t="inlineStr"/>
      <c r="F54" t="inlineStr"/>
      <c r="G54" t="inlineStr"/>
      <c r="H54" t="n">
        <v>0.9831</v>
      </c>
      <c r="I54" t="inlineStr"/>
      <c r="J54" t="inlineStr"/>
      <c r="K54" t="inlineStr">
        <is>
          <t>23821 Mixed</t>
        </is>
      </c>
      <c r="L54" t="inlineStr"/>
      <c r="M54" t="inlineStr">
        <is>
          <t>20445134</t>
        </is>
      </c>
      <c r="N54" t="inlineStr">
        <is>
          <t>2010</t>
        </is>
      </c>
      <c r="O54" t="b">
        <v>1</v>
      </c>
      <c r="P54" t="inlineStr">
        <is>
          <t>heart failure incident risk</t>
        </is>
      </c>
      <c r="Q54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54" t="inlineStr">
        <is>
          <t>['heart failure', 'heart failure']</t>
        </is>
      </c>
      <c r="S54" t="b">
        <v>1</v>
      </c>
      <c r="T54" t="inlineStr">
        <is>
          <t>['heart failure', 'heart failure']</t>
        </is>
      </c>
      <c r="U54">
        <f>HYPERLINK("https://pubmed.ncbi.nlm.nih.gov/20445134", "20445134")</f>
        <v/>
      </c>
      <c r="V54" t="n">
        <v>10</v>
      </c>
      <c r="W54" t="n">
        <v>1</v>
      </c>
      <c r="X54" t="inlineStr">
        <is>
          <t>79</t>
        </is>
      </c>
    </row>
    <row r="55">
      <c r="A55" t="inlineStr">
        <is>
          <t>rs541284506</t>
        </is>
      </c>
      <c r="B55" t="inlineStr"/>
      <c r="C55" t="n">
        <v>8e-08</v>
      </c>
      <c r="D55" t="inlineStr"/>
      <c r="E55" t="n">
        <v>17.579199</v>
      </c>
      <c r="F55" t="inlineStr">
        <is>
          <t>[11.25-23.91]</t>
        </is>
      </c>
      <c r="G55" t="inlineStr">
        <is>
          <t>unit decrease</t>
        </is>
      </c>
      <c r="H55" t="inlineStr"/>
      <c r="I55" t="n">
        <v>30425422</v>
      </c>
      <c r="J55" t="inlineStr">
        <is>
          <t>5</t>
        </is>
      </c>
      <c r="K55" t="inlineStr">
        <is>
          <t>523 European ancestry individuals, 520 African American individuals</t>
        </is>
      </c>
      <c r="L55" t="inlineStr">
        <is>
          <t>heart rate in heart failure with reduced ejection fraction</t>
        </is>
      </c>
      <c r="M55" t="inlineStr">
        <is>
          <t>31113495</t>
        </is>
      </c>
      <c r="N55" t="inlineStr">
        <is>
          <t>2019</t>
        </is>
      </c>
      <c r="O55" t="inlineStr"/>
      <c r="P55" t="inlineStr"/>
      <c r="Q55" t="inlineStr">
        <is>
          <t>Genetics of heart rate in heart failure patients (GenHRate).</t>
        </is>
      </c>
      <c r="R55" t="inlineStr">
        <is>
          <t>['heart failure', 'heart failure']</t>
        </is>
      </c>
      <c r="S55" t="inlineStr"/>
      <c r="T55" t="inlineStr"/>
      <c r="U55">
        <f>HYPERLINK("https://pubmed.ncbi.nlm.nih.gov/31113495", "31113495")</f>
        <v/>
      </c>
      <c r="V55" t="n">
        <v>1</v>
      </c>
      <c r="W55" t="n">
        <v>1</v>
      </c>
      <c r="X55" t="inlineStr"/>
    </row>
    <row r="56">
      <c r="A56" t="inlineStr">
        <is>
          <t>rs13114738</t>
        </is>
      </c>
      <c r="B56" t="inlineStr"/>
      <c r="C56" t="n">
        <v>8e-08</v>
      </c>
      <c r="D56" t="inlineStr"/>
      <c r="E56" t="inlineStr"/>
      <c r="F56" t="inlineStr"/>
      <c r="G56" t="inlineStr"/>
      <c r="H56" t="inlineStr"/>
      <c r="I56" t="n">
        <v>102363708</v>
      </c>
      <c r="J56" t="inlineStr">
        <is>
          <t>4</t>
        </is>
      </c>
      <c r="K56" t="inlineStr">
        <is>
          <t>9,618 European ancestry individuals</t>
        </is>
      </c>
      <c r="L56" t="inlineStr">
        <is>
          <t>age-related diseases, mortality and associated endophenotypes</t>
        </is>
      </c>
      <c r="M56" t="inlineStr">
        <is>
          <t>27790247</t>
        </is>
      </c>
      <c r="N56" t="inlineStr">
        <is>
          <t>2016</t>
        </is>
      </c>
      <c r="O56" t="inlineStr"/>
      <c r="P56" t="inlineStr"/>
      <c r="Q56" t="inlineStr">
        <is>
          <t>Pleiotropic Meta-Analyses of Longitudinal Studies Discover Novel Genetic Variants Associated with Age-Related Diseases.</t>
        </is>
      </c>
      <c r="R56" t="inlineStr">
        <is>
          <t>[]</t>
        </is>
      </c>
      <c r="S56" t="inlineStr"/>
      <c r="T56" t="inlineStr"/>
      <c r="U56">
        <f>HYPERLINK("https://pubmed.ncbi.nlm.nih.gov/27790247", "27790247")</f>
        <v/>
      </c>
      <c r="V56" t="n">
        <v>4</v>
      </c>
      <c r="W56" t="n">
        <v>1</v>
      </c>
      <c r="X56" t="inlineStr">
        <is>
          <t>13</t>
        </is>
      </c>
    </row>
    <row r="57">
      <c r="A57" t="inlineStr">
        <is>
          <t>rs1333049</t>
        </is>
      </c>
      <c r="B57" t="inlineStr"/>
      <c r="C57" t="n">
        <v>9e-08</v>
      </c>
      <c r="D57" t="n">
        <v>1.47</v>
      </c>
      <c r="E57" t="inlineStr"/>
      <c r="F57" t="inlineStr"/>
      <c r="G57" t="inlineStr"/>
      <c r="H57" t="inlineStr"/>
      <c r="I57" t="n">
        <v>22125504</v>
      </c>
      <c r="J57" t="inlineStr">
        <is>
          <t>9</t>
        </is>
      </c>
      <c r="K57" t="inlineStr">
        <is>
          <t>9,618 European ancestry individuals</t>
        </is>
      </c>
      <c r="L57" t="inlineStr">
        <is>
          <t>age-related diseases, mortality and associated endophenotypes</t>
        </is>
      </c>
      <c r="M57" t="inlineStr">
        <is>
          <t>27790247</t>
        </is>
      </c>
      <c r="N57" t="inlineStr">
        <is>
          <t>2016</t>
        </is>
      </c>
      <c r="O57" t="inlineStr"/>
      <c r="P57" t="inlineStr"/>
      <c r="Q57" t="inlineStr">
        <is>
          <t>Pleiotropic Meta-Analyses of Longitudinal Studies Discover Novel Genetic Variants Associated with Age-Related Diseases.</t>
        </is>
      </c>
      <c r="R57" t="inlineStr">
        <is>
          <t>[]</t>
        </is>
      </c>
      <c r="S57" t="b">
        <v>1</v>
      </c>
      <c r="T57" t="inlineStr">
        <is>
          <t>['heart failure']</t>
        </is>
      </c>
      <c r="U57">
        <f>HYPERLINK("https://pubmed.ncbi.nlm.nih.gov/27790247", "27790247")</f>
        <v/>
      </c>
      <c r="V57" t="n">
        <v>4</v>
      </c>
      <c r="W57" t="n">
        <v>1</v>
      </c>
      <c r="X57" t="inlineStr">
        <is>
          <t>13</t>
        </is>
      </c>
    </row>
    <row r="58">
      <c r="A58" t="inlineStr">
        <is>
          <t>rs6533530</t>
        </is>
      </c>
      <c r="B58" t="inlineStr"/>
      <c r="C58" t="n">
        <v>1e-07</v>
      </c>
      <c r="D58" t="inlineStr"/>
      <c r="E58" t="inlineStr"/>
      <c r="F58" t="inlineStr"/>
      <c r="G58" t="inlineStr"/>
      <c r="H58" t="inlineStr"/>
      <c r="I58" t="n">
        <v>110810780</v>
      </c>
      <c r="J58" t="inlineStr">
        <is>
          <t>4</t>
        </is>
      </c>
      <c r="K58" t="inlineStr">
        <is>
          <t>9,618 European ancestry individuals</t>
        </is>
      </c>
      <c r="L58" t="inlineStr">
        <is>
          <t>age-related diseases, mortality and associated endophenotypes</t>
        </is>
      </c>
      <c r="M58" t="inlineStr">
        <is>
          <t>27790247</t>
        </is>
      </c>
      <c r="N58" t="inlineStr">
        <is>
          <t>2016</t>
        </is>
      </c>
      <c r="O58" t="inlineStr"/>
      <c r="P58" t="inlineStr"/>
      <c r="Q58" t="inlineStr">
        <is>
          <t>Pleiotropic Meta-Analyses of Longitudinal Studies Discover Novel Genetic Variants Associated with Age-Related Diseases.</t>
        </is>
      </c>
      <c r="R58" t="inlineStr">
        <is>
          <t>[]</t>
        </is>
      </c>
      <c r="S58" t="inlineStr"/>
      <c r="T58" t="inlineStr"/>
      <c r="U58">
        <f>HYPERLINK("https://pubmed.ncbi.nlm.nih.gov/27790247", "27790247")</f>
        <v/>
      </c>
      <c r="V58" t="n">
        <v>4</v>
      </c>
      <c r="W58" t="n">
        <v>1</v>
      </c>
      <c r="X58" t="inlineStr">
        <is>
          <t>13</t>
        </is>
      </c>
    </row>
    <row r="59">
      <c r="A59" t="inlineStr">
        <is>
          <t>rs61945053</t>
        </is>
      </c>
      <c r="B59" t="inlineStr"/>
      <c r="C59" t="n">
        <v>2e-07</v>
      </c>
      <c r="D59" t="inlineStr"/>
      <c r="E59" t="n">
        <v>24.102747</v>
      </c>
      <c r="F59" t="inlineStr">
        <is>
          <t>[15.19-33.01]</t>
        </is>
      </c>
      <c r="G59" t="inlineStr">
        <is>
          <t>unit decrease</t>
        </is>
      </c>
      <c r="H59" t="inlineStr"/>
      <c r="I59" t="n">
        <v>27021678</v>
      </c>
      <c r="J59" t="inlineStr">
        <is>
          <t>13</t>
        </is>
      </c>
      <c r="K59" t="inlineStr">
        <is>
          <t>523 European ancestry individuals, 520 African American individuals</t>
        </is>
      </c>
      <c r="L59" t="inlineStr">
        <is>
          <t>heart rate in heart failure with reduced ejection fraction</t>
        </is>
      </c>
      <c r="M59" t="inlineStr">
        <is>
          <t>31113495</t>
        </is>
      </c>
      <c r="N59" t="inlineStr">
        <is>
          <t>2019</t>
        </is>
      </c>
      <c r="O59" t="inlineStr"/>
      <c r="P59" t="inlineStr"/>
      <c r="Q59" t="inlineStr">
        <is>
          <t>Genetics of heart rate in heart failure patients (GenHRate).</t>
        </is>
      </c>
      <c r="R59" t="inlineStr">
        <is>
          <t>['heart failure', 'heart failure']</t>
        </is>
      </c>
      <c r="S59" t="inlineStr"/>
      <c r="T59" t="inlineStr"/>
      <c r="U59">
        <f>HYPERLINK("https://pubmed.ncbi.nlm.nih.gov/31113495", "31113495")</f>
        <v/>
      </c>
      <c r="V59" t="n">
        <v>1</v>
      </c>
      <c r="W59" t="n">
        <v>1</v>
      </c>
      <c r="X59" t="inlineStr"/>
    </row>
    <row r="60">
      <c r="A60" t="inlineStr">
        <is>
          <t>rs11006544</t>
        </is>
      </c>
      <c r="B60" t="inlineStr"/>
      <c r="C60" t="n">
        <v>2e-07</v>
      </c>
      <c r="D60" t="inlineStr"/>
      <c r="E60" t="n">
        <v>15.980066</v>
      </c>
      <c r="F60" t="inlineStr"/>
      <c r="G60" t="inlineStr">
        <is>
          <t>NRunit increase</t>
        </is>
      </c>
      <c r="H60" t="inlineStr"/>
      <c r="I60" t="n">
        <v>59510886</v>
      </c>
      <c r="J60" t="inlineStr">
        <is>
          <t>10</t>
        </is>
      </c>
      <c r="K60" t="inlineStr">
        <is>
          <t>523 European ancestry individuals, 520 African American individuals</t>
        </is>
      </c>
      <c r="L60" t="inlineStr">
        <is>
          <t>heart rate in heart failure with reduced ejection fraction</t>
        </is>
      </c>
      <c r="M60" t="inlineStr">
        <is>
          <t>31113495</t>
        </is>
      </c>
      <c r="N60" t="inlineStr">
        <is>
          <t>2019</t>
        </is>
      </c>
      <c r="O60" t="inlineStr"/>
      <c r="P60" t="inlineStr"/>
      <c r="Q60" t="inlineStr">
        <is>
          <t>Genetics of heart rate in heart failure patients (GenHRate).</t>
        </is>
      </c>
      <c r="R60" t="inlineStr">
        <is>
          <t>['heart failure', 'heart failure']</t>
        </is>
      </c>
      <c r="S60" t="inlineStr"/>
      <c r="T60" t="inlineStr"/>
      <c r="U60">
        <f>HYPERLINK("https://pubmed.ncbi.nlm.nih.gov/31113495", "31113495")</f>
        <v/>
      </c>
      <c r="V60" t="n">
        <v>1</v>
      </c>
      <c r="W60" t="n">
        <v>1</v>
      </c>
      <c r="X60" t="inlineStr"/>
    </row>
    <row r="61">
      <c r="A61" t="inlineStr">
        <is>
          <t>rs12310617</t>
        </is>
      </c>
      <c r="B61" t="inlineStr"/>
      <c r="C61" t="n">
        <v>2e-07</v>
      </c>
      <c r="D61" t="inlineStr"/>
      <c r="E61" t="inlineStr"/>
      <c r="F61" t="inlineStr"/>
      <c r="G61" t="inlineStr"/>
      <c r="H61" t="inlineStr"/>
      <c r="I61" t="n">
        <v>3060327</v>
      </c>
      <c r="J61" t="inlineStr">
        <is>
          <t>12</t>
        </is>
      </c>
      <c r="K61" t="inlineStr">
        <is>
          <t>9,618 European ancestry individuals</t>
        </is>
      </c>
      <c r="L61" t="inlineStr">
        <is>
          <t>age-related diseases, mortality and associated endophenotypes</t>
        </is>
      </c>
      <c r="M61" t="inlineStr">
        <is>
          <t>27790247</t>
        </is>
      </c>
      <c r="N61" t="inlineStr">
        <is>
          <t>2016</t>
        </is>
      </c>
      <c r="O61" t="inlineStr"/>
      <c r="P61" t="inlineStr"/>
      <c r="Q61" t="inlineStr">
        <is>
          <t>Pleiotropic Meta-Analyses of Longitudinal Studies Discover Novel Genetic Variants Associated with Age-Related Diseases.</t>
        </is>
      </c>
      <c r="R61" t="inlineStr">
        <is>
          <t>[]</t>
        </is>
      </c>
      <c r="S61" t="inlineStr"/>
      <c r="T61" t="inlineStr"/>
      <c r="U61">
        <f>HYPERLINK("https://pubmed.ncbi.nlm.nih.gov/27790247", "27790247")</f>
        <v/>
      </c>
      <c r="V61" t="n">
        <v>4</v>
      </c>
      <c r="W61" t="n">
        <v>1</v>
      </c>
      <c r="X61" t="inlineStr">
        <is>
          <t>13</t>
        </is>
      </c>
    </row>
    <row r="62">
      <c r="A62" t="inlineStr">
        <is>
          <t>rs12638540</t>
        </is>
      </c>
      <c r="B62" t="inlineStr">
        <is>
          <t>G</t>
        </is>
      </c>
      <c r="C62" t="n">
        <v>3e-07</v>
      </c>
      <c r="D62" t="n">
        <v>1.53</v>
      </c>
      <c r="E62" t="n">
        <v>0.4253</v>
      </c>
      <c r="F62" t="inlineStr">
        <is>
          <t>[1.01-2.31]</t>
        </is>
      </c>
      <c r="G62" t="inlineStr">
        <is>
          <t>-</t>
        </is>
      </c>
      <c r="H62" t="n">
        <v>0.043</v>
      </c>
      <c r="I62" t="n">
        <v>32447042</v>
      </c>
      <c r="J62" t="inlineStr">
        <is>
          <t>3</t>
        </is>
      </c>
      <c r="K62" t="inlineStr">
        <is>
          <t>1,645 European ancestry cases, 881 European ancestry controls, 281 African ancestry cases, 185 African ancestry controls</t>
        </is>
      </c>
      <c r="L62" t="inlineStr">
        <is>
          <t>mortality in heart failure</t>
        </is>
      </c>
      <c r="M62" t="inlineStr">
        <is>
          <t>20400778</t>
        </is>
      </c>
      <c r="N62" t="inlineStr">
        <is>
          <t>2010</t>
        </is>
      </c>
      <c r="O62" t="b">
        <v>1</v>
      </c>
      <c r="P62" t="inlineStr">
        <is>
          <t>mortality in heart failure</t>
        </is>
      </c>
      <c r="Q62" t="inlineStr">
        <is>
          <t>Genomic variation associated with mortality among adults of European and African ancestry with heart failure: the cohorts for heart and aging research in genomic epidemiology consortium.</t>
        </is>
      </c>
      <c r="R62" t="inlineStr">
        <is>
          <t>['heart failure', 'heart failure']</t>
        </is>
      </c>
      <c r="S62" t="b">
        <v>1</v>
      </c>
      <c r="T62" t="inlineStr">
        <is>
          <t>['heart failure', 'heart failure']</t>
        </is>
      </c>
      <c r="U62">
        <f>HYPERLINK("https://pubmed.ncbi.nlm.nih.gov/20400778", "20400778")</f>
        <v/>
      </c>
      <c r="V62" t="n">
        <v>10</v>
      </c>
      <c r="W62" t="n">
        <v>2</v>
      </c>
      <c r="X62" t="inlineStr">
        <is>
          <t>32</t>
        </is>
      </c>
    </row>
    <row r="63">
      <c r="A63" t="inlineStr">
        <is>
          <t>rs11110004</t>
        </is>
      </c>
      <c r="B63" t="inlineStr"/>
      <c r="C63" t="n">
        <v>3e-07</v>
      </c>
      <c r="D63" t="inlineStr"/>
      <c r="E63" t="n">
        <v>19.160933</v>
      </c>
      <c r="F63" t="inlineStr"/>
      <c r="G63" t="inlineStr">
        <is>
          <t>NRunit increase</t>
        </is>
      </c>
      <c r="H63" t="inlineStr"/>
      <c r="I63" t="n">
        <v>99694540</v>
      </c>
      <c r="J63" t="inlineStr">
        <is>
          <t>12</t>
        </is>
      </c>
      <c r="K63" t="inlineStr">
        <is>
          <t>523 European ancestry individuals, 520 African American individuals</t>
        </is>
      </c>
      <c r="L63" t="inlineStr">
        <is>
          <t>heart rate in heart failure with reduced ejection fraction</t>
        </is>
      </c>
      <c r="M63" t="inlineStr">
        <is>
          <t>31113495</t>
        </is>
      </c>
      <c r="N63" t="inlineStr">
        <is>
          <t>2019</t>
        </is>
      </c>
      <c r="O63" t="inlineStr"/>
      <c r="P63" t="inlineStr"/>
      <c r="Q63" t="inlineStr">
        <is>
          <t>Genetics of heart rate in heart failure patients (GenHRate).</t>
        </is>
      </c>
      <c r="R63" t="inlineStr">
        <is>
          <t>['heart failure', 'heart failure']</t>
        </is>
      </c>
      <c r="S63" t="inlineStr"/>
      <c r="T63" t="inlineStr"/>
      <c r="U63">
        <f>HYPERLINK("https://pubmed.ncbi.nlm.nih.gov/31113495", "31113495")</f>
        <v/>
      </c>
      <c r="V63" t="n">
        <v>1</v>
      </c>
      <c r="W63" t="n">
        <v>1</v>
      </c>
      <c r="X63" t="inlineStr"/>
    </row>
    <row r="64">
      <c r="A64" t="inlineStr">
        <is>
          <t>rs112434206</t>
        </is>
      </c>
      <c r="B64" t="inlineStr"/>
      <c r="C64" t="n">
        <v>3e-07</v>
      </c>
      <c r="D64" t="inlineStr"/>
      <c r="E64" t="n">
        <v>14.292152</v>
      </c>
      <c r="F64" t="inlineStr"/>
      <c r="G64" t="inlineStr">
        <is>
          <t>NRunit increase</t>
        </is>
      </c>
      <c r="H64" t="inlineStr"/>
      <c r="I64" t="n">
        <v>33083283</v>
      </c>
      <c r="J64" t="inlineStr">
        <is>
          <t>5</t>
        </is>
      </c>
      <c r="K64" t="inlineStr">
        <is>
          <t>523 European ancestry individuals, 520 African American individuals</t>
        </is>
      </c>
      <c r="L64" t="inlineStr">
        <is>
          <t>heart rate in heart failure with reduced ejection fraction</t>
        </is>
      </c>
      <c r="M64" t="inlineStr">
        <is>
          <t>31113495</t>
        </is>
      </c>
      <c r="N64" t="inlineStr">
        <is>
          <t>2019</t>
        </is>
      </c>
      <c r="O64" t="inlineStr"/>
      <c r="P64" t="inlineStr"/>
      <c r="Q64" t="inlineStr">
        <is>
          <t>Genetics of heart rate in heart failure patients (GenHRate).</t>
        </is>
      </c>
      <c r="R64" t="inlineStr">
        <is>
          <t>['heart failure', 'heart failure']</t>
        </is>
      </c>
      <c r="S64" t="inlineStr"/>
      <c r="T64" t="inlineStr"/>
      <c r="U64">
        <f>HYPERLINK("https://pubmed.ncbi.nlm.nih.gov/31113495", "31113495")</f>
        <v/>
      </c>
      <c r="V64" t="n">
        <v>1</v>
      </c>
      <c r="W64" t="n">
        <v>1</v>
      </c>
      <c r="X64" t="inlineStr"/>
    </row>
    <row r="65">
      <c r="A65" t="inlineStr">
        <is>
          <t>rs78314028</t>
        </is>
      </c>
      <c r="B65" t="inlineStr"/>
      <c r="C65" t="n">
        <v>4e-07</v>
      </c>
      <c r="D65" t="inlineStr"/>
      <c r="E65" t="n">
        <v>11.47884</v>
      </c>
      <c r="F65" t="inlineStr">
        <is>
          <t>[7.12-15.84]</t>
        </is>
      </c>
      <c r="G65" t="inlineStr">
        <is>
          <t>unit decrease</t>
        </is>
      </c>
      <c r="H65" t="inlineStr"/>
      <c r="I65" t="n">
        <v>6163445</v>
      </c>
      <c r="J65" t="inlineStr">
        <is>
          <t>7</t>
        </is>
      </c>
      <c r="K65" t="inlineStr">
        <is>
          <t>523 European ancestry individuals, 520 African American individuals</t>
        </is>
      </c>
      <c r="L65" t="inlineStr">
        <is>
          <t>heart rate in heart failure with reduced ejection fraction</t>
        </is>
      </c>
      <c r="M65" t="inlineStr">
        <is>
          <t>31113495</t>
        </is>
      </c>
      <c r="N65" t="inlineStr">
        <is>
          <t>2019</t>
        </is>
      </c>
      <c r="O65" t="inlineStr"/>
      <c r="P65" t="inlineStr"/>
      <c r="Q65" t="inlineStr">
        <is>
          <t>Genetics of heart rate in heart failure patients (GenHRate).</t>
        </is>
      </c>
      <c r="R65" t="inlineStr">
        <is>
          <t>['heart failure', 'heart failure']</t>
        </is>
      </c>
      <c r="S65" t="inlineStr"/>
      <c r="T65" t="inlineStr"/>
      <c r="U65">
        <f>HYPERLINK("https://pubmed.ncbi.nlm.nih.gov/31113495", "31113495")</f>
        <v/>
      </c>
      <c r="V65" t="n">
        <v>1</v>
      </c>
      <c r="W65" t="n">
        <v>1</v>
      </c>
      <c r="X65" t="inlineStr"/>
    </row>
    <row r="66">
      <c r="A66" t="inlineStr">
        <is>
          <t>rs12579302</t>
        </is>
      </c>
      <c r="B66" t="inlineStr"/>
      <c r="C66" t="n">
        <v>4e-07</v>
      </c>
      <c r="D66" t="n">
        <v>2.56</v>
      </c>
      <c r="E66" t="inlineStr"/>
      <c r="F66" t="inlineStr"/>
      <c r="G66" t="inlineStr"/>
      <c r="H66" t="inlineStr"/>
      <c r="I66" t="n">
        <v>89656726</v>
      </c>
      <c r="J66" t="inlineStr">
        <is>
          <t>12</t>
        </is>
      </c>
      <c r="K66" t="inlineStr">
        <is>
          <t>9,618 European ancestry individuals</t>
        </is>
      </c>
      <c r="L66" t="inlineStr">
        <is>
          <t>age-related diseases, mortality and associated endophenotypes</t>
        </is>
      </c>
      <c r="M66" t="inlineStr">
        <is>
          <t>27790247</t>
        </is>
      </c>
      <c r="N66" t="inlineStr">
        <is>
          <t>2016</t>
        </is>
      </c>
      <c r="O66" t="inlineStr"/>
      <c r="P66" t="inlineStr"/>
      <c r="Q66" t="inlineStr">
        <is>
          <t>Pleiotropic Meta-Analyses of Longitudinal Studies Discover Novel Genetic Variants Associated with Age-Related Diseases.</t>
        </is>
      </c>
      <c r="R66" t="inlineStr">
        <is>
          <t>[]</t>
        </is>
      </c>
      <c r="S66" t="inlineStr"/>
      <c r="T66" t="inlineStr"/>
      <c r="U66">
        <f>HYPERLINK("https://pubmed.ncbi.nlm.nih.gov/27790247", "27790247")</f>
        <v/>
      </c>
      <c r="V66" t="n">
        <v>4</v>
      </c>
      <c r="W66" t="n">
        <v>1</v>
      </c>
      <c r="X66" t="inlineStr">
        <is>
          <t>13</t>
        </is>
      </c>
    </row>
    <row r="67">
      <c r="A67" t="inlineStr">
        <is>
          <t>rs114821210</t>
        </is>
      </c>
      <c r="B67" t="inlineStr"/>
      <c r="C67" t="n">
        <v>5e-07</v>
      </c>
      <c r="D67" t="inlineStr"/>
      <c r="E67" t="n">
        <v>15.66653</v>
      </c>
      <c r="F67" t="inlineStr">
        <is>
          <t>[9.66-21.68]</t>
        </is>
      </c>
      <c r="G67" t="inlineStr">
        <is>
          <t>unit decrease</t>
        </is>
      </c>
      <c r="H67" t="inlineStr"/>
      <c r="I67" t="n">
        <v>166089843</v>
      </c>
      <c r="J67" t="inlineStr">
        <is>
          <t>5</t>
        </is>
      </c>
      <c r="K67" t="inlineStr">
        <is>
          <t>523 European ancestry individuals, 520 African American individuals</t>
        </is>
      </c>
      <c r="L67" t="inlineStr">
        <is>
          <t>heart rate in heart failure with reduced ejection fraction</t>
        </is>
      </c>
      <c r="M67" t="inlineStr">
        <is>
          <t>31113495</t>
        </is>
      </c>
      <c r="N67" t="inlineStr">
        <is>
          <t>2019</t>
        </is>
      </c>
      <c r="O67" t="inlineStr"/>
      <c r="P67" t="inlineStr"/>
      <c r="Q67" t="inlineStr">
        <is>
          <t>Genetics of heart rate in heart failure patients (GenHRate).</t>
        </is>
      </c>
      <c r="R67" t="inlineStr">
        <is>
          <t>['heart failure', 'heart failure']</t>
        </is>
      </c>
      <c r="S67" t="inlineStr"/>
      <c r="T67" t="inlineStr"/>
      <c r="U67">
        <f>HYPERLINK("https://pubmed.ncbi.nlm.nih.gov/31113495", "31113495")</f>
        <v/>
      </c>
      <c r="V67" t="n">
        <v>1</v>
      </c>
      <c r="W67" t="n">
        <v>1</v>
      </c>
      <c r="X67" t="inlineStr"/>
    </row>
    <row r="68">
      <c r="A68" t="inlineStr">
        <is>
          <t>rs17140821</t>
        </is>
      </c>
      <c r="B68" t="inlineStr"/>
      <c r="C68" t="n">
        <v>5e-07</v>
      </c>
      <c r="D68" t="inlineStr"/>
      <c r="E68" t="inlineStr"/>
      <c r="F68" t="inlineStr"/>
      <c r="G68" t="inlineStr"/>
      <c r="H68" t="inlineStr"/>
      <c r="I68" t="n">
        <v>19177581</v>
      </c>
      <c r="J68" t="inlineStr">
        <is>
          <t>7</t>
        </is>
      </c>
      <c r="K68" t="inlineStr">
        <is>
          <t>9,618 European ancestry individuals</t>
        </is>
      </c>
      <c r="L68" t="inlineStr">
        <is>
          <t>age-related diseases, mortality and associated endophenotypes</t>
        </is>
      </c>
      <c r="M68" t="inlineStr">
        <is>
          <t>27790247</t>
        </is>
      </c>
      <c r="N68" t="inlineStr">
        <is>
          <t>2016</t>
        </is>
      </c>
      <c r="O68" t="inlineStr"/>
      <c r="P68" t="inlineStr"/>
      <c r="Q68" t="inlineStr">
        <is>
          <t>Pleiotropic Meta-Analyses of Longitudinal Studies Discover Novel Genetic Variants Associated with Age-Related Diseases.</t>
        </is>
      </c>
      <c r="R68" t="inlineStr">
        <is>
          <t>[]</t>
        </is>
      </c>
      <c r="S68" t="inlineStr"/>
      <c r="T68" t="inlineStr"/>
      <c r="U68">
        <f>HYPERLINK("https://pubmed.ncbi.nlm.nih.gov/27790247", "27790247")</f>
        <v/>
      </c>
      <c r="V68" t="n">
        <v>4</v>
      </c>
      <c r="W68" t="n">
        <v>1</v>
      </c>
      <c r="X68" t="inlineStr">
        <is>
          <t>13</t>
        </is>
      </c>
    </row>
    <row r="69">
      <c r="A69" t="inlineStr">
        <is>
          <t>rs548097</t>
        </is>
      </c>
      <c r="B69" t="inlineStr">
        <is>
          <t>T</t>
        </is>
      </c>
      <c r="C69" t="n">
        <v>6e-07</v>
      </c>
      <c r="D69" t="n">
        <v>1.62</v>
      </c>
      <c r="E69" t="inlineStr"/>
      <c r="F69" t="inlineStr">
        <is>
          <t>[1.00-2.63]</t>
        </is>
      </c>
      <c r="G69" t="inlineStr"/>
      <c r="H69" t="n">
        <v>0.02</v>
      </c>
      <c r="I69" t="n">
        <v>75202132</v>
      </c>
      <c r="J69" t="inlineStr">
        <is>
          <t>13</t>
        </is>
      </c>
      <c r="K69" t="inlineStr">
        <is>
          <t>20,926 European ancestry individuals, 2,895 African ancestry individuals</t>
        </is>
      </c>
      <c r="L69" t="inlineStr">
        <is>
          <t>heart failure</t>
        </is>
      </c>
      <c r="M69" t="inlineStr">
        <is>
          <t>20445134</t>
        </is>
      </c>
      <c r="N69" t="inlineStr">
        <is>
          <t>2010</t>
        </is>
      </c>
      <c r="O69" t="b">
        <v>1</v>
      </c>
      <c r="P69" t="inlineStr">
        <is>
          <t>heart failure</t>
        </is>
      </c>
      <c r="Q69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69" t="inlineStr">
        <is>
          <t>['heart failure', 'heart failure']</t>
        </is>
      </c>
      <c r="S69" t="b">
        <v>1</v>
      </c>
      <c r="T69" t="inlineStr">
        <is>
          <t>['heart failure', 'heart failure']</t>
        </is>
      </c>
      <c r="U69">
        <f>HYPERLINK("https://pubmed.ncbi.nlm.nih.gov/20445134", "20445134")</f>
        <v/>
      </c>
      <c r="V69" t="n">
        <v>10</v>
      </c>
      <c r="W69" t="n">
        <v>1</v>
      </c>
      <c r="X69" t="inlineStr">
        <is>
          <t>79</t>
        </is>
      </c>
    </row>
    <row r="70">
      <c r="A70" t="inlineStr">
        <is>
          <t>rs74056623</t>
        </is>
      </c>
      <c r="B70" t="inlineStr"/>
      <c r="C70" t="n">
        <v>6e-07</v>
      </c>
      <c r="D70" t="inlineStr"/>
      <c r="E70" t="n">
        <v>9.27</v>
      </c>
      <c r="F70" t="inlineStr"/>
      <c r="G70" t="inlineStr">
        <is>
          <t>NRunit increase</t>
        </is>
      </c>
      <c r="H70" t="inlineStr"/>
      <c r="I70" t="n">
        <v>18784584</v>
      </c>
      <c r="J70" t="inlineStr">
        <is>
          <t>1</t>
        </is>
      </c>
      <c r="K70" t="inlineStr">
        <is>
          <t>523 European ancestry individuals, 520 African American individuals</t>
        </is>
      </c>
      <c r="L70" t="inlineStr">
        <is>
          <t>heart rate in heart failure with reduced ejection fraction</t>
        </is>
      </c>
      <c r="M70" t="inlineStr">
        <is>
          <t>31113495</t>
        </is>
      </c>
      <c r="N70" t="inlineStr">
        <is>
          <t>2019</t>
        </is>
      </c>
      <c r="O70" t="inlineStr"/>
      <c r="P70" t="inlineStr"/>
      <c r="Q70" t="inlineStr">
        <is>
          <t>Genetics of heart rate in heart failure patients (GenHRate).</t>
        </is>
      </c>
      <c r="R70" t="inlineStr">
        <is>
          <t>['heart failure', 'heart failure']</t>
        </is>
      </c>
      <c r="S70" t="inlineStr"/>
      <c r="T70" t="inlineStr"/>
      <c r="U70">
        <f>HYPERLINK("https://pubmed.ncbi.nlm.nih.gov/31113495", "31113495")</f>
        <v/>
      </c>
      <c r="V70" t="n">
        <v>1</v>
      </c>
      <c r="W70" t="n">
        <v>1</v>
      </c>
      <c r="X70" t="inlineStr"/>
    </row>
    <row r="71">
      <c r="A71" t="inlineStr">
        <is>
          <t>rs2866611</t>
        </is>
      </c>
      <c r="B71" t="inlineStr"/>
      <c r="C71" t="n">
        <v>6e-07</v>
      </c>
      <c r="D71" t="inlineStr"/>
      <c r="E71" t="inlineStr"/>
      <c r="F71" t="inlineStr"/>
      <c r="G71" t="inlineStr"/>
      <c r="H71" t="inlineStr"/>
      <c r="I71" t="n">
        <v>41322165</v>
      </c>
      <c r="J71" t="inlineStr">
        <is>
          <t>20</t>
        </is>
      </c>
      <c r="K71" t="inlineStr">
        <is>
          <t>9,618 European ancestry individuals</t>
        </is>
      </c>
      <c r="L71" t="inlineStr">
        <is>
          <t>age-related diseases, mortality and associated endophenotypes</t>
        </is>
      </c>
      <c r="M71" t="inlineStr">
        <is>
          <t>27790247</t>
        </is>
      </c>
      <c r="N71" t="inlineStr">
        <is>
          <t>2016</t>
        </is>
      </c>
      <c r="O71" t="inlineStr"/>
      <c r="P71" t="inlineStr"/>
      <c r="Q71" t="inlineStr">
        <is>
          <t>Pleiotropic Meta-Analyses of Longitudinal Studies Discover Novel Genetic Variants Associated with Age-Related Diseases.</t>
        </is>
      </c>
      <c r="R71" t="inlineStr">
        <is>
          <t>[]</t>
        </is>
      </c>
      <c r="S71" t="inlineStr"/>
      <c r="T71" t="inlineStr"/>
      <c r="U71">
        <f>HYPERLINK("https://pubmed.ncbi.nlm.nih.gov/27790247", "27790247")</f>
        <v/>
      </c>
      <c r="V71" t="n">
        <v>4</v>
      </c>
      <c r="W71" t="n">
        <v>1</v>
      </c>
      <c r="X71" t="inlineStr">
        <is>
          <t>13</t>
        </is>
      </c>
    </row>
    <row r="72">
      <c r="A72" t="inlineStr">
        <is>
          <t>rs16867253</t>
        </is>
      </c>
      <c r="B72" t="inlineStr"/>
      <c r="C72" t="n">
        <v>6e-07</v>
      </c>
      <c r="D72" t="inlineStr"/>
      <c r="E72" t="inlineStr"/>
      <c r="F72" t="inlineStr"/>
      <c r="G72" t="inlineStr"/>
      <c r="H72" t="inlineStr"/>
      <c r="I72" t="n">
        <v>9956965</v>
      </c>
      <c r="J72" t="inlineStr">
        <is>
          <t>2</t>
        </is>
      </c>
      <c r="K72" t="inlineStr">
        <is>
          <t>9,618 European ancestry individuals</t>
        </is>
      </c>
      <c r="L72" t="inlineStr">
        <is>
          <t>age-related diseases and mortality</t>
        </is>
      </c>
      <c r="M72" t="inlineStr">
        <is>
          <t>27790247</t>
        </is>
      </c>
      <c r="N72" t="inlineStr">
        <is>
          <t>2016</t>
        </is>
      </c>
      <c r="O72" t="inlineStr"/>
      <c r="P72" t="inlineStr"/>
      <c r="Q72" t="inlineStr">
        <is>
          <t>Pleiotropic Meta-Analyses of Longitudinal Studies Discover Novel Genetic Variants Associated with Age-Related Diseases.</t>
        </is>
      </c>
      <c r="R72" t="inlineStr">
        <is>
          <t>[]</t>
        </is>
      </c>
      <c r="S72" t="inlineStr"/>
      <c r="T72" t="inlineStr"/>
      <c r="U72">
        <f>HYPERLINK("https://pubmed.ncbi.nlm.nih.gov/27790247", "27790247")</f>
        <v/>
      </c>
      <c r="V72" t="n">
        <v>4</v>
      </c>
      <c r="W72" t="n">
        <v>1</v>
      </c>
      <c r="X72" t="inlineStr">
        <is>
          <t>13</t>
        </is>
      </c>
    </row>
    <row r="73">
      <c r="A73" t="inlineStr">
        <is>
          <t>rs2210327</t>
        </is>
      </c>
      <c r="B73" t="inlineStr">
        <is>
          <t>T</t>
        </is>
      </c>
      <c r="C73" t="n">
        <v>6.799999999999999e-07</v>
      </c>
      <c r="D73" t="inlineStr"/>
      <c r="E73" t="inlineStr"/>
      <c r="F73" t="inlineStr"/>
      <c r="G73" t="inlineStr"/>
      <c r="H73" t="n">
        <v>0.0398</v>
      </c>
      <c r="I73" t="inlineStr"/>
      <c r="J73" t="inlineStr"/>
      <c r="K73" t="inlineStr">
        <is>
          <t>23821 Mixed</t>
        </is>
      </c>
      <c r="L73" t="inlineStr"/>
      <c r="M73" t="inlineStr">
        <is>
          <t>20445134</t>
        </is>
      </c>
      <c r="N73" t="inlineStr">
        <is>
          <t>2010</t>
        </is>
      </c>
      <c r="O73" t="b">
        <v>1</v>
      </c>
      <c r="P73" t="inlineStr">
        <is>
          <t>heart failure incident risk</t>
        </is>
      </c>
      <c r="Q73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73" t="inlineStr">
        <is>
          <t>['heart failure', 'heart failure']</t>
        </is>
      </c>
      <c r="S73" t="b">
        <v>1</v>
      </c>
      <c r="T73" t="inlineStr">
        <is>
          <t>['heart failure', 'heart failure']</t>
        </is>
      </c>
      <c r="U73">
        <f>HYPERLINK("https://pubmed.ncbi.nlm.nih.gov/20445134", "20445134")</f>
        <v/>
      </c>
      <c r="V73" t="n">
        <v>10</v>
      </c>
      <c r="W73" t="n">
        <v>1</v>
      </c>
      <c r="X73" t="inlineStr">
        <is>
          <t>79</t>
        </is>
      </c>
    </row>
    <row r="74">
      <c r="A74" t="inlineStr">
        <is>
          <t>rs61823501</t>
        </is>
      </c>
      <c r="B74" t="inlineStr"/>
      <c r="C74" t="n">
        <v>7e-07</v>
      </c>
      <c r="D74" t="inlineStr"/>
      <c r="E74" t="n">
        <v>9.015058</v>
      </c>
      <c r="F74" t="inlineStr">
        <is>
          <t>[5.49-12.54]</t>
        </is>
      </c>
      <c r="G74" t="inlineStr">
        <is>
          <t>unit decrease</t>
        </is>
      </c>
      <c r="H74" t="inlineStr"/>
      <c r="I74" t="n">
        <v>184396836</v>
      </c>
      <c r="J74" t="inlineStr">
        <is>
          <t>1</t>
        </is>
      </c>
      <c r="K74" t="inlineStr">
        <is>
          <t>523 European ancestry individuals, 520 African American individuals</t>
        </is>
      </c>
      <c r="L74" t="inlineStr">
        <is>
          <t>heart rate in heart failure with reduced ejection fraction</t>
        </is>
      </c>
      <c r="M74" t="inlineStr">
        <is>
          <t>31113495</t>
        </is>
      </c>
      <c r="N74" t="inlineStr">
        <is>
          <t>2019</t>
        </is>
      </c>
      <c r="O74" t="inlineStr"/>
      <c r="P74" t="inlineStr"/>
      <c r="Q74" t="inlineStr">
        <is>
          <t>Genetics of heart rate in heart failure patients (GenHRate).</t>
        </is>
      </c>
      <c r="R74" t="inlineStr">
        <is>
          <t>['heart failure', 'heart failure']</t>
        </is>
      </c>
      <c r="S74" t="inlineStr"/>
      <c r="T74" t="inlineStr"/>
      <c r="U74">
        <f>HYPERLINK("https://pubmed.ncbi.nlm.nih.gov/31113495", "31113495")</f>
        <v/>
      </c>
      <c r="V74" t="n">
        <v>1</v>
      </c>
      <c r="W74" t="n">
        <v>1</v>
      </c>
      <c r="X74" t="inlineStr"/>
    </row>
    <row r="75">
      <c r="A75" t="inlineStr">
        <is>
          <t>rs9470398</t>
        </is>
      </c>
      <c r="B75" t="inlineStr"/>
      <c r="C75" t="n">
        <v>7e-07</v>
      </c>
      <c r="D75" t="inlineStr"/>
      <c r="E75" t="n">
        <v>5.947438</v>
      </c>
      <c r="F75" t="inlineStr">
        <is>
          <t>[3.62-8.27]</t>
        </is>
      </c>
      <c r="G75" t="inlineStr">
        <is>
          <t>unit increase</t>
        </is>
      </c>
      <c r="H75" t="inlineStr"/>
      <c r="I75" t="n">
        <v>36799290</v>
      </c>
      <c r="J75" t="inlineStr">
        <is>
          <t>6</t>
        </is>
      </c>
      <c r="K75" t="inlineStr">
        <is>
          <t>523 European ancestry individuals, 520 African American individuals</t>
        </is>
      </c>
      <c r="L75" t="inlineStr">
        <is>
          <t>heart rate in heart failure with reduced ejection fraction</t>
        </is>
      </c>
      <c r="M75" t="inlineStr">
        <is>
          <t>31113495</t>
        </is>
      </c>
      <c r="N75" t="inlineStr">
        <is>
          <t>2019</t>
        </is>
      </c>
      <c r="O75" t="inlineStr"/>
      <c r="P75" t="inlineStr"/>
      <c r="Q75" t="inlineStr">
        <is>
          <t>Genetics of heart rate in heart failure patients (GenHRate).</t>
        </is>
      </c>
      <c r="R75" t="inlineStr">
        <is>
          <t>['heart failure', 'heart failure']</t>
        </is>
      </c>
      <c r="S75" t="inlineStr"/>
      <c r="T75" t="inlineStr"/>
      <c r="U75">
        <f>HYPERLINK("https://pubmed.ncbi.nlm.nih.gov/31113495", "31113495")</f>
        <v/>
      </c>
      <c r="V75" t="n">
        <v>1</v>
      </c>
      <c r="W75" t="n">
        <v>1</v>
      </c>
      <c r="X75" t="inlineStr"/>
    </row>
    <row r="76">
      <c r="A76" t="inlineStr">
        <is>
          <t>rs760762</t>
        </is>
      </c>
      <c r="B76" t="inlineStr"/>
      <c r="C76" t="n">
        <v>7e-07</v>
      </c>
      <c r="D76" t="inlineStr"/>
      <c r="E76" t="inlineStr"/>
      <c r="F76" t="inlineStr"/>
      <c r="G76" t="inlineStr"/>
      <c r="H76" t="inlineStr"/>
      <c r="I76" t="n">
        <v>41147406</v>
      </c>
      <c r="J76" t="inlineStr">
        <is>
          <t>20</t>
        </is>
      </c>
      <c r="K76" t="inlineStr">
        <is>
          <t>9,618 European ancestry individuals</t>
        </is>
      </c>
      <c r="L76" t="inlineStr">
        <is>
          <t>age-related diseases, mortality and associated endophenotypes</t>
        </is>
      </c>
      <c r="M76" t="inlineStr">
        <is>
          <t>27790247</t>
        </is>
      </c>
      <c r="N76" t="inlineStr">
        <is>
          <t>2016</t>
        </is>
      </c>
      <c r="O76" t="inlineStr"/>
      <c r="P76" t="inlineStr"/>
      <c r="Q76" t="inlineStr">
        <is>
          <t>Pleiotropic Meta-Analyses of Longitudinal Studies Discover Novel Genetic Variants Associated with Age-Related Diseases.</t>
        </is>
      </c>
      <c r="R76" t="inlineStr">
        <is>
          <t>[]</t>
        </is>
      </c>
      <c r="S76" t="inlineStr"/>
      <c r="T76" t="inlineStr"/>
      <c r="U76">
        <f>HYPERLINK("https://pubmed.ncbi.nlm.nih.gov/27790247", "27790247")</f>
        <v/>
      </c>
      <c r="V76" t="n">
        <v>4</v>
      </c>
      <c r="W76" t="n">
        <v>1</v>
      </c>
      <c r="X76" t="inlineStr">
        <is>
          <t>13</t>
        </is>
      </c>
    </row>
    <row r="77">
      <c r="A77" t="inlineStr">
        <is>
          <t>rs12369179</t>
        </is>
      </c>
      <c r="B77" t="inlineStr"/>
      <c r="C77" t="n">
        <v>8e-07</v>
      </c>
      <c r="D77" t="inlineStr"/>
      <c r="E77" t="inlineStr"/>
      <c r="F77" t="inlineStr"/>
      <c r="G77" t="inlineStr"/>
      <c r="H77" t="inlineStr"/>
      <c r="I77" t="n">
        <v>122479003</v>
      </c>
      <c r="J77" t="inlineStr">
        <is>
          <t>12</t>
        </is>
      </c>
      <c r="K77" t="inlineStr">
        <is>
          <t>9,618 European ancestry individuals</t>
        </is>
      </c>
      <c r="L77" t="inlineStr">
        <is>
          <t>age-related diseases, mortality and associated endophenotypes</t>
        </is>
      </c>
      <c r="M77" t="inlineStr">
        <is>
          <t>27790247</t>
        </is>
      </c>
      <c r="N77" t="inlineStr">
        <is>
          <t>2016</t>
        </is>
      </c>
      <c r="O77" t="inlineStr"/>
      <c r="P77" t="inlineStr"/>
      <c r="Q77" t="inlineStr">
        <is>
          <t>Pleiotropic Meta-Analyses of Longitudinal Studies Discover Novel Genetic Variants Associated with Age-Related Diseases.</t>
        </is>
      </c>
      <c r="R77" t="inlineStr">
        <is>
          <t>[]</t>
        </is>
      </c>
      <c r="S77" t="inlineStr"/>
      <c r="T77" t="inlineStr"/>
      <c r="U77">
        <f>HYPERLINK("https://pubmed.ncbi.nlm.nih.gov/27790247", "27790247")</f>
        <v/>
      </c>
      <c r="V77" t="n">
        <v>4</v>
      </c>
      <c r="W77" t="n">
        <v>1</v>
      </c>
      <c r="X77" t="inlineStr">
        <is>
          <t>13</t>
        </is>
      </c>
    </row>
    <row r="78">
      <c r="A78" t="inlineStr">
        <is>
          <t>rs148133894</t>
        </is>
      </c>
      <c r="B78" t="inlineStr"/>
      <c r="C78" t="n">
        <v>8e-07</v>
      </c>
      <c r="D78" t="inlineStr"/>
      <c r="E78" t="n">
        <v>20.409878</v>
      </c>
      <c r="F78" t="inlineStr">
        <is>
          <t>[12.42-28.4]</t>
        </is>
      </c>
      <c r="G78" t="inlineStr">
        <is>
          <t>unit decrease</t>
        </is>
      </c>
      <c r="H78" t="inlineStr"/>
      <c r="I78" t="n">
        <v>24584678</v>
      </c>
      <c r="J78" t="inlineStr">
        <is>
          <t>16</t>
        </is>
      </c>
      <c r="K78" t="inlineStr">
        <is>
          <t>523 European ancestry individuals, 520 African American individuals</t>
        </is>
      </c>
      <c r="L78" t="inlineStr">
        <is>
          <t>heart rate in heart failure with reduced ejection fraction</t>
        </is>
      </c>
      <c r="M78" t="inlineStr">
        <is>
          <t>31113495</t>
        </is>
      </c>
      <c r="N78" t="inlineStr">
        <is>
          <t>2019</t>
        </is>
      </c>
      <c r="O78" t="inlineStr"/>
      <c r="P78" t="inlineStr"/>
      <c r="Q78" t="inlineStr">
        <is>
          <t>Genetics of heart rate in heart failure patients (GenHRate).</t>
        </is>
      </c>
      <c r="R78" t="inlineStr">
        <is>
          <t>['heart failure', 'heart failure']</t>
        </is>
      </c>
      <c r="S78" t="inlineStr"/>
      <c r="T78" t="inlineStr"/>
      <c r="U78">
        <f>HYPERLINK("https://pubmed.ncbi.nlm.nih.gov/31113495", "31113495")</f>
        <v/>
      </c>
      <c r="V78" t="n">
        <v>1</v>
      </c>
      <c r="W78" t="n">
        <v>1</v>
      </c>
      <c r="X78" t="inlineStr"/>
    </row>
    <row r="79">
      <c r="A79" t="inlineStr">
        <is>
          <t>rs7965830</t>
        </is>
      </c>
      <c r="B79" t="inlineStr"/>
      <c r="C79" t="n">
        <v>9e-07</v>
      </c>
      <c r="D79" t="inlineStr"/>
      <c r="E79" t="n">
        <v>17.953959</v>
      </c>
      <c r="F79" t="inlineStr">
        <is>
          <t>[10.88-25.03]</t>
        </is>
      </c>
      <c r="G79" t="inlineStr">
        <is>
          <t>unit decrease</t>
        </is>
      </c>
      <c r="H79" t="inlineStr"/>
      <c r="I79" t="n">
        <v>75962050</v>
      </c>
      <c r="J79" t="inlineStr">
        <is>
          <t>12</t>
        </is>
      </c>
      <c r="K79" t="inlineStr">
        <is>
          <t>523 European ancestry individuals, 520 African American individuals</t>
        </is>
      </c>
      <c r="L79" t="inlineStr">
        <is>
          <t>heart rate in heart failure with reduced ejection fraction</t>
        </is>
      </c>
      <c r="M79" t="inlineStr">
        <is>
          <t>31113495</t>
        </is>
      </c>
      <c r="N79" t="inlineStr">
        <is>
          <t>2019</t>
        </is>
      </c>
      <c r="O79" t="inlineStr"/>
      <c r="P79" t="inlineStr"/>
      <c r="Q79" t="inlineStr">
        <is>
          <t>Genetics of heart rate in heart failure patients (GenHRate).</t>
        </is>
      </c>
      <c r="R79" t="inlineStr">
        <is>
          <t>['heart failure', 'heart failure']</t>
        </is>
      </c>
      <c r="S79" t="inlineStr"/>
      <c r="T79" t="inlineStr"/>
      <c r="U79">
        <f>HYPERLINK("https://pubmed.ncbi.nlm.nih.gov/31113495", "31113495")</f>
        <v/>
      </c>
      <c r="V79" t="n">
        <v>1</v>
      </c>
      <c r="W79" t="n">
        <v>1</v>
      </c>
      <c r="X79" t="inlineStr"/>
    </row>
    <row r="80">
      <c r="A80" t="inlineStr">
        <is>
          <t>rs149322277</t>
        </is>
      </c>
      <c r="B80" t="inlineStr"/>
      <c r="C80" t="n">
        <v>9e-07</v>
      </c>
      <c r="D80" t="inlineStr"/>
      <c r="E80" t="n">
        <v>13.345354</v>
      </c>
      <c r="F80" t="inlineStr">
        <is>
          <t>[8.1-18.6]</t>
        </is>
      </c>
      <c r="G80" t="inlineStr">
        <is>
          <t>unit decrease</t>
        </is>
      </c>
      <c r="H80" t="inlineStr"/>
      <c r="I80" t="n">
        <v>87925065</v>
      </c>
      <c r="J80" t="inlineStr">
        <is>
          <t>16</t>
        </is>
      </c>
      <c r="K80" t="inlineStr">
        <is>
          <t>523 European ancestry individuals, 520 African American individuals</t>
        </is>
      </c>
      <c r="L80" t="inlineStr">
        <is>
          <t>heart rate in heart failure with reduced ejection fraction</t>
        </is>
      </c>
      <c r="M80" t="inlineStr">
        <is>
          <t>31113495</t>
        </is>
      </c>
      <c r="N80" t="inlineStr">
        <is>
          <t>2019</t>
        </is>
      </c>
      <c r="O80" t="inlineStr"/>
      <c r="P80" t="inlineStr"/>
      <c r="Q80" t="inlineStr">
        <is>
          <t>Genetics of heart rate in heart failure patients (GenHRate).</t>
        </is>
      </c>
      <c r="R80" t="inlineStr">
        <is>
          <t>['heart failure', 'heart failure']</t>
        </is>
      </c>
      <c r="S80" t="inlineStr"/>
      <c r="T80" t="inlineStr"/>
      <c r="U80">
        <f>HYPERLINK("https://pubmed.ncbi.nlm.nih.gov/31113495", "31113495")</f>
        <v/>
      </c>
      <c r="V80" t="n">
        <v>1</v>
      </c>
      <c r="W80" t="n">
        <v>1</v>
      </c>
      <c r="X80" t="inlineStr"/>
    </row>
    <row r="81">
      <c r="A81" t="inlineStr">
        <is>
          <t>rs189919070</t>
        </is>
      </c>
      <c r="B81" t="inlineStr"/>
      <c r="C81" t="n">
        <v>9e-07</v>
      </c>
      <c r="D81" t="inlineStr"/>
      <c r="E81" t="n">
        <v>22.607119</v>
      </c>
      <c r="F81" t="inlineStr"/>
      <c r="G81" t="inlineStr">
        <is>
          <t>NRunit increase</t>
        </is>
      </c>
      <c r="H81" t="inlineStr"/>
      <c r="I81" t="n">
        <v>134436825</v>
      </c>
      <c r="J81" t="inlineStr">
        <is>
          <t>3</t>
        </is>
      </c>
      <c r="K81" t="inlineStr">
        <is>
          <t>523 European ancestry individuals, 520 African American individuals</t>
        </is>
      </c>
      <c r="L81" t="inlineStr">
        <is>
          <t>heart rate in heart failure with reduced ejection fraction</t>
        </is>
      </c>
      <c r="M81" t="inlineStr">
        <is>
          <t>31113495</t>
        </is>
      </c>
      <c r="N81" t="inlineStr">
        <is>
          <t>2019</t>
        </is>
      </c>
      <c r="O81" t="inlineStr"/>
      <c r="P81" t="inlineStr"/>
      <c r="Q81" t="inlineStr">
        <is>
          <t>Genetics of heart rate in heart failure patients (GenHRate).</t>
        </is>
      </c>
      <c r="R81" t="inlineStr">
        <is>
          <t>['heart failure', 'heart failure']</t>
        </is>
      </c>
      <c r="S81" t="inlineStr"/>
      <c r="T81" t="inlineStr"/>
      <c r="U81">
        <f>HYPERLINK("https://pubmed.ncbi.nlm.nih.gov/31113495", "31113495")</f>
        <v/>
      </c>
      <c r="V81" t="n">
        <v>1</v>
      </c>
      <c r="W81" t="n">
        <v>1</v>
      </c>
      <c r="X81" t="inlineStr"/>
    </row>
    <row r="82">
      <c r="A82" t="inlineStr">
        <is>
          <t>rs1700575</t>
        </is>
      </c>
      <c r="B82" t="inlineStr"/>
      <c r="C82" t="n">
        <v>9e-07</v>
      </c>
      <c r="D82" t="inlineStr"/>
      <c r="E82" t="n">
        <v>4.150941</v>
      </c>
      <c r="F82" t="inlineStr">
        <is>
          <t>[2.52-5.78]</t>
        </is>
      </c>
      <c r="G82" t="inlineStr">
        <is>
          <t>unit increase</t>
        </is>
      </c>
      <c r="H82" t="inlineStr"/>
      <c r="I82" t="n">
        <v>8543925</v>
      </c>
      <c r="J82" t="inlineStr">
        <is>
          <t>5</t>
        </is>
      </c>
      <c r="K82" t="inlineStr">
        <is>
          <t>523 European ancestry individuals, 520 African American individuals</t>
        </is>
      </c>
      <c r="L82" t="inlineStr">
        <is>
          <t>heart rate in heart failure with reduced ejection fraction</t>
        </is>
      </c>
      <c r="M82" t="inlineStr">
        <is>
          <t>31113495</t>
        </is>
      </c>
      <c r="N82" t="inlineStr">
        <is>
          <t>2019</t>
        </is>
      </c>
      <c r="O82" t="inlineStr"/>
      <c r="P82" t="inlineStr"/>
      <c r="Q82" t="inlineStr">
        <is>
          <t>Genetics of heart rate in heart failure patients (GenHRate).</t>
        </is>
      </c>
      <c r="R82" t="inlineStr">
        <is>
          <t>['heart failure', 'heart failure']</t>
        </is>
      </c>
      <c r="S82" t="inlineStr"/>
      <c r="T82" t="inlineStr"/>
      <c r="U82">
        <f>HYPERLINK("https://pubmed.ncbi.nlm.nih.gov/31113495", "31113495")</f>
        <v/>
      </c>
      <c r="V82" t="n">
        <v>1</v>
      </c>
      <c r="W82" t="n">
        <v>1</v>
      </c>
      <c r="X82" t="inlineStr"/>
    </row>
    <row r="83">
      <c r="A83" t="inlineStr">
        <is>
          <t>rs113235453</t>
        </is>
      </c>
      <c r="B83" t="inlineStr"/>
      <c r="C83" t="n">
        <v>1e-06</v>
      </c>
      <c r="D83" t="inlineStr"/>
      <c r="E83" t="n">
        <v>7.304487</v>
      </c>
      <c r="F83" t="inlineStr">
        <is>
          <t>[4.37-10.24]</t>
        </is>
      </c>
      <c r="G83" t="inlineStr">
        <is>
          <t>unit decrease</t>
        </is>
      </c>
      <c r="H83" t="inlineStr"/>
      <c r="I83" t="n">
        <v>31849939</v>
      </c>
      <c r="J83" t="inlineStr">
        <is>
          <t>14</t>
        </is>
      </c>
      <c r="K83" t="inlineStr">
        <is>
          <t>523 European ancestry individuals, 520 African American individuals</t>
        </is>
      </c>
      <c r="L83" t="inlineStr">
        <is>
          <t>heart rate in heart failure with reduced ejection fraction</t>
        </is>
      </c>
      <c r="M83" t="inlineStr">
        <is>
          <t>31113495</t>
        </is>
      </c>
      <c r="N83" t="inlineStr">
        <is>
          <t>2019</t>
        </is>
      </c>
      <c r="O83" t="inlineStr"/>
      <c r="P83" t="inlineStr"/>
      <c r="Q83" t="inlineStr">
        <is>
          <t>Genetics of heart rate in heart failure patients (GenHRate).</t>
        </is>
      </c>
      <c r="R83" t="inlineStr">
        <is>
          <t>['heart failure', 'heart failure']</t>
        </is>
      </c>
      <c r="S83" t="inlineStr"/>
      <c r="T83" t="inlineStr"/>
      <c r="U83">
        <f>HYPERLINK("https://pubmed.ncbi.nlm.nih.gov/31113495", "31113495")</f>
        <v/>
      </c>
      <c r="V83" t="n">
        <v>1</v>
      </c>
      <c r="W83" t="n">
        <v>1</v>
      </c>
      <c r="X83" t="inlineStr"/>
    </row>
    <row r="84">
      <c r="A84" t="inlineStr">
        <is>
          <t>rs142803096</t>
        </is>
      </c>
      <c r="B84" t="inlineStr"/>
      <c r="C84" t="n">
        <v>1e-06</v>
      </c>
      <c r="D84" t="inlineStr"/>
      <c r="E84" t="n">
        <v>15.126</v>
      </c>
      <c r="F84" t="inlineStr"/>
      <c r="G84" t="inlineStr">
        <is>
          <t>NRunit increase</t>
        </is>
      </c>
      <c r="H84" t="inlineStr"/>
      <c r="I84" t="n">
        <v>14420151</v>
      </c>
      <c r="J84" t="inlineStr">
        <is>
          <t>6</t>
        </is>
      </c>
      <c r="K84" t="inlineStr">
        <is>
          <t>523 European ancestry individuals, 520 African American individuals</t>
        </is>
      </c>
      <c r="L84" t="inlineStr">
        <is>
          <t>heart rate in heart failure with reduced ejection fraction</t>
        </is>
      </c>
      <c r="M84" t="inlineStr">
        <is>
          <t>31113495</t>
        </is>
      </c>
      <c r="N84" t="inlineStr">
        <is>
          <t>2019</t>
        </is>
      </c>
      <c r="O84" t="inlineStr"/>
      <c r="P84" t="inlineStr"/>
      <c r="Q84" t="inlineStr">
        <is>
          <t>Genetics of heart rate in heart failure patients (GenHRate).</t>
        </is>
      </c>
      <c r="R84" t="inlineStr">
        <is>
          <t>['heart failure', 'heart failure']</t>
        </is>
      </c>
      <c r="S84" t="inlineStr"/>
      <c r="T84" t="inlineStr"/>
      <c r="U84">
        <f>HYPERLINK("https://pubmed.ncbi.nlm.nih.gov/31113495", "31113495")</f>
        <v/>
      </c>
      <c r="V84" t="n">
        <v>1</v>
      </c>
      <c r="W84" t="n">
        <v>1</v>
      </c>
      <c r="X84" t="inlineStr"/>
    </row>
    <row r="85">
      <c r="A85" t="inlineStr">
        <is>
          <t>rs16917667</t>
        </is>
      </c>
      <c r="B85" t="inlineStr"/>
      <c r="C85" t="n">
        <v>1e-06</v>
      </c>
      <c r="D85" t="inlineStr"/>
      <c r="E85" t="n">
        <v>5.792999999999999</v>
      </c>
      <c r="F85" t="inlineStr"/>
      <c r="G85" t="inlineStr">
        <is>
          <t>NRunit increase</t>
        </is>
      </c>
      <c r="H85" t="inlineStr"/>
      <c r="I85" t="n">
        <v>95439600</v>
      </c>
      <c r="J85" t="inlineStr">
        <is>
          <t>8</t>
        </is>
      </c>
      <c r="K85" t="inlineStr">
        <is>
          <t>523 European ancestry individuals, 520 African American individuals</t>
        </is>
      </c>
      <c r="L85" t="inlineStr">
        <is>
          <t>heart rate in heart failure with reduced ejection fraction</t>
        </is>
      </c>
      <c r="M85" t="inlineStr">
        <is>
          <t>31113495</t>
        </is>
      </c>
      <c r="N85" t="inlineStr">
        <is>
          <t>2019</t>
        </is>
      </c>
      <c r="O85" t="inlineStr"/>
      <c r="P85" t="inlineStr"/>
      <c r="Q85" t="inlineStr">
        <is>
          <t>Genetics of heart rate in heart failure patients (GenHRate).</t>
        </is>
      </c>
      <c r="R85" t="inlineStr">
        <is>
          <t>['heart failure', 'heart failure']</t>
        </is>
      </c>
      <c r="S85" t="inlineStr"/>
      <c r="T85" t="inlineStr"/>
      <c r="U85">
        <f>HYPERLINK("https://pubmed.ncbi.nlm.nih.gov/31113495", "31113495")</f>
        <v/>
      </c>
      <c r="V85" t="n">
        <v>1</v>
      </c>
      <c r="W85" t="n">
        <v>1</v>
      </c>
      <c r="X85" t="inlineStr"/>
    </row>
    <row r="86">
      <c r="A86" t="inlineStr">
        <is>
          <t>rs74864598</t>
        </is>
      </c>
      <c r="B86" t="inlineStr"/>
      <c r="C86" t="n">
        <v>1e-06</v>
      </c>
      <c r="D86" t="inlineStr"/>
      <c r="E86" t="n">
        <v>5.792999999999999</v>
      </c>
      <c r="F86" t="inlineStr"/>
      <c r="G86" t="inlineStr">
        <is>
          <t>NRunit increase</t>
        </is>
      </c>
      <c r="H86" t="inlineStr"/>
      <c r="I86" t="n">
        <v>95439207</v>
      </c>
      <c r="J86" t="inlineStr">
        <is>
          <t>8</t>
        </is>
      </c>
      <c r="K86" t="inlineStr">
        <is>
          <t>523 European ancestry individuals, 520 African American individuals</t>
        </is>
      </c>
      <c r="L86" t="inlineStr">
        <is>
          <t>heart rate in heart failure with reduced ejection fraction</t>
        </is>
      </c>
      <c r="M86" t="inlineStr">
        <is>
          <t>31113495</t>
        </is>
      </c>
      <c r="N86" t="inlineStr">
        <is>
          <t>2019</t>
        </is>
      </c>
      <c r="O86" t="inlineStr"/>
      <c r="P86" t="inlineStr"/>
      <c r="Q86" t="inlineStr">
        <is>
          <t>Genetics of heart rate in heart failure patients (GenHRate).</t>
        </is>
      </c>
      <c r="R86" t="inlineStr">
        <is>
          <t>['heart failure', 'heart failure']</t>
        </is>
      </c>
      <c r="S86" t="inlineStr"/>
      <c r="T86" t="inlineStr"/>
      <c r="U86">
        <f>HYPERLINK("https://pubmed.ncbi.nlm.nih.gov/31113495", "31113495")</f>
        <v/>
      </c>
      <c r="V86" t="n">
        <v>1</v>
      </c>
      <c r="W86" t="n">
        <v>1</v>
      </c>
      <c r="X86" t="inlineStr"/>
    </row>
    <row r="87">
      <c r="A87" t="inlineStr">
        <is>
          <t>rs8105292</t>
        </is>
      </c>
      <c r="B87" t="inlineStr"/>
      <c r="C87" t="n">
        <v>1e-06</v>
      </c>
      <c r="D87" t="inlineStr"/>
      <c r="E87" t="n">
        <v>3.433</v>
      </c>
      <c r="F87" t="inlineStr"/>
      <c r="G87" t="inlineStr">
        <is>
          <t>NRunit increase</t>
        </is>
      </c>
      <c r="H87" t="inlineStr"/>
      <c r="I87" t="n">
        <v>32103916</v>
      </c>
      <c r="J87" t="inlineStr">
        <is>
          <t>19</t>
        </is>
      </c>
      <c r="K87" t="inlineStr">
        <is>
          <t>523 European ancestry individuals, 520 African American individuals</t>
        </is>
      </c>
      <c r="L87" t="inlineStr">
        <is>
          <t>heart rate in heart failure with reduced ejection fraction</t>
        </is>
      </c>
      <c r="M87" t="inlineStr">
        <is>
          <t>31113495</t>
        </is>
      </c>
      <c r="N87" t="inlineStr">
        <is>
          <t>2019</t>
        </is>
      </c>
      <c r="O87" t="inlineStr"/>
      <c r="P87" t="inlineStr"/>
      <c r="Q87" t="inlineStr">
        <is>
          <t>Genetics of heart rate in heart failure patients (GenHRate).</t>
        </is>
      </c>
      <c r="R87" t="inlineStr">
        <is>
          <t>['heart failure', 'heart failure']</t>
        </is>
      </c>
      <c r="S87" t="inlineStr"/>
      <c r="T87" t="inlineStr"/>
      <c r="U87">
        <f>HYPERLINK("https://pubmed.ncbi.nlm.nih.gov/31113495", "31113495")</f>
        <v/>
      </c>
      <c r="V87" t="n">
        <v>1</v>
      </c>
      <c r="W87" t="n">
        <v>1</v>
      </c>
      <c r="X87" t="inlineStr"/>
    </row>
    <row r="88">
      <c r="A88" t="inlineStr">
        <is>
          <t>rs12362161</t>
        </is>
      </c>
      <c r="B88" t="inlineStr"/>
      <c r="C88" t="n">
        <v>1e-06</v>
      </c>
      <c r="D88" t="inlineStr"/>
      <c r="E88" t="n">
        <v>4.488916000000001</v>
      </c>
      <c r="F88" t="inlineStr">
        <is>
          <t>[2.72-6.26]</t>
        </is>
      </c>
      <c r="G88" t="inlineStr">
        <is>
          <t>unit increase</t>
        </is>
      </c>
      <c r="H88" t="inlineStr"/>
      <c r="I88" t="n">
        <v>98834502</v>
      </c>
      <c r="J88" t="inlineStr">
        <is>
          <t>11</t>
        </is>
      </c>
      <c r="K88" t="inlineStr">
        <is>
          <t>523 European ancestry individuals, 520 African American individuals</t>
        </is>
      </c>
      <c r="L88" t="inlineStr">
        <is>
          <t>heart rate in heart failure with reduced ejection fraction</t>
        </is>
      </c>
      <c r="M88" t="inlineStr">
        <is>
          <t>31113495</t>
        </is>
      </c>
      <c r="N88" t="inlineStr">
        <is>
          <t>2019</t>
        </is>
      </c>
      <c r="O88" t="inlineStr"/>
      <c r="P88" t="inlineStr"/>
      <c r="Q88" t="inlineStr">
        <is>
          <t>Genetics of heart rate in heart failure patients (GenHRate).</t>
        </is>
      </c>
      <c r="R88" t="inlineStr">
        <is>
          <t>['heart failure', 'heart failure']</t>
        </is>
      </c>
      <c r="S88" t="inlineStr"/>
      <c r="T88" t="inlineStr"/>
      <c r="U88">
        <f>HYPERLINK("https://pubmed.ncbi.nlm.nih.gov/31113495", "31113495")</f>
        <v/>
      </c>
      <c r="V88" t="n">
        <v>1</v>
      </c>
      <c r="W88" t="n">
        <v>1</v>
      </c>
      <c r="X88" t="inlineStr"/>
    </row>
    <row r="89">
      <c r="A89" t="inlineStr">
        <is>
          <t>rs144303414</t>
        </is>
      </c>
      <c r="B89" t="inlineStr"/>
      <c r="C89" t="n">
        <v>1e-06</v>
      </c>
      <c r="D89" t="inlineStr"/>
      <c r="E89" t="n">
        <v>11.821151</v>
      </c>
      <c r="F89" t="inlineStr"/>
      <c r="G89" t="inlineStr">
        <is>
          <t>NRunit increase</t>
        </is>
      </c>
      <c r="H89" t="inlineStr"/>
      <c r="I89" t="n">
        <v>48509413</v>
      </c>
      <c r="J89" t="inlineStr">
        <is>
          <t>18</t>
        </is>
      </c>
      <c r="K89" t="inlineStr">
        <is>
          <t>523 European ancestry individuals, 520 African American individuals</t>
        </is>
      </c>
      <c r="L89" t="inlineStr">
        <is>
          <t>heart rate in heart failure with reduced ejection fraction</t>
        </is>
      </c>
      <c r="M89" t="inlineStr">
        <is>
          <t>31113495</t>
        </is>
      </c>
      <c r="N89" t="inlineStr">
        <is>
          <t>2019</t>
        </is>
      </c>
      <c r="O89" t="inlineStr"/>
      <c r="P89" t="inlineStr"/>
      <c r="Q89" t="inlineStr">
        <is>
          <t>Genetics of heart rate in heart failure patients (GenHRate).</t>
        </is>
      </c>
      <c r="R89" t="inlineStr">
        <is>
          <t>['heart failure', 'heart failure']</t>
        </is>
      </c>
      <c r="S89" t="inlineStr"/>
      <c r="T89" t="inlineStr"/>
      <c r="U89">
        <f>HYPERLINK("https://pubmed.ncbi.nlm.nih.gov/31113495", "31113495")</f>
        <v/>
      </c>
      <c r="V89" t="n">
        <v>1</v>
      </c>
      <c r="W89" t="n">
        <v>1</v>
      </c>
      <c r="X89" t="inlineStr"/>
    </row>
    <row r="90">
      <c r="A90" t="inlineStr">
        <is>
          <t>rs139130723</t>
        </is>
      </c>
      <c r="B90" t="inlineStr"/>
      <c r="C90" t="n">
        <v>1e-06</v>
      </c>
      <c r="D90" t="inlineStr"/>
      <c r="E90" t="n">
        <v>15.126</v>
      </c>
      <c r="F90" t="inlineStr"/>
      <c r="G90" t="inlineStr">
        <is>
          <t>NRunit increase</t>
        </is>
      </c>
      <c r="H90" t="inlineStr"/>
      <c r="I90" t="n">
        <v>14411553</v>
      </c>
      <c r="J90" t="inlineStr">
        <is>
          <t>6</t>
        </is>
      </c>
      <c r="K90" t="inlineStr">
        <is>
          <t>523 European ancestry individuals, 520 African American individuals</t>
        </is>
      </c>
      <c r="L90" t="inlineStr">
        <is>
          <t>heart rate in heart failure with reduced ejection fraction</t>
        </is>
      </c>
      <c r="M90" t="inlineStr">
        <is>
          <t>31113495</t>
        </is>
      </c>
      <c r="N90" t="inlineStr">
        <is>
          <t>2019</t>
        </is>
      </c>
      <c r="O90" t="inlineStr"/>
      <c r="P90" t="inlineStr"/>
      <c r="Q90" t="inlineStr">
        <is>
          <t>Genetics of heart rate in heart failure patients (GenHRate).</t>
        </is>
      </c>
      <c r="R90" t="inlineStr">
        <is>
          <t>['heart failure', 'heart failure']</t>
        </is>
      </c>
      <c r="S90" t="inlineStr"/>
      <c r="T90" t="inlineStr"/>
      <c r="U90">
        <f>HYPERLINK("https://pubmed.ncbi.nlm.nih.gov/31113495", "31113495")</f>
        <v/>
      </c>
      <c r="V90" t="n">
        <v>1</v>
      </c>
      <c r="W90" t="n">
        <v>1</v>
      </c>
      <c r="X90" t="inlineStr"/>
    </row>
    <row r="91">
      <c r="A91" t="inlineStr">
        <is>
          <t>rs79661299</t>
        </is>
      </c>
      <c r="B91" t="inlineStr"/>
      <c r="C91" t="n">
        <v>1e-06</v>
      </c>
      <c r="D91" t="inlineStr"/>
      <c r="E91" t="n">
        <v>18.436583</v>
      </c>
      <c r="F91" t="inlineStr">
        <is>
          <t>[11.1-25.78]</t>
        </is>
      </c>
      <c r="G91" t="inlineStr">
        <is>
          <t>unit decrease</t>
        </is>
      </c>
      <c r="H91" t="inlineStr"/>
      <c r="I91" t="n">
        <v>42088268</v>
      </c>
      <c r="J91" t="inlineStr">
        <is>
          <t>6</t>
        </is>
      </c>
      <c r="K91" t="inlineStr">
        <is>
          <t>523 European ancestry individuals, 520 African American individuals</t>
        </is>
      </c>
      <c r="L91" t="inlineStr">
        <is>
          <t>heart rate in heart failure with reduced ejection fraction</t>
        </is>
      </c>
      <c r="M91" t="inlineStr">
        <is>
          <t>31113495</t>
        </is>
      </c>
      <c r="N91" t="inlineStr">
        <is>
          <t>2019</t>
        </is>
      </c>
      <c r="O91" t="inlineStr"/>
      <c r="P91" t="inlineStr"/>
      <c r="Q91" t="inlineStr">
        <is>
          <t>Genetics of heart rate in heart failure patients (GenHRate).</t>
        </is>
      </c>
      <c r="R91" t="inlineStr">
        <is>
          <t>['heart failure', 'heart failure']</t>
        </is>
      </c>
      <c r="S91" t="inlineStr"/>
      <c r="T91" t="inlineStr"/>
      <c r="U91">
        <f>HYPERLINK("https://pubmed.ncbi.nlm.nih.gov/31113495", "31113495")</f>
        <v/>
      </c>
      <c r="V91" t="n">
        <v>1</v>
      </c>
      <c r="W91" t="n">
        <v>1</v>
      </c>
      <c r="X91" t="inlineStr"/>
    </row>
    <row r="92">
      <c r="A92" t="inlineStr">
        <is>
          <t>rs150381023</t>
        </is>
      </c>
      <c r="B92" t="inlineStr"/>
      <c r="C92" t="n">
        <v>1e-06</v>
      </c>
      <c r="D92" t="inlineStr"/>
      <c r="E92" t="n">
        <v>14.152</v>
      </c>
      <c r="F92" t="inlineStr"/>
      <c r="G92" t="inlineStr">
        <is>
          <t>NRunit increase</t>
        </is>
      </c>
      <c r="H92" t="inlineStr"/>
      <c r="I92" t="n">
        <v>46423108</v>
      </c>
      <c r="J92" t="inlineStr">
        <is>
          <t>22</t>
        </is>
      </c>
      <c r="K92" t="inlineStr">
        <is>
          <t>523 European ancestry individuals, 520 African American individuals</t>
        </is>
      </c>
      <c r="L92" t="inlineStr">
        <is>
          <t>heart rate in heart failure with reduced ejection fraction</t>
        </is>
      </c>
      <c r="M92" t="inlineStr">
        <is>
          <t>31113495</t>
        </is>
      </c>
      <c r="N92" t="inlineStr">
        <is>
          <t>2019</t>
        </is>
      </c>
      <c r="O92" t="inlineStr"/>
      <c r="P92" t="inlineStr"/>
      <c r="Q92" t="inlineStr">
        <is>
          <t>Genetics of heart rate in heart failure patients (GenHRate).</t>
        </is>
      </c>
      <c r="R92" t="inlineStr">
        <is>
          <t>['heart failure', 'heart failure']</t>
        </is>
      </c>
      <c r="S92" t="inlineStr"/>
      <c r="T92" t="inlineStr"/>
      <c r="U92">
        <f>HYPERLINK("https://pubmed.ncbi.nlm.nih.gov/31113495", "31113495")</f>
        <v/>
      </c>
      <c r="V92" t="n">
        <v>1</v>
      </c>
      <c r="W92" t="n">
        <v>1</v>
      </c>
      <c r="X92" t="inlineStr"/>
    </row>
    <row r="93">
      <c r="A93" t="inlineStr">
        <is>
          <t>rs1520832</t>
        </is>
      </c>
      <c r="B93" t="inlineStr">
        <is>
          <t>T</t>
        </is>
      </c>
      <c r="C93" t="n">
        <v>1e-06</v>
      </c>
      <c r="D93" t="n">
        <v>1.39</v>
      </c>
      <c r="E93" t="inlineStr"/>
      <c r="F93" t="inlineStr">
        <is>
          <t>[0.99-1.95]</t>
        </is>
      </c>
      <c r="G93" t="inlineStr"/>
      <c r="H93" t="n">
        <v>0.04</v>
      </c>
      <c r="I93" t="n">
        <v>42859612</v>
      </c>
      <c r="J93" t="inlineStr">
        <is>
          <t>12</t>
        </is>
      </c>
      <c r="K93" t="inlineStr">
        <is>
          <t>20,926 European ancestry individuals, 2,895 African ancestry individuals</t>
        </is>
      </c>
      <c r="L93" t="inlineStr">
        <is>
          <t>heart failure</t>
        </is>
      </c>
      <c r="M93" t="inlineStr">
        <is>
          <t>20445134</t>
        </is>
      </c>
      <c r="N93" t="inlineStr">
        <is>
          <t>2010</t>
        </is>
      </c>
      <c r="O93" t="b">
        <v>1</v>
      </c>
      <c r="P93" t="inlineStr">
        <is>
          <t>heart failure</t>
        </is>
      </c>
      <c r="Q93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93" t="inlineStr">
        <is>
          <t>['heart failure', 'heart failure']</t>
        </is>
      </c>
      <c r="S93" t="b">
        <v>1</v>
      </c>
      <c r="T93" t="inlineStr">
        <is>
          <t>['heart failure', 'heart failure']</t>
        </is>
      </c>
      <c r="U93">
        <f>HYPERLINK("https://pubmed.ncbi.nlm.nih.gov/20445134", "20445134")</f>
        <v/>
      </c>
      <c r="V93" t="n">
        <v>10</v>
      </c>
      <c r="W93" t="n">
        <v>1</v>
      </c>
      <c r="X93" t="inlineStr">
        <is>
          <t>79</t>
        </is>
      </c>
    </row>
    <row r="94">
      <c r="A94" t="inlineStr">
        <is>
          <t>rs188344082</t>
        </is>
      </c>
      <c r="B94" t="inlineStr"/>
      <c r="C94" t="n">
        <v>1e-06</v>
      </c>
      <c r="D94" t="inlineStr"/>
      <c r="E94" t="n">
        <v>9.287000000000001</v>
      </c>
      <c r="F94" t="inlineStr"/>
      <c r="G94" t="inlineStr">
        <is>
          <t>NRunit increase</t>
        </is>
      </c>
      <c r="H94" t="inlineStr"/>
      <c r="I94" t="n">
        <v>18783262</v>
      </c>
      <c r="J94" t="inlineStr">
        <is>
          <t>1</t>
        </is>
      </c>
      <c r="K94" t="inlineStr">
        <is>
          <t>523 European ancestry individuals, 520 African American individuals</t>
        </is>
      </c>
      <c r="L94" t="inlineStr">
        <is>
          <t>heart rate in heart failure with reduced ejection fraction</t>
        </is>
      </c>
      <c r="M94" t="inlineStr">
        <is>
          <t>31113495</t>
        </is>
      </c>
      <c r="N94" t="inlineStr">
        <is>
          <t>2019</t>
        </is>
      </c>
      <c r="O94" t="inlineStr"/>
      <c r="P94" t="inlineStr"/>
      <c r="Q94" t="inlineStr">
        <is>
          <t>Genetics of heart rate in heart failure patients (GenHRate).</t>
        </is>
      </c>
      <c r="R94" t="inlineStr">
        <is>
          <t>['heart failure', 'heart failure']</t>
        </is>
      </c>
      <c r="S94" t="inlineStr"/>
      <c r="T94" t="inlineStr"/>
      <c r="U94">
        <f>HYPERLINK("https://pubmed.ncbi.nlm.nih.gov/31113495", "31113495")</f>
        <v/>
      </c>
      <c r="V94" t="n">
        <v>1</v>
      </c>
      <c r="W94" t="n">
        <v>1</v>
      </c>
      <c r="X94" t="inlineStr"/>
    </row>
    <row r="95">
      <c r="A95" t="inlineStr">
        <is>
          <t>rs2125623</t>
        </is>
      </c>
      <c r="B95" t="inlineStr">
        <is>
          <t>C</t>
        </is>
      </c>
      <c r="C95" t="n">
        <v>1e-06</v>
      </c>
      <c r="D95" t="n">
        <v>1.23</v>
      </c>
      <c r="E95" t="n">
        <v>0.207</v>
      </c>
      <c r="F95" t="inlineStr">
        <is>
          <t>[0.99-1.54]</t>
        </is>
      </c>
      <c r="G95" t="inlineStr">
        <is>
          <t>+</t>
        </is>
      </c>
      <c r="H95" t="n">
        <v>0.71</v>
      </c>
      <c r="I95" t="n">
        <v>31537504</v>
      </c>
      <c r="J95" t="inlineStr">
        <is>
          <t>15</t>
        </is>
      </c>
      <c r="K95" t="inlineStr">
        <is>
          <t>1,645 European ancestry cases, 881 European ancestry controls, 281 African ancestry cases, 185 African ancestry controls</t>
        </is>
      </c>
      <c r="L95" t="inlineStr">
        <is>
          <t>mortality in heart failure</t>
        </is>
      </c>
      <c r="M95" t="inlineStr">
        <is>
          <t>20400778</t>
        </is>
      </c>
      <c r="N95" t="inlineStr">
        <is>
          <t>2010</t>
        </is>
      </c>
      <c r="O95" t="b">
        <v>1</v>
      </c>
      <c r="P95" t="inlineStr">
        <is>
          <t>mortality in heart failure</t>
        </is>
      </c>
      <c r="Q95" t="inlineStr">
        <is>
          <t>Genomic variation associated with mortality among adults of European and African ancestry with heart failure: the cohorts for heart and aging research in genomic epidemiology consortium.</t>
        </is>
      </c>
      <c r="R95" t="inlineStr">
        <is>
          <t>['heart failure', 'heart failure']</t>
        </is>
      </c>
      <c r="S95" t="b">
        <v>1</v>
      </c>
      <c r="T95" t="inlineStr">
        <is>
          <t>['heart failure', 'heart failure']</t>
        </is>
      </c>
      <c r="U95">
        <f>HYPERLINK("https://pubmed.ncbi.nlm.nih.gov/20400778", "20400778")</f>
        <v/>
      </c>
      <c r="V95" t="n">
        <v>10</v>
      </c>
      <c r="W95" t="n">
        <v>1</v>
      </c>
      <c r="X95" t="inlineStr">
        <is>
          <t>32</t>
        </is>
      </c>
    </row>
    <row r="96">
      <c r="A96" t="inlineStr">
        <is>
          <t>rs74056624</t>
        </is>
      </c>
      <c r="B96" t="inlineStr"/>
      <c r="C96" t="n">
        <v>1e-06</v>
      </c>
      <c r="D96" t="inlineStr"/>
      <c r="E96" t="n">
        <v>9.318</v>
      </c>
      <c r="F96" t="inlineStr"/>
      <c r="G96" t="inlineStr">
        <is>
          <t>NRunit increase</t>
        </is>
      </c>
      <c r="H96" t="inlineStr"/>
      <c r="I96" t="n">
        <v>18790006</v>
      </c>
      <c r="J96" t="inlineStr">
        <is>
          <t>1</t>
        </is>
      </c>
      <c r="K96" t="inlineStr">
        <is>
          <t>523 European ancestry individuals, 520 African American individuals</t>
        </is>
      </c>
      <c r="L96" t="inlineStr">
        <is>
          <t>heart rate in heart failure with reduced ejection fraction</t>
        </is>
      </c>
      <c r="M96" t="inlineStr">
        <is>
          <t>31113495</t>
        </is>
      </c>
      <c r="N96" t="inlineStr">
        <is>
          <t>2019</t>
        </is>
      </c>
      <c r="O96" t="inlineStr"/>
      <c r="P96" t="inlineStr"/>
      <c r="Q96" t="inlineStr">
        <is>
          <t>Genetics of heart rate in heart failure patients (GenHRate).</t>
        </is>
      </c>
      <c r="R96" t="inlineStr">
        <is>
          <t>['heart failure', 'heart failure']</t>
        </is>
      </c>
      <c r="S96" t="inlineStr"/>
      <c r="T96" t="inlineStr"/>
      <c r="U96">
        <f>HYPERLINK("https://pubmed.ncbi.nlm.nih.gov/31113495", "31113495")</f>
        <v/>
      </c>
      <c r="V96" t="n">
        <v>1</v>
      </c>
      <c r="W96" t="n">
        <v>1</v>
      </c>
      <c r="X96" t="inlineStr"/>
    </row>
    <row r="97">
      <c r="A97" t="inlineStr">
        <is>
          <t>rs4528684</t>
        </is>
      </c>
      <c r="B97" t="inlineStr">
        <is>
          <t>T</t>
        </is>
      </c>
      <c r="C97" t="n">
        <v>1e-06</v>
      </c>
      <c r="D97" t="n">
        <v>1.42</v>
      </c>
      <c r="E97" t="n">
        <v>0.3507</v>
      </c>
      <c r="F97" t="inlineStr">
        <is>
          <t>[0.99-2.03]</t>
        </is>
      </c>
      <c r="G97" t="inlineStr">
        <is>
          <t>-</t>
        </is>
      </c>
      <c r="H97" t="n">
        <v>0.094</v>
      </c>
      <c r="I97" t="n">
        <v>14240762</v>
      </c>
      <c r="J97" t="inlineStr">
        <is>
          <t>19</t>
        </is>
      </c>
      <c r="K97" t="inlineStr">
        <is>
          <t>1,645 European ancestry cases, 881 European ancestry controls, 281 African ancestry cases, 185 African ancestry controls</t>
        </is>
      </c>
      <c r="L97" t="inlineStr">
        <is>
          <t>mortality in heart failure</t>
        </is>
      </c>
      <c r="M97" t="inlineStr">
        <is>
          <t>20400778</t>
        </is>
      </c>
      <c r="N97" t="inlineStr">
        <is>
          <t>2010</t>
        </is>
      </c>
      <c r="O97" t="b">
        <v>1</v>
      </c>
      <c r="P97" t="inlineStr">
        <is>
          <t>mortality in heart failure</t>
        </is>
      </c>
      <c r="Q97" t="inlineStr">
        <is>
          <t>Genomic variation associated with mortality among adults of European and African ancestry with heart failure: the cohorts for heart and aging research in genomic epidemiology consortium.</t>
        </is>
      </c>
      <c r="R97" t="inlineStr">
        <is>
          <t>['heart failure', 'heart failure']</t>
        </is>
      </c>
      <c r="S97" t="b">
        <v>1</v>
      </c>
      <c r="T97" t="inlineStr">
        <is>
          <t>['heart failure', 'heart failure']</t>
        </is>
      </c>
      <c r="U97">
        <f>HYPERLINK("https://pubmed.ncbi.nlm.nih.gov/20400778", "20400778")</f>
        <v/>
      </c>
      <c r="V97" t="n">
        <v>10</v>
      </c>
      <c r="W97" t="n">
        <v>1</v>
      </c>
      <c r="X97" t="inlineStr">
        <is>
          <t>32</t>
        </is>
      </c>
    </row>
    <row r="98">
      <c r="A98" t="inlineStr">
        <is>
          <t>rs1333048</t>
        </is>
      </c>
      <c r="B98" t="inlineStr"/>
      <c r="C98" t="n">
        <v>1e-06</v>
      </c>
      <c r="D98" t="inlineStr"/>
      <c r="E98" t="inlineStr"/>
      <c r="F98" t="inlineStr"/>
      <c r="G98" t="inlineStr"/>
      <c r="H98" t="inlineStr"/>
      <c r="I98" t="n">
        <v>22125348</v>
      </c>
      <c r="J98" t="inlineStr">
        <is>
          <t>9</t>
        </is>
      </c>
      <c r="K98" t="inlineStr">
        <is>
          <t>9,618 European ancestry individuals</t>
        </is>
      </c>
      <c r="L98" t="inlineStr">
        <is>
          <t>age-related diseases and mortality</t>
        </is>
      </c>
      <c r="M98" t="inlineStr">
        <is>
          <t>27790247</t>
        </is>
      </c>
      <c r="N98" t="inlineStr">
        <is>
          <t>2016</t>
        </is>
      </c>
      <c r="O98" t="inlineStr"/>
      <c r="P98" t="inlineStr"/>
      <c r="Q98" t="inlineStr">
        <is>
          <t>Pleiotropic Meta-Analyses of Longitudinal Studies Discover Novel Genetic Variants Associated with Age-Related Diseases.</t>
        </is>
      </c>
      <c r="R98" t="inlineStr">
        <is>
          <t>[]</t>
        </is>
      </c>
      <c r="S98" t="b">
        <v>1</v>
      </c>
      <c r="T98" t="inlineStr">
        <is>
          <t>[]</t>
        </is>
      </c>
      <c r="U98">
        <f>HYPERLINK("https://pubmed.ncbi.nlm.nih.gov/27790247", "27790247")</f>
        <v/>
      </c>
      <c r="V98" t="n">
        <v>4</v>
      </c>
      <c r="W98" t="n">
        <v>1</v>
      </c>
      <c r="X98" t="inlineStr">
        <is>
          <t>13</t>
        </is>
      </c>
    </row>
    <row r="99">
      <c r="A99" t="inlineStr">
        <is>
          <t>rs150109621</t>
        </is>
      </c>
      <c r="B99" t="inlineStr"/>
      <c r="C99" t="n">
        <v>1e-06</v>
      </c>
      <c r="D99" t="inlineStr"/>
      <c r="E99" t="n">
        <v>14.152</v>
      </c>
      <c r="F99" t="inlineStr"/>
      <c r="G99" t="inlineStr">
        <is>
          <t>NRunit increase</t>
        </is>
      </c>
      <c r="H99" t="inlineStr"/>
      <c r="I99" t="n">
        <v>46429532</v>
      </c>
      <c r="J99" t="inlineStr">
        <is>
          <t>22</t>
        </is>
      </c>
      <c r="K99" t="inlineStr">
        <is>
          <t>523 European ancestry individuals, 520 African American individuals</t>
        </is>
      </c>
      <c r="L99" t="inlineStr">
        <is>
          <t>heart rate in heart failure with reduced ejection fraction</t>
        </is>
      </c>
      <c r="M99" t="inlineStr">
        <is>
          <t>31113495</t>
        </is>
      </c>
      <c r="N99" t="inlineStr">
        <is>
          <t>2019</t>
        </is>
      </c>
      <c r="O99" t="inlineStr"/>
      <c r="P99" t="inlineStr"/>
      <c r="Q99" t="inlineStr">
        <is>
          <t>Genetics of heart rate in heart failure patients (GenHRate).</t>
        </is>
      </c>
      <c r="R99" t="inlineStr">
        <is>
          <t>['heart failure', 'heart failure']</t>
        </is>
      </c>
      <c r="S99" t="inlineStr"/>
      <c r="T99" t="inlineStr"/>
      <c r="U99">
        <f>HYPERLINK("https://pubmed.ncbi.nlm.nih.gov/31113495", "31113495")</f>
        <v/>
      </c>
      <c r="V99" t="n">
        <v>1</v>
      </c>
      <c r="W99" t="n">
        <v>1</v>
      </c>
      <c r="X99" t="inlineStr"/>
    </row>
    <row r="100">
      <c r="A100" t="inlineStr">
        <is>
          <t>rs7965445</t>
        </is>
      </c>
      <c r="B100" t="inlineStr">
        <is>
          <t>A</t>
        </is>
      </c>
      <c r="C100" t="n">
        <v>1.68e-06</v>
      </c>
      <c r="D100" t="inlineStr"/>
      <c r="E100" t="inlineStr"/>
      <c r="F100" t="inlineStr"/>
      <c r="G100" t="inlineStr"/>
      <c r="H100" t="n">
        <v>0.0905</v>
      </c>
      <c r="I100" t="inlineStr"/>
      <c r="J100" t="inlineStr"/>
      <c r="K100" t="inlineStr">
        <is>
          <t>2992 Mixed</t>
        </is>
      </c>
      <c r="L100" t="inlineStr"/>
      <c r="M100" t="inlineStr">
        <is>
          <t>20400778</t>
        </is>
      </c>
      <c r="N100" t="inlineStr">
        <is>
          <t>2010</t>
        </is>
      </c>
      <c r="O100" t="b">
        <v>1</v>
      </c>
      <c r="P100" t="inlineStr">
        <is>
          <t>heart failure mortality among adults</t>
        </is>
      </c>
      <c r="Q100" t="inlineStr">
        <is>
          <t>Genomic variation associated with mortality among adults of European and African ancestry with heart failure: the cohorts for heart and aging research in genomic epidemiology consortium.</t>
        </is>
      </c>
      <c r="R100" t="inlineStr">
        <is>
          <t>['heart failure', 'heart failure']</t>
        </is>
      </c>
      <c r="S100" t="b">
        <v>1</v>
      </c>
      <c r="T100" t="inlineStr">
        <is>
          <t>['heart failure', 'heart failure']</t>
        </is>
      </c>
      <c r="U100">
        <f>HYPERLINK("https://pubmed.ncbi.nlm.nih.gov/20400778", "20400778")</f>
        <v/>
      </c>
      <c r="V100" t="n">
        <v>10</v>
      </c>
      <c r="W100" t="n">
        <v>1</v>
      </c>
      <c r="X100" t="inlineStr">
        <is>
          <t>32</t>
        </is>
      </c>
    </row>
    <row r="101">
      <c r="A101" t="inlineStr">
        <is>
          <t>rs6868223</t>
        </is>
      </c>
      <c r="B101" t="inlineStr">
        <is>
          <t>A</t>
        </is>
      </c>
      <c r="C101" t="n">
        <v>1.78e-06</v>
      </c>
      <c r="D101" t="inlineStr"/>
      <c r="E101" t="inlineStr"/>
      <c r="F101" t="inlineStr"/>
      <c r="G101" t="inlineStr"/>
      <c r="H101" t="n">
        <v>0.6123</v>
      </c>
      <c r="I101" t="inlineStr"/>
      <c r="J101" t="inlineStr"/>
      <c r="K101" t="inlineStr">
        <is>
          <t>2992 Mixed</t>
        </is>
      </c>
      <c r="L101" t="inlineStr"/>
      <c r="M101" t="inlineStr">
        <is>
          <t>20400778</t>
        </is>
      </c>
      <c r="N101" t="inlineStr">
        <is>
          <t>2010</t>
        </is>
      </c>
      <c r="O101" t="b">
        <v>1</v>
      </c>
      <c r="P101" t="inlineStr">
        <is>
          <t>heart failure mortality among adults</t>
        </is>
      </c>
      <c r="Q101" t="inlineStr">
        <is>
          <t>Genomic variation associated with mortality among adults of European and African ancestry with heart failure: the cohorts for heart and aging research in genomic epidemiology consortium.</t>
        </is>
      </c>
      <c r="R101" t="inlineStr">
        <is>
          <t>['heart failure', 'heart failure']</t>
        </is>
      </c>
      <c r="S101" t="b">
        <v>1</v>
      </c>
      <c r="T101" t="inlineStr">
        <is>
          <t>['heart failure', 'heart failure']</t>
        </is>
      </c>
      <c r="U101">
        <f>HYPERLINK("https://pubmed.ncbi.nlm.nih.gov/20400778", "20400778")</f>
        <v/>
      </c>
      <c r="V101" t="n">
        <v>10</v>
      </c>
      <c r="W101" t="n">
        <v>1</v>
      </c>
      <c r="X101" t="inlineStr">
        <is>
          <t>32</t>
        </is>
      </c>
    </row>
    <row r="102">
      <c r="A102" t="inlineStr">
        <is>
          <t>rs1600857</t>
        </is>
      </c>
      <c r="B102" t="inlineStr"/>
      <c r="C102" t="n">
        <v>2e-06</v>
      </c>
      <c r="D102" t="inlineStr"/>
      <c r="E102" t="n">
        <v>4.462215</v>
      </c>
      <c r="F102" t="inlineStr">
        <is>
          <t>[2.65-6.27]</t>
        </is>
      </c>
      <c r="G102" t="inlineStr">
        <is>
          <t>unit decrease</t>
        </is>
      </c>
      <c r="H102" t="inlineStr"/>
      <c r="I102" t="n">
        <v>3620814</v>
      </c>
      <c r="J102" t="inlineStr">
        <is>
          <t>8</t>
        </is>
      </c>
      <c r="K102" t="inlineStr">
        <is>
          <t>523 European ancestry individuals, 520 African American individuals</t>
        </is>
      </c>
      <c r="L102" t="inlineStr">
        <is>
          <t>heart rate in heart failure with reduced ejection fraction</t>
        </is>
      </c>
      <c r="M102" t="inlineStr">
        <is>
          <t>31113495</t>
        </is>
      </c>
      <c r="N102" t="inlineStr">
        <is>
          <t>2019</t>
        </is>
      </c>
      <c r="O102" t="inlineStr"/>
      <c r="P102" t="inlineStr"/>
      <c r="Q102" t="inlineStr">
        <is>
          <t>Genetics of heart rate in heart failure patients (GenHRate).</t>
        </is>
      </c>
      <c r="R102" t="inlineStr">
        <is>
          <t>['heart failure', 'heart failure']</t>
        </is>
      </c>
      <c r="S102" t="inlineStr"/>
      <c r="T102" t="inlineStr"/>
      <c r="U102">
        <f>HYPERLINK("https://pubmed.ncbi.nlm.nih.gov/31113495", "31113495")</f>
        <v/>
      </c>
      <c r="V102" t="n">
        <v>1</v>
      </c>
      <c r="W102" t="n">
        <v>1</v>
      </c>
      <c r="X102" t="inlineStr"/>
    </row>
    <row r="103">
      <c r="A103" t="inlineStr">
        <is>
          <t>rs187251765</t>
        </is>
      </c>
      <c r="B103" t="inlineStr"/>
      <c r="C103" t="n">
        <v>2e-06</v>
      </c>
      <c r="D103" t="inlineStr"/>
      <c r="E103" t="n">
        <v>17.045</v>
      </c>
      <c r="F103" t="inlineStr"/>
      <c r="G103" t="inlineStr">
        <is>
          <t>NRunit increase</t>
        </is>
      </c>
      <c r="H103" t="inlineStr"/>
      <c r="I103" t="n">
        <v>63615955</v>
      </c>
      <c r="J103" t="inlineStr">
        <is>
          <t>8</t>
        </is>
      </c>
      <c r="K103" t="inlineStr">
        <is>
          <t>523 European ancestry individuals, 520 African American individuals</t>
        </is>
      </c>
      <c r="L103" t="inlineStr">
        <is>
          <t>heart rate in heart failure with reduced ejection fraction</t>
        </is>
      </c>
      <c r="M103" t="inlineStr">
        <is>
          <t>31113495</t>
        </is>
      </c>
      <c r="N103" t="inlineStr">
        <is>
          <t>2019</t>
        </is>
      </c>
      <c r="O103" t="inlineStr"/>
      <c r="P103" t="inlineStr"/>
      <c r="Q103" t="inlineStr">
        <is>
          <t>Genetics of heart rate in heart failure patients (GenHRate).</t>
        </is>
      </c>
      <c r="R103" t="inlineStr">
        <is>
          <t>['heart failure', 'heart failure']</t>
        </is>
      </c>
      <c r="S103" t="inlineStr"/>
      <c r="T103" t="inlineStr"/>
      <c r="U103">
        <f>HYPERLINK("https://pubmed.ncbi.nlm.nih.gov/31113495", "31113495")</f>
        <v/>
      </c>
      <c r="V103" t="n">
        <v>1</v>
      </c>
      <c r="W103" t="n">
        <v>1</v>
      </c>
      <c r="X103" t="inlineStr"/>
    </row>
    <row r="104">
      <c r="A104" t="inlineStr">
        <is>
          <t>rs371848093</t>
        </is>
      </c>
      <c r="B104" t="inlineStr"/>
      <c r="C104" t="n">
        <v>2e-06</v>
      </c>
      <c r="D104" t="inlineStr"/>
      <c r="E104" t="n">
        <v>19.805</v>
      </c>
      <c r="F104" t="inlineStr"/>
      <c r="G104" t="inlineStr">
        <is>
          <t>NRunit increase</t>
        </is>
      </c>
      <c r="H104" t="inlineStr"/>
      <c r="I104" t="n">
        <v>119704045</v>
      </c>
      <c r="J104" t="inlineStr">
        <is>
          <t>12</t>
        </is>
      </c>
      <c r="K104" t="inlineStr">
        <is>
          <t>523 European ancestry individuals, 520 African American individuals</t>
        </is>
      </c>
      <c r="L104" t="inlineStr">
        <is>
          <t>heart rate in heart failure with reduced ejection fraction</t>
        </is>
      </c>
      <c r="M104" t="inlineStr">
        <is>
          <t>31113495</t>
        </is>
      </c>
      <c r="N104" t="inlineStr">
        <is>
          <t>2019</t>
        </is>
      </c>
      <c r="O104" t="inlineStr"/>
      <c r="P104" t="inlineStr"/>
      <c r="Q104" t="inlineStr">
        <is>
          <t>Genetics of heart rate in heart failure patients (GenHRate).</t>
        </is>
      </c>
      <c r="R104" t="inlineStr">
        <is>
          <t>['heart failure', 'heart failure']</t>
        </is>
      </c>
      <c r="S104" t="inlineStr"/>
      <c r="T104" t="inlineStr"/>
      <c r="U104">
        <f>HYPERLINK("https://pubmed.ncbi.nlm.nih.gov/31113495", "31113495")</f>
        <v/>
      </c>
      <c r="V104" t="n">
        <v>1</v>
      </c>
      <c r="W104" t="n">
        <v>1</v>
      </c>
      <c r="X104" t="inlineStr"/>
    </row>
    <row r="105">
      <c r="A105" t="inlineStr">
        <is>
          <t>rs144322502</t>
        </is>
      </c>
      <c r="B105" t="inlineStr"/>
      <c r="C105" t="n">
        <v>2e-06</v>
      </c>
      <c r="D105" t="inlineStr"/>
      <c r="E105" t="n">
        <v>14.277</v>
      </c>
      <c r="F105" t="inlineStr"/>
      <c r="G105" t="inlineStr">
        <is>
          <t>NRunit increase</t>
        </is>
      </c>
      <c r="H105" t="inlineStr"/>
      <c r="I105" t="n">
        <v>170374105</v>
      </c>
      <c r="J105" t="inlineStr">
        <is>
          <t>5</t>
        </is>
      </c>
      <c r="K105" t="inlineStr">
        <is>
          <t>523 European ancestry individuals, 520 African American individuals</t>
        </is>
      </c>
      <c r="L105" t="inlineStr">
        <is>
          <t>heart rate in heart failure with reduced ejection fraction</t>
        </is>
      </c>
      <c r="M105" t="inlineStr">
        <is>
          <t>31113495</t>
        </is>
      </c>
      <c r="N105" t="inlineStr">
        <is>
          <t>2019</t>
        </is>
      </c>
      <c r="O105" t="inlineStr"/>
      <c r="P105" t="inlineStr"/>
      <c r="Q105" t="inlineStr">
        <is>
          <t>Genetics of heart rate in heart failure patients (GenHRate).</t>
        </is>
      </c>
      <c r="R105" t="inlineStr">
        <is>
          <t>['heart failure', 'heart failure']</t>
        </is>
      </c>
      <c r="S105" t="inlineStr"/>
      <c r="T105" t="inlineStr"/>
      <c r="U105">
        <f>HYPERLINK("https://pubmed.ncbi.nlm.nih.gov/31113495", "31113495")</f>
        <v/>
      </c>
      <c r="V105" t="n">
        <v>1</v>
      </c>
      <c r="W105" t="n">
        <v>1</v>
      </c>
      <c r="X105" t="inlineStr"/>
    </row>
    <row r="106">
      <c r="A106" t="inlineStr">
        <is>
          <t>rs190258023</t>
        </is>
      </c>
      <c r="B106" t="inlineStr"/>
      <c r="C106" t="n">
        <v>2e-06</v>
      </c>
      <c r="D106" t="inlineStr"/>
      <c r="E106" t="n">
        <v>13.99</v>
      </c>
      <c r="F106" t="inlineStr"/>
      <c r="G106" t="inlineStr">
        <is>
          <t>NRunit increase</t>
        </is>
      </c>
      <c r="H106" t="inlineStr"/>
      <c r="I106" t="n">
        <v>46417046</v>
      </c>
      <c r="J106" t="inlineStr">
        <is>
          <t>22</t>
        </is>
      </c>
      <c r="K106" t="inlineStr">
        <is>
          <t>523 European ancestry individuals, 520 African American individuals</t>
        </is>
      </c>
      <c r="L106" t="inlineStr">
        <is>
          <t>heart rate in heart failure with reduced ejection fraction</t>
        </is>
      </c>
      <c r="M106" t="inlineStr">
        <is>
          <t>31113495</t>
        </is>
      </c>
      <c r="N106" t="inlineStr">
        <is>
          <t>2019</t>
        </is>
      </c>
      <c r="O106" t="inlineStr"/>
      <c r="P106" t="inlineStr"/>
      <c r="Q106" t="inlineStr">
        <is>
          <t>Genetics of heart rate in heart failure patients (GenHRate).</t>
        </is>
      </c>
      <c r="R106" t="inlineStr">
        <is>
          <t>['heart failure', 'heart failure']</t>
        </is>
      </c>
      <c r="S106" t="inlineStr"/>
      <c r="T106" t="inlineStr"/>
      <c r="U106">
        <f>HYPERLINK("https://pubmed.ncbi.nlm.nih.gov/31113495", "31113495")</f>
        <v/>
      </c>
      <c r="V106" t="n">
        <v>1</v>
      </c>
      <c r="W106" t="n">
        <v>1</v>
      </c>
      <c r="X106" t="inlineStr"/>
    </row>
    <row r="107">
      <c r="A107" t="inlineStr">
        <is>
          <t>rs148416395</t>
        </is>
      </c>
      <c r="B107" t="inlineStr"/>
      <c r="C107" t="n">
        <v>2e-06</v>
      </c>
      <c r="D107" t="inlineStr"/>
      <c r="E107" t="n">
        <v>13.99</v>
      </c>
      <c r="F107" t="inlineStr"/>
      <c r="G107" t="inlineStr">
        <is>
          <t>NRunit increase</t>
        </is>
      </c>
      <c r="H107" t="inlineStr"/>
      <c r="I107" t="n">
        <v>46417215</v>
      </c>
      <c r="J107" t="inlineStr">
        <is>
          <t>22</t>
        </is>
      </c>
      <c r="K107" t="inlineStr">
        <is>
          <t>523 European ancestry individuals, 520 African American individuals</t>
        </is>
      </c>
      <c r="L107" t="inlineStr">
        <is>
          <t>heart rate in heart failure with reduced ejection fraction</t>
        </is>
      </c>
      <c r="M107" t="inlineStr">
        <is>
          <t>31113495</t>
        </is>
      </c>
      <c r="N107" t="inlineStr">
        <is>
          <t>2019</t>
        </is>
      </c>
      <c r="O107" t="inlineStr"/>
      <c r="P107" t="inlineStr"/>
      <c r="Q107" t="inlineStr">
        <is>
          <t>Genetics of heart rate in heart failure patients (GenHRate).</t>
        </is>
      </c>
      <c r="R107" t="inlineStr">
        <is>
          <t>['heart failure', 'heart failure']</t>
        </is>
      </c>
      <c r="S107" t="inlineStr"/>
      <c r="T107" t="inlineStr"/>
      <c r="U107">
        <f>HYPERLINK("https://pubmed.ncbi.nlm.nih.gov/31113495", "31113495")</f>
        <v/>
      </c>
      <c r="V107" t="n">
        <v>1</v>
      </c>
      <c r="W107" t="n">
        <v>1</v>
      </c>
      <c r="X107" t="inlineStr"/>
    </row>
    <row r="108">
      <c r="A108" t="inlineStr">
        <is>
          <t>rs1709294</t>
        </is>
      </c>
      <c r="B108" t="inlineStr"/>
      <c r="C108" t="n">
        <v>2e-06</v>
      </c>
      <c r="D108" t="inlineStr"/>
      <c r="E108" t="n">
        <v>10.016456</v>
      </c>
      <c r="F108" t="inlineStr">
        <is>
          <t>[5.97-14.06]</t>
        </is>
      </c>
      <c r="G108" t="inlineStr">
        <is>
          <t>unit decrease</t>
        </is>
      </c>
      <c r="H108" t="inlineStr"/>
      <c r="I108" t="n">
        <v>23527771</v>
      </c>
      <c r="J108" t="inlineStr">
        <is>
          <t>2</t>
        </is>
      </c>
      <c r="K108" t="inlineStr">
        <is>
          <t>523 European ancestry individuals, 520 African American individuals</t>
        </is>
      </c>
      <c r="L108" t="inlineStr">
        <is>
          <t>heart rate in heart failure with reduced ejection fraction</t>
        </is>
      </c>
      <c r="M108" t="inlineStr">
        <is>
          <t>31113495</t>
        </is>
      </c>
      <c r="N108" t="inlineStr">
        <is>
          <t>2019</t>
        </is>
      </c>
      <c r="O108" t="inlineStr"/>
      <c r="P108" t="inlineStr"/>
      <c r="Q108" t="inlineStr">
        <is>
          <t>Genetics of heart rate in heart failure patients (GenHRate).</t>
        </is>
      </c>
      <c r="R108" t="inlineStr">
        <is>
          <t>['heart failure', 'heart failure']</t>
        </is>
      </c>
      <c r="S108" t="inlineStr"/>
      <c r="T108" t="inlineStr"/>
      <c r="U108">
        <f>HYPERLINK("https://pubmed.ncbi.nlm.nih.gov/31113495", "31113495")</f>
        <v/>
      </c>
      <c r="V108" t="n">
        <v>1</v>
      </c>
      <c r="W108" t="n">
        <v>1</v>
      </c>
      <c r="X108" t="inlineStr"/>
    </row>
    <row r="109">
      <c r="A109" t="inlineStr">
        <is>
          <t>rs143554223</t>
        </is>
      </c>
      <c r="B109" t="inlineStr"/>
      <c r="C109" t="n">
        <v>2e-06</v>
      </c>
      <c r="D109" t="inlineStr"/>
      <c r="E109" t="n">
        <v>16.712</v>
      </c>
      <c r="F109" t="inlineStr"/>
      <c r="G109" t="inlineStr">
        <is>
          <t>NRunit increase</t>
        </is>
      </c>
      <c r="H109" t="inlineStr"/>
      <c r="I109" t="n">
        <v>226505234</v>
      </c>
      <c r="J109" t="inlineStr">
        <is>
          <t>1</t>
        </is>
      </c>
      <c r="K109" t="inlineStr">
        <is>
          <t>523 European ancestry individuals, 520 African American individuals</t>
        </is>
      </c>
      <c r="L109" t="inlineStr">
        <is>
          <t>heart rate in heart failure with reduced ejection fraction</t>
        </is>
      </c>
      <c r="M109" t="inlineStr">
        <is>
          <t>31113495</t>
        </is>
      </c>
      <c r="N109" t="inlineStr">
        <is>
          <t>2019</t>
        </is>
      </c>
      <c r="O109" t="inlineStr"/>
      <c r="P109" t="inlineStr"/>
      <c r="Q109" t="inlineStr">
        <is>
          <t>Genetics of heart rate in heart failure patients (GenHRate).</t>
        </is>
      </c>
      <c r="R109" t="inlineStr">
        <is>
          <t>['heart failure', 'heart failure']</t>
        </is>
      </c>
      <c r="S109" t="inlineStr"/>
      <c r="T109" t="inlineStr"/>
      <c r="U109">
        <f>HYPERLINK("https://pubmed.ncbi.nlm.nih.gov/31113495", "31113495")</f>
        <v/>
      </c>
      <c r="V109" t="n">
        <v>1</v>
      </c>
      <c r="W109" t="n">
        <v>1</v>
      </c>
      <c r="X109" t="inlineStr"/>
    </row>
    <row r="110">
      <c r="A110" t="inlineStr">
        <is>
          <t>rs17019682</t>
        </is>
      </c>
      <c r="B110" t="inlineStr">
        <is>
          <t>A</t>
        </is>
      </c>
      <c r="C110" t="n">
        <v>2e-06</v>
      </c>
      <c r="D110" t="n">
        <v>1.47</v>
      </c>
      <c r="E110" t="inlineStr"/>
      <c r="F110" t="inlineStr">
        <is>
          <t>[0.98-2.22]</t>
        </is>
      </c>
      <c r="G110" t="inlineStr"/>
      <c r="H110" t="n">
        <v>0.17</v>
      </c>
      <c r="I110" t="n">
        <v>91911494</v>
      </c>
      <c r="J110" t="inlineStr">
        <is>
          <t>12</t>
        </is>
      </c>
      <c r="K110" t="inlineStr">
        <is>
          <t>20,926 European ancestry individuals, 2,895 African ancestry individuals</t>
        </is>
      </c>
      <c r="L110" t="inlineStr">
        <is>
          <t>heart failure</t>
        </is>
      </c>
      <c r="M110" t="inlineStr">
        <is>
          <t>20445134</t>
        </is>
      </c>
      <c r="N110" t="inlineStr">
        <is>
          <t>2010</t>
        </is>
      </c>
      <c r="O110" t="b">
        <v>1</v>
      </c>
      <c r="P110" t="inlineStr">
        <is>
          <t>heart failure</t>
        </is>
      </c>
      <c r="Q110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10" t="inlineStr">
        <is>
          <t>['heart failure', 'heart failure']</t>
        </is>
      </c>
      <c r="S110" t="b">
        <v>1</v>
      </c>
      <c r="T110" t="inlineStr">
        <is>
          <t>['heart failure', 'heart failure']</t>
        </is>
      </c>
      <c r="U110">
        <f>HYPERLINK("https://pubmed.ncbi.nlm.nih.gov/20445134", "20445134")</f>
        <v/>
      </c>
      <c r="V110" t="n">
        <v>10</v>
      </c>
      <c r="W110" t="n">
        <v>1</v>
      </c>
      <c r="X110" t="inlineStr">
        <is>
          <t>79</t>
        </is>
      </c>
    </row>
    <row r="111">
      <c r="A111" t="inlineStr">
        <is>
          <t>rs78133413</t>
        </is>
      </c>
      <c r="B111" t="inlineStr"/>
      <c r="C111" t="n">
        <v>2e-06</v>
      </c>
      <c r="D111" t="inlineStr"/>
      <c r="E111" t="n">
        <v>13.857</v>
      </c>
      <c r="F111" t="inlineStr">
        <is>
          <t>[8.21-19.48]</t>
        </is>
      </c>
      <c r="G111" t="inlineStr">
        <is>
          <t>unit decrease</t>
        </is>
      </c>
      <c r="H111" t="inlineStr"/>
      <c r="I111" t="n">
        <v>236396997</v>
      </c>
      <c r="J111" t="inlineStr">
        <is>
          <t>1</t>
        </is>
      </c>
      <c r="K111" t="inlineStr">
        <is>
          <t>523 European ancestry individuals, 520 African American individuals</t>
        </is>
      </c>
      <c r="L111" t="inlineStr">
        <is>
          <t>heart rate in heart failure with reduced ejection fraction</t>
        </is>
      </c>
      <c r="M111" t="inlineStr">
        <is>
          <t>31113495</t>
        </is>
      </c>
      <c r="N111" t="inlineStr">
        <is>
          <t>2019</t>
        </is>
      </c>
      <c r="O111" t="inlineStr"/>
      <c r="P111" t="inlineStr"/>
      <c r="Q111" t="inlineStr">
        <is>
          <t>Genetics of heart rate in heart failure patients (GenHRate).</t>
        </is>
      </c>
      <c r="R111" t="inlineStr">
        <is>
          <t>['heart failure', 'heart failure']</t>
        </is>
      </c>
      <c r="S111" t="inlineStr"/>
      <c r="T111" t="inlineStr"/>
      <c r="U111">
        <f>HYPERLINK("https://pubmed.ncbi.nlm.nih.gov/31113495", "31113495")</f>
        <v/>
      </c>
      <c r="V111" t="n">
        <v>1</v>
      </c>
      <c r="W111" t="n">
        <v>1</v>
      </c>
      <c r="X111" t="inlineStr"/>
    </row>
    <row r="112">
      <c r="A112" t="inlineStr">
        <is>
          <t>rs113459855</t>
        </is>
      </c>
      <c r="B112" t="inlineStr"/>
      <c r="C112" t="n">
        <v>2e-06</v>
      </c>
      <c r="D112" t="inlineStr"/>
      <c r="E112" t="n">
        <v>8.997</v>
      </c>
      <c r="F112" t="inlineStr"/>
      <c r="G112" t="inlineStr">
        <is>
          <t>NRunit increase</t>
        </is>
      </c>
      <c r="H112" t="inlineStr"/>
      <c r="I112" t="n">
        <v>18783514</v>
      </c>
      <c r="J112" t="inlineStr">
        <is>
          <t>1</t>
        </is>
      </c>
      <c r="K112" t="inlineStr">
        <is>
          <t>523 European ancestry individuals, 520 African American individuals</t>
        </is>
      </c>
      <c r="L112" t="inlineStr">
        <is>
          <t>heart rate in heart failure with reduced ejection fraction</t>
        </is>
      </c>
      <c r="M112" t="inlineStr">
        <is>
          <t>31113495</t>
        </is>
      </c>
      <c r="N112" t="inlineStr">
        <is>
          <t>2019</t>
        </is>
      </c>
      <c r="O112" t="inlineStr"/>
      <c r="P112" t="inlineStr"/>
      <c r="Q112" t="inlineStr">
        <is>
          <t>Genetics of heart rate in heart failure patients (GenHRate).</t>
        </is>
      </c>
      <c r="R112" t="inlineStr">
        <is>
          <t>['heart failure', 'heart failure']</t>
        </is>
      </c>
      <c r="S112" t="inlineStr"/>
      <c r="T112" t="inlineStr"/>
      <c r="U112">
        <f>HYPERLINK("https://pubmed.ncbi.nlm.nih.gov/31113495", "31113495")</f>
        <v/>
      </c>
      <c r="V112" t="n">
        <v>1</v>
      </c>
      <c r="W112" t="n">
        <v>1</v>
      </c>
      <c r="X112" t="inlineStr"/>
    </row>
    <row r="113">
      <c r="A113" t="inlineStr">
        <is>
          <t>rs148467525</t>
        </is>
      </c>
      <c r="B113" t="inlineStr"/>
      <c r="C113" t="n">
        <v>2e-06</v>
      </c>
      <c r="D113" t="inlineStr"/>
      <c r="E113" t="n">
        <v>16.712</v>
      </c>
      <c r="F113" t="inlineStr"/>
      <c r="G113" t="inlineStr">
        <is>
          <t>NRunit increase</t>
        </is>
      </c>
      <c r="H113" t="inlineStr"/>
      <c r="I113" t="n">
        <v>226518546</v>
      </c>
      <c r="J113" t="inlineStr">
        <is>
          <t>1</t>
        </is>
      </c>
      <c r="K113" t="inlineStr">
        <is>
          <t>523 European ancestry individuals, 520 African American individuals</t>
        </is>
      </c>
      <c r="L113" t="inlineStr">
        <is>
          <t>heart rate in heart failure with reduced ejection fraction</t>
        </is>
      </c>
      <c r="M113" t="inlineStr">
        <is>
          <t>31113495</t>
        </is>
      </c>
      <c r="N113" t="inlineStr">
        <is>
          <t>2019</t>
        </is>
      </c>
      <c r="O113" t="inlineStr"/>
      <c r="P113" t="inlineStr"/>
      <c r="Q113" t="inlineStr">
        <is>
          <t>Genetics of heart rate in heart failure patients (GenHRate).</t>
        </is>
      </c>
      <c r="R113" t="inlineStr">
        <is>
          <t>['heart failure', 'heart failure']</t>
        </is>
      </c>
      <c r="S113" t="inlineStr"/>
      <c r="T113" t="inlineStr"/>
      <c r="U113">
        <f>HYPERLINK("https://pubmed.ncbi.nlm.nih.gov/31113495", "31113495")</f>
        <v/>
      </c>
      <c r="V113" t="n">
        <v>1</v>
      </c>
      <c r="W113" t="n">
        <v>1</v>
      </c>
      <c r="X113" t="inlineStr"/>
    </row>
    <row r="114">
      <c r="A114" t="inlineStr">
        <is>
          <t>rs79272715</t>
        </is>
      </c>
      <c r="B114" t="inlineStr"/>
      <c r="C114" t="n">
        <v>2e-06</v>
      </c>
      <c r="D114" t="inlineStr"/>
      <c r="E114" t="n">
        <v>4.196000000000001</v>
      </c>
      <c r="F114" t="inlineStr"/>
      <c r="G114" t="inlineStr">
        <is>
          <t>NRunit increase</t>
        </is>
      </c>
      <c r="H114" t="inlineStr"/>
      <c r="I114" t="n">
        <v>50120769</v>
      </c>
      <c r="J114" t="inlineStr">
        <is>
          <t>16</t>
        </is>
      </c>
      <c r="K114" t="inlineStr">
        <is>
          <t>523 European ancestry individuals, 520 African American individuals</t>
        </is>
      </c>
      <c r="L114" t="inlineStr">
        <is>
          <t>heart rate in heart failure with reduced ejection fraction</t>
        </is>
      </c>
      <c r="M114" t="inlineStr">
        <is>
          <t>31113495</t>
        </is>
      </c>
      <c r="N114" t="inlineStr">
        <is>
          <t>2019</t>
        </is>
      </c>
      <c r="O114" t="inlineStr"/>
      <c r="P114" t="inlineStr"/>
      <c r="Q114" t="inlineStr">
        <is>
          <t>Genetics of heart rate in heart failure patients (GenHRate).</t>
        </is>
      </c>
      <c r="R114" t="inlineStr">
        <is>
          <t>['heart failure', 'heart failure']</t>
        </is>
      </c>
      <c r="S114" t="inlineStr"/>
      <c r="T114" t="inlineStr"/>
      <c r="U114">
        <f>HYPERLINK("https://pubmed.ncbi.nlm.nih.gov/31113495", "31113495")</f>
        <v/>
      </c>
      <c r="V114" t="n">
        <v>1</v>
      </c>
      <c r="W114" t="n">
        <v>1</v>
      </c>
      <c r="X114" t="inlineStr"/>
    </row>
    <row r="115">
      <c r="A115" t="inlineStr">
        <is>
          <t>rs6498482</t>
        </is>
      </c>
      <c r="B115" t="inlineStr"/>
      <c r="C115" t="n">
        <v>2e-06</v>
      </c>
      <c r="D115" t="inlineStr"/>
      <c r="E115" t="n">
        <v>2.717</v>
      </c>
      <c r="F115" t="inlineStr"/>
      <c r="G115" t="inlineStr">
        <is>
          <t>NRunit decrease</t>
        </is>
      </c>
      <c r="H115" t="inlineStr"/>
      <c r="I115" t="n">
        <v>13893862</v>
      </c>
      <c r="J115" t="inlineStr">
        <is>
          <t>16</t>
        </is>
      </c>
      <c r="K115" t="inlineStr">
        <is>
          <t>523 European ancestry individuals, 520 African American individuals</t>
        </is>
      </c>
      <c r="L115" t="inlineStr">
        <is>
          <t>heart rate in heart failure with reduced ejection fraction</t>
        </is>
      </c>
      <c r="M115" t="inlineStr">
        <is>
          <t>31113495</t>
        </is>
      </c>
      <c r="N115" t="inlineStr">
        <is>
          <t>2019</t>
        </is>
      </c>
      <c r="O115" t="inlineStr"/>
      <c r="P115" t="inlineStr"/>
      <c r="Q115" t="inlineStr">
        <is>
          <t>Genetics of heart rate in heart failure patients (GenHRate).</t>
        </is>
      </c>
      <c r="R115" t="inlineStr">
        <is>
          <t>['heart failure', 'heart failure']</t>
        </is>
      </c>
      <c r="S115" t="inlineStr"/>
      <c r="T115" t="inlineStr"/>
      <c r="U115">
        <f>HYPERLINK("https://pubmed.ncbi.nlm.nih.gov/31113495", "31113495")</f>
        <v/>
      </c>
      <c r="V115" t="n">
        <v>1</v>
      </c>
      <c r="W115" t="n">
        <v>1</v>
      </c>
      <c r="X115" t="inlineStr"/>
    </row>
    <row r="116">
      <c r="A116" t="inlineStr">
        <is>
          <t>rs114101629</t>
        </is>
      </c>
      <c r="B116" t="inlineStr"/>
      <c r="C116" t="n">
        <v>2e-06</v>
      </c>
      <c r="D116" t="inlineStr"/>
      <c r="E116" t="n">
        <v>14.797</v>
      </c>
      <c r="F116" t="inlineStr"/>
      <c r="G116" t="inlineStr">
        <is>
          <t>NRunit increase</t>
        </is>
      </c>
      <c r="H116" t="inlineStr"/>
      <c r="I116" t="n">
        <v>166124695</v>
      </c>
      <c r="J116" t="inlineStr">
        <is>
          <t>5</t>
        </is>
      </c>
      <c r="K116" t="inlineStr">
        <is>
          <t>523 European ancestry individuals, 520 African American individuals</t>
        </is>
      </c>
      <c r="L116" t="inlineStr">
        <is>
          <t>heart rate in heart failure with reduced ejection fraction</t>
        </is>
      </c>
      <c r="M116" t="inlineStr">
        <is>
          <t>31113495</t>
        </is>
      </c>
      <c r="N116" t="inlineStr">
        <is>
          <t>2019</t>
        </is>
      </c>
      <c r="O116" t="inlineStr"/>
      <c r="P116" t="inlineStr"/>
      <c r="Q116" t="inlineStr">
        <is>
          <t>Genetics of heart rate in heart failure patients (GenHRate).</t>
        </is>
      </c>
      <c r="R116" t="inlineStr">
        <is>
          <t>['heart failure', 'heart failure']</t>
        </is>
      </c>
      <c r="S116" t="inlineStr"/>
      <c r="T116" t="inlineStr"/>
      <c r="U116">
        <f>HYPERLINK("https://pubmed.ncbi.nlm.nih.gov/31113495", "31113495")</f>
        <v/>
      </c>
      <c r="V116" t="n">
        <v>1</v>
      </c>
      <c r="W116" t="n">
        <v>1</v>
      </c>
      <c r="X116" t="inlineStr"/>
    </row>
    <row r="117">
      <c r="A117" t="inlineStr">
        <is>
          <t>rs115146744</t>
        </is>
      </c>
      <c r="B117" t="inlineStr"/>
      <c r="C117" t="n">
        <v>2e-06</v>
      </c>
      <c r="D117" t="inlineStr"/>
      <c r="E117" t="n">
        <v>14.053</v>
      </c>
      <c r="F117" t="inlineStr"/>
      <c r="G117" t="inlineStr">
        <is>
          <t>NRunit increase</t>
        </is>
      </c>
      <c r="H117" t="inlineStr"/>
      <c r="I117" t="n">
        <v>75899702</v>
      </c>
      <c r="J117" t="inlineStr">
        <is>
          <t>12</t>
        </is>
      </c>
      <c r="K117" t="inlineStr">
        <is>
          <t>523 European ancestry individuals, 520 African American individuals</t>
        </is>
      </c>
      <c r="L117" t="inlineStr">
        <is>
          <t>heart rate in heart failure with reduced ejection fraction</t>
        </is>
      </c>
      <c r="M117" t="inlineStr">
        <is>
          <t>31113495</t>
        </is>
      </c>
      <c r="N117" t="inlineStr">
        <is>
          <t>2019</t>
        </is>
      </c>
      <c r="O117" t="inlineStr"/>
      <c r="P117" t="inlineStr"/>
      <c r="Q117" t="inlineStr">
        <is>
          <t>Genetics of heart rate in heart failure patients (GenHRate).</t>
        </is>
      </c>
      <c r="R117" t="inlineStr">
        <is>
          <t>['heart failure', 'heart failure']</t>
        </is>
      </c>
      <c r="S117" t="inlineStr"/>
      <c r="T117" t="inlineStr"/>
      <c r="U117">
        <f>HYPERLINK("https://pubmed.ncbi.nlm.nih.gov/31113495", "31113495")</f>
        <v/>
      </c>
      <c r="V117" t="n">
        <v>1</v>
      </c>
      <c r="W117" t="n">
        <v>1</v>
      </c>
      <c r="X117" t="inlineStr"/>
    </row>
    <row r="118">
      <c r="A118" t="inlineStr">
        <is>
          <t>rs12733856</t>
        </is>
      </c>
      <c r="B118" t="inlineStr">
        <is>
          <t>A</t>
        </is>
      </c>
      <c r="C118" t="n">
        <v>2.86e-06</v>
      </c>
      <c r="D118" t="inlineStr"/>
      <c r="E118" t="inlineStr"/>
      <c r="F118" t="inlineStr"/>
      <c r="G118" t="inlineStr"/>
      <c r="H118" t="n">
        <v>0.2276</v>
      </c>
      <c r="I118" t="inlineStr"/>
      <c r="J118" t="inlineStr"/>
      <c r="K118" t="inlineStr">
        <is>
          <t>2992 Mixed</t>
        </is>
      </c>
      <c r="L118" t="inlineStr"/>
      <c r="M118" t="inlineStr">
        <is>
          <t>20400778</t>
        </is>
      </c>
      <c r="N118" t="inlineStr">
        <is>
          <t>2010</t>
        </is>
      </c>
      <c r="O118" t="b">
        <v>1</v>
      </c>
      <c r="P118" t="inlineStr">
        <is>
          <t>heart failure mortality among adults</t>
        </is>
      </c>
      <c r="Q118" t="inlineStr">
        <is>
          <t>Genomic variation associated with mortality among adults of European and African ancestry with heart failure: the cohorts for heart and aging research in genomic epidemiology consortium.</t>
        </is>
      </c>
      <c r="R118" t="inlineStr">
        <is>
          <t>['heart failure', 'heart failure']</t>
        </is>
      </c>
      <c r="S118" t="b">
        <v>1</v>
      </c>
      <c r="T118" t="inlineStr">
        <is>
          <t>['heart failure', 'heart failure']</t>
        </is>
      </c>
      <c r="U118">
        <f>HYPERLINK("https://pubmed.ncbi.nlm.nih.gov/20400778", "20400778")</f>
        <v/>
      </c>
      <c r="V118" t="n">
        <v>10</v>
      </c>
      <c r="W118" t="n">
        <v>2</v>
      </c>
      <c r="X118" t="inlineStr">
        <is>
          <t>32</t>
        </is>
      </c>
    </row>
    <row r="119">
      <c r="A119" t="inlineStr">
        <is>
          <t>rs13418717</t>
        </is>
      </c>
      <c r="B119" t="inlineStr">
        <is>
          <t>A</t>
        </is>
      </c>
      <c r="C119" t="n">
        <v>3e-06</v>
      </c>
      <c r="D119" t="n">
        <v>1.46</v>
      </c>
      <c r="E119" t="inlineStr"/>
      <c r="F119" t="inlineStr">
        <is>
          <t>[0.97-2.20]</t>
        </is>
      </c>
      <c r="G119" t="inlineStr"/>
      <c r="H119" t="n">
        <v>0.2</v>
      </c>
      <c r="I119" t="n">
        <v>126905321</v>
      </c>
      <c r="J119" t="inlineStr">
        <is>
          <t>2</t>
        </is>
      </c>
      <c r="K119" t="inlineStr">
        <is>
          <t>20,926 European ancestry individuals, 2,895 African ancestry individuals</t>
        </is>
      </c>
      <c r="L119" t="inlineStr">
        <is>
          <t>heart failure</t>
        </is>
      </c>
      <c r="M119" t="inlineStr">
        <is>
          <t>20445134</t>
        </is>
      </c>
      <c r="N119" t="inlineStr">
        <is>
          <t>2010</t>
        </is>
      </c>
      <c r="O119" t="b">
        <v>1</v>
      </c>
      <c r="P119" t="inlineStr">
        <is>
          <t>heart failure</t>
        </is>
      </c>
      <c r="Q119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19" t="inlineStr">
        <is>
          <t>['heart failure', 'heart failure']</t>
        </is>
      </c>
      <c r="S119" t="b">
        <v>1</v>
      </c>
      <c r="T119" t="inlineStr">
        <is>
          <t>['heart failure', 'heart failure']</t>
        </is>
      </c>
      <c r="U119">
        <f>HYPERLINK("https://pubmed.ncbi.nlm.nih.gov/20445134", "20445134")</f>
        <v/>
      </c>
      <c r="V119" t="n">
        <v>10</v>
      </c>
      <c r="W119" t="n">
        <v>1</v>
      </c>
      <c r="X119" t="inlineStr">
        <is>
          <t>79</t>
        </is>
      </c>
    </row>
    <row r="120">
      <c r="A120" t="inlineStr">
        <is>
          <t>rs2046383</t>
        </is>
      </c>
      <c r="B120" t="inlineStr">
        <is>
          <t>G</t>
        </is>
      </c>
      <c r="C120" t="n">
        <v>3e-06</v>
      </c>
      <c r="D120" t="n">
        <v>1.39</v>
      </c>
      <c r="E120" t="inlineStr"/>
      <c r="F120" t="inlineStr">
        <is>
          <t>[0.97-1.97]</t>
        </is>
      </c>
      <c r="G120" t="inlineStr"/>
      <c r="H120" t="n">
        <v>0.3</v>
      </c>
      <c r="I120" t="n">
        <v>29951209</v>
      </c>
      <c r="J120" t="inlineStr">
        <is>
          <t>12</t>
        </is>
      </c>
      <c r="K120" t="inlineStr">
        <is>
          <t>20,926 European ancestry individuals, 2,895 African ancestry individuals</t>
        </is>
      </c>
      <c r="L120" t="inlineStr">
        <is>
          <t>heart failure</t>
        </is>
      </c>
      <c r="M120" t="inlineStr">
        <is>
          <t>20445134</t>
        </is>
      </c>
      <c r="N120" t="inlineStr">
        <is>
          <t>2010</t>
        </is>
      </c>
      <c r="O120" t="b">
        <v>1</v>
      </c>
      <c r="P120" t="inlineStr">
        <is>
          <t>heart failure</t>
        </is>
      </c>
      <c r="Q120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20" t="inlineStr">
        <is>
          <t>['heart failure', 'heart failure']</t>
        </is>
      </c>
      <c r="S120" t="b">
        <v>1</v>
      </c>
      <c r="T120" t="inlineStr">
        <is>
          <t>['heart failure', 'heart failure']</t>
        </is>
      </c>
      <c r="U120">
        <f>HYPERLINK("https://pubmed.ncbi.nlm.nih.gov/20445134", "20445134")</f>
        <v/>
      </c>
      <c r="V120" t="n">
        <v>10</v>
      </c>
      <c r="W120" t="n">
        <v>1</v>
      </c>
      <c r="X120" t="inlineStr">
        <is>
          <t>79</t>
        </is>
      </c>
    </row>
    <row r="121">
      <c r="A121" t="inlineStr">
        <is>
          <t>rs10057967</t>
        </is>
      </c>
      <c r="B121" t="inlineStr"/>
      <c r="C121" t="n">
        <v>3e-06</v>
      </c>
      <c r="D121" t="inlineStr"/>
      <c r="E121" t="inlineStr"/>
      <c r="F121" t="inlineStr"/>
      <c r="G121" t="inlineStr"/>
      <c r="H121" t="inlineStr"/>
      <c r="I121" t="n">
        <v>75701931</v>
      </c>
      <c r="J121" t="inlineStr">
        <is>
          <t>5</t>
        </is>
      </c>
      <c r="K121" t="inlineStr">
        <is>
          <t>9,618 European ancestry individuals</t>
        </is>
      </c>
      <c r="L121" t="inlineStr">
        <is>
          <t>age-related diseases, mortality and associated endophenotypes</t>
        </is>
      </c>
      <c r="M121" t="inlineStr">
        <is>
          <t>27790247</t>
        </is>
      </c>
      <c r="N121" t="inlineStr">
        <is>
          <t>2016</t>
        </is>
      </c>
      <c r="O121" t="inlineStr"/>
      <c r="P121" t="inlineStr"/>
      <c r="Q121" t="inlineStr">
        <is>
          <t>Pleiotropic Meta-Analyses of Longitudinal Studies Discover Novel Genetic Variants Associated with Age-Related Diseases.</t>
        </is>
      </c>
      <c r="R121" t="inlineStr">
        <is>
          <t>[]</t>
        </is>
      </c>
      <c r="S121" t="inlineStr"/>
      <c r="T121" t="inlineStr"/>
      <c r="U121">
        <f>HYPERLINK("https://pubmed.ncbi.nlm.nih.gov/27790247", "27790247")</f>
        <v/>
      </c>
      <c r="V121" t="n">
        <v>4</v>
      </c>
      <c r="W121" t="n">
        <v>1</v>
      </c>
      <c r="X121" t="inlineStr">
        <is>
          <t>13</t>
        </is>
      </c>
    </row>
    <row r="122">
      <c r="A122" t="inlineStr">
        <is>
          <t>rs12638540</t>
        </is>
      </c>
      <c r="B122" t="inlineStr">
        <is>
          <t>G</t>
        </is>
      </c>
      <c r="C122" t="n">
        <v>3e-06</v>
      </c>
      <c r="D122" t="n">
        <v>1.53</v>
      </c>
      <c r="E122" t="n">
        <v>0.3001</v>
      </c>
      <c r="F122" t="inlineStr">
        <is>
          <t>[1.19-1.54]</t>
        </is>
      </c>
      <c r="G122" t="inlineStr">
        <is>
          <t>-</t>
        </is>
      </c>
      <c r="H122" t="n">
        <v>0.04</v>
      </c>
      <c r="I122" t="inlineStr">
        <is>
          <t>32447042</t>
        </is>
      </c>
      <c r="J122" t="inlineStr">
        <is>
          <t>3</t>
        </is>
      </c>
      <c r="K122" t="inlineStr">
        <is>
          <t>1798 European ancestry cases, 1030 European ancestry controls</t>
        </is>
      </c>
      <c r="L122" t="inlineStr">
        <is>
          <t>mortality in heart failure</t>
        </is>
      </c>
      <c r="M122" t="inlineStr">
        <is>
          <t>27149122</t>
        </is>
      </c>
      <c r="N122" t="inlineStr">
        <is>
          <t>2016</t>
        </is>
      </c>
      <c r="O122" t="b">
        <v>1</v>
      </c>
      <c r="P122" t="inlineStr">
        <is>
          <t>mortality in heart failure</t>
        </is>
      </c>
      <c r="Q122" t="inlineStr">
        <is>
          <t>Discovery of Genetic Variation on Chromosome 5q22 Associated with Mortality in Heart Failure.</t>
        </is>
      </c>
      <c r="R122" t="inlineStr">
        <is>
          <t>['mortality in heart failure', 'heart failure', 'heart failure', 'heart failure', 'heart failure']</t>
        </is>
      </c>
      <c r="S122" t="b">
        <v>1</v>
      </c>
      <c r="T122" t="inlineStr">
        <is>
          <t>['heart failure', 'heart failure']</t>
        </is>
      </c>
      <c r="U122">
        <f>HYPERLINK("https://pubmed.ncbi.nlm.nih.gov/27149122", "27149122")</f>
        <v/>
      </c>
      <c r="V122" t="n">
        <v>4</v>
      </c>
      <c r="W122" t="n">
        <v>2</v>
      </c>
      <c r="X122" t="inlineStr">
        <is>
          <t>11</t>
        </is>
      </c>
    </row>
    <row r="123">
      <c r="A123" t="inlineStr">
        <is>
          <t>rs6473383</t>
        </is>
      </c>
      <c r="B123" t="inlineStr">
        <is>
          <t>A</t>
        </is>
      </c>
      <c r="C123" t="n">
        <v>3e-06</v>
      </c>
      <c r="D123" t="n">
        <v>1.19</v>
      </c>
      <c r="E123" t="inlineStr"/>
      <c r="F123" t="inlineStr">
        <is>
          <t>[0.99-1.44]</t>
        </is>
      </c>
      <c r="G123" t="inlineStr"/>
      <c r="H123" t="n">
        <v>0.15</v>
      </c>
      <c r="I123" t="n">
        <v>82756885</v>
      </c>
      <c r="J123" t="inlineStr">
        <is>
          <t>8</t>
        </is>
      </c>
      <c r="K123" t="inlineStr">
        <is>
          <t>20,926 European ancestry individuals, 2,895 African ancestry individuals</t>
        </is>
      </c>
      <c r="L123" t="inlineStr">
        <is>
          <t>heart failure</t>
        </is>
      </c>
      <c r="M123" t="inlineStr">
        <is>
          <t>20445134</t>
        </is>
      </c>
      <c r="N123" t="inlineStr">
        <is>
          <t>2010</t>
        </is>
      </c>
      <c r="O123" t="b">
        <v>1</v>
      </c>
      <c r="P123" t="inlineStr">
        <is>
          <t>heart failure</t>
        </is>
      </c>
      <c r="Q123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23" t="inlineStr">
        <is>
          <t>['heart failure', 'heart failure']</t>
        </is>
      </c>
      <c r="S123" t="b">
        <v>1</v>
      </c>
      <c r="T123" t="inlineStr">
        <is>
          <t>['heart failure', 'heart failure']</t>
        </is>
      </c>
      <c r="U123">
        <f>HYPERLINK("https://pubmed.ncbi.nlm.nih.gov/20445134", "20445134")</f>
        <v/>
      </c>
      <c r="V123" t="n">
        <v>10</v>
      </c>
      <c r="W123" t="n">
        <v>1</v>
      </c>
      <c r="X123" t="inlineStr">
        <is>
          <t>79</t>
        </is>
      </c>
    </row>
    <row r="124">
      <c r="A124" t="inlineStr">
        <is>
          <t>rs563519</t>
        </is>
      </c>
      <c r="B124" t="inlineStr">
        <is>
          <t>C</t>
        </is>
      </c>
      <c r="C124" t="n">
        <v>3e-06</v>
      </c>
      <c r="D124" t="n">
        <v>1.45</v>
      </c>
      <c r="E124" t="inlineStr"/>
      <c r="F124" t="inlineStr">
        <is>
          <t>[0.97-2.17]</t>
        </is>
      </c>
      <c r="G124" t="inlineStr"/>
      <c r="H124" t="n">
        <v>0.66</v>
      </c>
      <c r="I124" t="n">
        <v>126158822</v>
      </c>
      <c r="J124" t="inlineStr">
        <is>
          <t>11</t>
        </is>
      </c>
      <c r="K124" t="inlineStr">
        <is>
          <t>20,926 European ancestry individuals, 2,895 African ancestry individuals</t>
        </is>
      </c>
      <c r="L124" t="inlineStr">
        <is>
          <t>heart failure</t>
        </is>
      </c>
      <c r="M124" t="inlineStr">
        <is>
          <t>20445134</t>
        </is>
      </c>
      <c r="N124" t="inlineStr">
        <is>
          <t>2010</t>
        </is>
      </c>
      <c r="O124" t="b">
        <v>1</v>
      </c>
      <c r="P124" t="inlineStr">
        <is>
          <t>heart failure</t>
        </is>
      </c>
      <c r="Q124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24" t="inlineStr">
        <is>
          <t>['heart failure', 'heart failure']</t>
        </is>
      </c>
      <c r="S124" t="b">
        <v>1</v>
      </c>
      <c r="T124" t="inlineStr">
        <is>
          <t>['heart failure', 'heart failure']</t>
        </is>
      </c>
      <c r="U124">
        <f>HYPERLINK("https://pubmed.ncbi.nlm.nih.gov/20445134", "20445134")</f>
        <v/>
      </c>
      <c r="V124" t="n">
        <v>10</v>
      </c>
      <c r="W124" t="n">
        <v>1</v>
      </c>
      <c r="X124" t="inlineStr">
        <is>
          <t>79</t>
        </is>
      </c>
    </row>
    <row r="125">
      <c r="A125" t="inlineStr">
        <is>
          <t>rs74056622</t>
        </is>
      </c>
      <c r="B125" t="inlineStr"/>
      <c r="C125" t="n">
        <v>3e-06</v>
      </c>
      <c r="D125" t="inlineStr"/>
      <c r="E125" t="n">
        <v>8.702</v>
      </c>
      <c r="F125" t="inlineStr"/>
      <c r="G125" t="inlineStr">
        <is>
          <t>NRunit increase</t>
        </is>
      </c>
      <c r="H125" t="inlineStr"/>
      <c r="I125" t="n">
        <v>18784160</v>
      </c>
      <c r="J125" t="inlineStr">
        <is>
          <t>1</t>
        </is>
      </c>
      <c r="K125" t="inlineStr">
        <is>
          <t>523 European ancestry individuals, 520 African American individuals</t>
        </is>
      </c>
      <c r="L125" t="inlineStr">
        <is>
          <t>heart rate in heart failure with reduced ejection fraction</t>
        </is>
      </c>
      <c r="M125" t="inlineStr">
        <is>
          <t>31113495</t>
        </is>
      </c>
      <c r="N125" t="inlineStr">
        <is>
          <t>2019</t>
        </is>
      </c>
      <c r="O125" t="inlineStr"/>
      <c r="P125" t="inlineStr"/>
      <c r="Q125" t="inlineStr">
        <is>
          <t>Genetics of heart rate in heart failure patients (GenHRate).</t>
        </is>
      </c>
      <c r="R125" t="inlineStr">
        <is>
          <t>['heart failure', 'heart failure']</t>
        </is>
      </c>
      <c r="S125" t="inlineStr"/>
      <c r="T125" t="inlineStr"/>
      <c r="U125">
        <f>HYPERLINK("https://pubmed.ncbi.nlm.nih.gov/31113495", "31113495")</f>
        <v/>
      </c>
      <c r="V125" t="n">
        <v>1</v>
      </c>
      <c r="W125" t="n">
        <v>1</v>
      </c>
      <c r="X125" t="inlineStr"/>
    </row>
    <row r="126">
      <c r="A126" t="inlineStr">
        <is>
          <t>rs111657631</t>
        </is>
      </c>
      <c r="B126" t="inlineStr"/>
      <c r="C126" t="n">
        <v>3e-06</v>
      </c>
      <c r="D126" t="inlineStr"/>
      <c r="E126" t="n">
        <v>18.532</v>
      </c>
      <c r="F126" t="inlineStr"/>
      <c r="G126" t="inlineStr">
        <is>
          <t>NRunit increase</t>
        </is>
      </c>
      <c r="H126" t="inlineStr"/>
      <c r="I126" t="n">
        <v>118548722</v>
      </c>
      <c r="J126" t="inlineStr">
        <is>
          <t>11</t>
        </is>
      </c>
      <c r="K126" t="inlineStr">
        <is>
          <t>523 European ancestry individuals, 520 African American individuals</t>
        </is>
      </c>
      <c r="L126" t="inlineStr">
        <is>
          <t>heart rate in heart failure with reduced ejection fraction</t>
        </is>
      </c>
      <c r="M126" t="inlineStr">
        <is>
          <t>31113495</t>
        </is>
      </c>
      <c r="N126" t="inlineStr">
        <is>
          <t>2019</t>
        </is>
      </c>
      <c r="O126" t="inlineStr"/>
      <c r="P126" t="inlineStr"/>
      <c r="Q126" t="inlineStr">
        <is>
          <t>Genetics of heart rate in heart failure patients (GenHRate).</t>
        </is>
      </c>
      <c r="R126" t="inlineStr">
        <is>
          <t>['heart failure', 'heart failure']</t>
        </is>
      </c>
      <c r="S126" t="inlineStr"/>
      <c r="T126" t="inlineStr"/>
      <c r="U126">
        <f>HYPERLINK("https://pubmed.ncbi.nlm.nih.gov/31113495", "31113495")</f>
        <v/>
      </c>
      <c r="V126" t="n">
        <v>1</v>
      </c>
      <c r="W126" t="n">
        <v>1</v>
      </c>
      <c r="X126" t="inlineStr"/>
    </row>
    <row r="127">
      <c r="A127" t="inlineStr">
        <is>
          <t>rs75729550</t>
        </is>
      </c>
      <c r="B127" t="inlineStr"/>
      <c r="C127" t="n">
        <v>3e-06</v>
      </c>
      <c r="D127" t="inlineStr"/>
      <c r="E127" t="n">
        <v>14.945</v>
      </c>
      <c r="F127" t="inlineStr"/>
      <c r="G127" t="inlineStr">
        <is>
          <t>NRunit increase</t>
        </is>
      </c>
      <c r="H127" t="inlineStr"/>
      <c r="I127" t="n">
        <v>166138903</v>
      </c>
      <c r="J127" t="inlineStr">
        <is>
          <t>5</t>
        </is>
      </c>
      <c r="K127" t="inlineStr">
        <is>
          <t>523 European ancestry individuals, 520 African American individuals</t>
        </is>
      </c>
      <c r="L127" t="inlineStr">
        <is>
          <t>heart rate in heart failure with reduced ejection fraction</t>
        </is>
      </c>
      <c r="M127" t="inlineStr">
        <is>
          <t>31113495</t>
        </is>
      </c>
      <c r="N127" t="inlineStr">
        <is>
          <t>2019</t>
        </is>
      </c>
      <c r="O127" t="inlineStr"/>
      <c r="P127" t="inlineStr"/>
      <c r="Q127" t="inlineStr">
        <is>
          <t>Genetics of heart rate in heart failure patients (GenHRate).</t>
        </is>
      </c>
      <c r="R127" t="inlineStr">
        <is>
          <t>['heart failure', 'heart failure']</t>
        </is>
      </c>
      <c r="S127" t="inlineStr"/>
      <c r="T127" t="inlineStr"/>
      <c r="U127">
        <f>HYPERLINK("https://pubmed.ncbi.nlm.nih.gov/31113495", "31113495")</f>
        <v/>
      </c>
      <c r="V127" t="n">
        <v>1</v>
      </c>
      <c r="W127" t="n">
        <v>1</v>
      </c>
      <c r="X127" t="inlineStr"/>
    </row>
    <row r="128">
      <c r="A128" t="inlineStr">
        <is>
          <t>rs74056619</t>
        </is>
      </c>
      <c r="B128" t="inlineStr"/>
      <c r="C128" t="n">
        <v>3e-06</v>
      </c>
      <c r="D128" t="inlineStr"/>
      <c r="E128" t="n">
        <v>8.702</v>
      </c>
      <c r="F128" t="inlineStr"/>
      <c r="G128" t="inlineStr">
        <is>
          <t>NRunit increase</t>
        </is>
      </c>
      <c r="H128" t="inlineStr"/>
      <c r="I128" t="n">
        <v>18783980</v>
      </c>
      <c r="J128" t="inlineStr">
        <is>
          <t>1</t>
        </is>
      </c>
      <c r="K128" t="inlineStr">
        <is>
          <t>523 European ancestry individuals, 520 African American individuals</t>
        </is>
      </c>
      <c r="L128" t="inlineStr">
        <is>
          <t>heart rate in heart failure with reduced ejection fraction</t>
        </is>
      </c>
      <c r="M128" t="inlineStr">
        <is>
          <t>31113495</t>
        </is>
      </c>
      <c r="N128" t="inlineStr">
        <is>
          <t>2019</t>
        </is>
      </c>
      <c r="O128" t="inlineStr"/>
      <c r="P128" t="inlineStr"/>
      <c r="Q128" t="inlineStr">
        <is>
          <t>Genetics of heart rate in heart failure patients (GenHRate).</t>
        </is>
      </c>
      <c r="R128" t="inlineStr">
        <is>
          <t>['heart failure', 'heart failure']</t>
        </is>
      </c>
      <c r="S128" t="inlineStr"/>
      <c r="T128" t="inlineStr"/>
      <c r="U128">
        <f>HYPERLINK("https://pubmed.ncbi.nlm.nih.gov/31113495", "31113495")</f>
        <v/>
      </c>
      <c r="V128" t="n">
        <v>1</v>
      </c>
      <c r="W128" t="n">
        <v>1</v>
      </c>
      <c r="X128" t="inlineStr"/>
    </row>
    <row r="129">
      <c r="A129" t="inlineStr">
        <is>
          <t>rs78897914</t>
        </is>
      </c>
      <c r="B129" t="inlineStr"/>
      <c r="C129" t="n">
        <v>3e-06</v>
      </c>
      <c r="D129" t="inlineStr"/>
      <c r="E129" t="n">
        <v>5.455</v>
      </c>
      <c r="F129" t="inlineStr"/>
      <c r="G129" t="inlineStr">
        <is>
          <t>NRunit increase</t>
        </is>
      </c>
      <c r="H129" t="inlineStr"/>
      <c r="I129" t="n">
        <v>95455121</v>
      </c>
      <c r="J129" t="inlineStr">
        <is>
          <t>8</t>
        </is>
      </c>
      <c r="K129" t="inlineStr">
        <is>
          <t>523 European ancestry individuals, 520 African American individuals</t>
        </is>
      </c>
      <c r="L129" t="inlineStr">
        <is>
          <t>heart rate in heart failure with reduced ejection fraction</t>
        </is>
      </c>
      <c r="M129" t="inlineStr">
        <is>
          <t>31113495</t>
        </is>
      </c>
      <c r="N129" t="inlineStr">
        <is>
          <t>2019</t>
        </is>
      </c>
      <c r="O129" t="inlineStr"/>
      <c r="P129" t="inlineStr"/>
      <c r="Q129" t="inlineStr">
        <is>
          <t>Genetics of heart rate in heart failure patients (GenHRate).</t>
        </is>
      </c>
      <c r="R129" t="inlineStr">
        <is>
          <t>['heart failure', 'heart failure']</t>
        </is>
      </c>
      <c r="S129" t="inlineStr"/>
      <c r="T129" t="inlineStr"/>
      <c r="U129">
        <f>HYPERLINK("https://pubmed.ncbi.nlm.nih.gov/31113495", "31113495")</f>
        <v/>
      </c>
      <c r="V129" t="n">
        <v>1</v>
      </c>
      <c r="W129" t="n">
        <v>1</v>
      </c>
      <c r="X129" t="inlineStr"/>
    </row>
    <row r="130">
      <c r="A130" t="inlineStr">
        <is>
          <t>rs1392797</t>
        </is>
      </c>
      <c r="B130" t="inlineStr"/>
      <c r="C130" t="n">
        <v>3e-06</v>
      </c>
      <c r="D130" t="inlineStr"/>
      <c r="E130" t="n">
        <v>5.467000000000001</v>
      </c>
      <c r="F130" t="inlineStr"/>
      <c r="G130" t="inlineStr">
        <is>
          <t>NRunit increase</t>
        </is>
      </c>
      <c r="H130" t="inlineStr"/>
      <c r="I130" t="n">
        <v>95440624</v>
      </c>
      <c r="J130" t="inlineStr">
        <is>
          <t>8</t>
        </is>
      </c>
      <c r="K130" t="inlineStr">
        <is>
          <t>523 European ancestry individuals, 520 African American individuals</t>
        </is>
      </c>
      <c r="L130" t="inlineStr">
        <is>
          <t>heart rate in heart failure with reduced ejection fraction</t>
        </is>
      </c>
      <c r="M130" t="inlineStr">
        <is>
          <t>31113495</t>
        </is>
      </c>
      <c r="N130" t="inlineStr">
        <is>
          <t>2019</t>
        </is>
      </c>
      <c r="O130" t="inlineStr"/>
      <c r="P130" t="inlineStr"/>
      <c r="Q130" t="inlineStr">
        <is>
          <t>Genetics of heart rate in heart failure patients (GenHRate).</t>
        </is>
      </c>
      <c r="R130" t="inlineStr">
        <is>
          <t>['heart failure', 'heart failure']</t>
        </is>
      </c>
      <c r="S130" t="inlineStr"/>
      <c r="T130" t="inlineStr"/>
      <c r="U130">
        <f>HYPERLINK("https://pubmed.ncbi.nlm.nih.gov/31113495", "31113495")</f>
        <v/>
      </c>
      <c r="V130" t="n">
        <v>1</v>
      </c>
      <c r="W130" t="n">
        <v>1</v>
      </c>
      <c r="X130" t="inlineStr"/>
    </row>
    <row r="131">
      <c r="A131" t="inlineStr">
        <is>
          <t>rs16917715</t>
        </is>
      </c>
      <c r="B131" t="inlineStr"/>
      <c r="C131" t="n">
        <v>3e-06</v>
      </c>
      <c r="D131" t="inlineStr"/>
      <c r="E131" t="n">
        <v>5.455</v>
      </c>
      <c r="F131" t="inlineStr"/>
      <c r="G131" t="inlineStr">
        <is>
          <t>NRunit increase</t>
        </is>
      </c>
      <c r="H131" t="inlineStr"/>
      <c r="I131" t="n">
        <v>95457559</v>
      </c>
      <c r="J131" t="inlineStr">
        <is>
          <t>8</t>
        </is>
      </c>
      <c r="K131" t="inlineStr">
        <is>
          <t>523 European ancestry individuals, 520 African American individuals</t>
        </is>
      </c>
      <c r="L131" t="inlineStr">
        <is>
          <t>heart rate in heart failure with reduced ejection fraction</t>
        </is>
      </c>
      <c r="M131" t="inlineStr">
        <is>
          <t>31113495</t>
        </is>
      </c>
      <c r="N131" t="inlineStr">
        <is>
          <t>2019</t>
        </is>
      </c>
      <c r="O131" t="inlineStr"/>
      <c r="P131" t="inlineStr"/>
      <c r="Q131" t="inlineStr">
        <is>
          <t>Genetics of heart rate in heart failure patients (GenHRate).</t>
        </is>
      </c>
      <c r="R131" t="inlineStr">
        <is>
          <t>['heart failure', 'heart failure']</t>
        </is>
      </c>
      <c r="S131" t="inlineStr"/>
      <c r="T131" t="inlineStr"/>
      <c r="U131">
        <f>HYPERLINK("https://pubmed.ncbi.nlm.nih.gov/31113495", "31113495")</f>
        <v/>
      </c>
      <c r="V131" t="n">
        <v>1</v>
      </c>
      <c r="W131" t="n">
        <v>1</v>
      </c>
      <c r="X131" t="inlineStr"/>
    </row>
    <row r="132">
      <c r="A132" t="inlineStr">
        <is>
          <t>rs189566544</t>
        </is>
      </c>
      <c r="B132" t="inlineStr"/>
      <c r="C132" t="n">
        <v>3e-06</v>
      </c>
      <c r="D132" t="inlineStr"/>
      <c r="E132" t="n">
        <v>13.299</v>
      </c>
      <c r="F132" t="inlineStr"/>
      <c r="G132" t="inlineStr">
        <is>
          <t>NRunit increase</t>
        </is>
      </c>
      <c r="H132" t="inlineStr"/>
      <c r="I132" t="n">
        <v>189563329</v>
      </c>
      <c r="J132" t="inlineStr">
        <is>
          <t>3</t>
        </is>
      </c>
      <c r="K132" t="inlineStr">
        <is>
          <t>523 European ancestry individuals, 520 African American individuals</t>
        </is>
      </c>
      <c r="L132" t="inlineStr">
        <is>
          <t>heart rate in heart failure with reduced ejection fraction</t>
        </is>
      </c>
      <c r="M132" t="inlineStr">
        <is>
          <t>31113495</t>
        </is>
      </c>
      <c r="N132" t="inlineStr">
        <is>
          <t>2019</t>
        </is>
      </c>
      <c r="O132" t="inlineStr"/>
      <c r="P132" t="inlineStr"/>
      <c r="Q132" t="inlineStr">
        <is>
          <t>Genetics of heart rate in heart failure patients (GenHRate).</t>
        </is>
      </c>
      <c r="R132" t="inlineStr">
        <is>
          <t>['heart failure', 'heart failure']</t>
        </is>
      </c>
      <c r="S132" t="inlineStr"/>
      <c r="T132" t="inlineStr"/>
      <c r="U132">
        <f>HYPERLINK("https://pubmed.ncbi.nlm.nih.gov/31113495", "31113495")</f>
        <v/>
      </c>
      <c r="V132" t="n">
        <v>1</v>
      </c>
      <c r="W132" t="n">
        <v>1</v>
      </c>
      <c r="X132" t="inlineStr"/>
    </row>
    <row r="133">
      <c r="A133" t="inlineStr">
        <is>
          <t>rs115982993</t>
        </is>
      </c>
      <c r="B133" t="inlineStr"/>
      <c r="C133" t="n">
        <v>3e-06</v>
      </c>
      <c r="D133" t="inlineStr"/>
      <c r="E133" t="n">
        <v>17.098</v>
      </c>
      <c r="F133" t="inlineStr"/>
      <c r="G133" t="inlineStr">
        <is>
          <t>NRunit increase</t>
        </is>
      </c>
      <c r="H133" t="inlineStr"/>
      <c r="I133" t="n">
        <v>114106683</v>
      </c>
      <c r="J133" t="inlineStr">
        <is>
          <t>4</t>
        </is>
      </c>
      <c r="K133" t="inlineStr">
        <is>
          <t>523 European ancestry individuals, 520 African American individuals</t>
        </is>
      </c>
      <c r="L133" t="inlineStr">
        <is>
          <t>heart rate in heart failure with reduced ejection fraction</t>
        </is>
      </c>
      <c r="M133" t="inlineStr">
        <is>
          <t>31113495</t>
        </is>
      </c>
      <c r="N133" t="inlineStr">
        <is>
          <t>2019</t>
        </is>
      </c>
      <c r="O133" t="inlineStr"/>
      <c r="P133" t="inlineStr"/>
      <c r="Q133" t="inlineStr">
        <is>
          <t>Genetics of heart rate in heart failure patients (GenHRate).</t>
        </is>
      </c>
      <c r="R133" t="inlineStr">
        <is>
          <t>['heart failure', 'heart failure']</t>
        </is>
      </c>
      <c r="S133" t="inlineStr"/>
      <c r="T133" t="inlineStr"/>
      <c r="U133">
        <f>HYPERLINK("https://pubmed.ncbi.nlm.nih.gov/31113495", "31113495")</f>
        <v/>
      </c>
      <c r="V133" t="n">
        <v>1</v>
      </c>
      <c r="W133" t="n">
        <v>1</v>
      </c>
      <c r="X133" t="inlineStr"/>
    </row>
    <row r="134">
      <c r="A134" t="inlineStr">
        <is>
          <t>rs113737900</t>
        </is>
      </c>
      <c r="B134" t="inlineStr"/>
      <c r="C134" t="n">
        <v>3e-06</v>
      </c>
      <c r="D134" t="inlineStr"/>
      <c r="E134" t="n">
        <v>12.714</v>
      </c>
      <c r="F134" t="inlineStr"/>
      <c r="G134" t="inlineStr">
        <is>
          <t>NRunit increase</t>
        </is>
      </c>
      <c r="H134" t="inlineStr"/>
      <c r="I134" t="n">
        <v>224153647</v>
      </c>
      <c r="J134" t="inlineStr">
        <is>
          <t>1</t>
        </is>
      </c>
      <c r="K134" t="inlineStr">
        <is>
          <t>523 European ancestry individuals, 520 African American individuals</t>
        </is>
      </c>
      <c r="L134" t="inlineStr">
        <is>
          <t>heart rate in heart failure with reduced ejection fraction</t>
        </is>
      </c>
      <c r="M134" t="inlineStr">
        <is>
          <t>31113495</t>
        </is>
      </c>
      <c r="N134" t="inlineStr">
        <is>
          <t>2019</t>
        </is>
      </c>
      <c r="O134" t="inlineStr"/>
      <c r="P134" t="inlineStr"/>
      <c r="Q134" t="inlineStr">
        <is>
          <t>Genetics of heart rate in heart failure patients (GenHRate).</t>
        </is>
      </c>
      <c r="R134" t="inlineStr">
        <is>
          <t>['heart failure', 'heart failure']</t>
        </is>
      </c>
      <c r="S134" t="inlineStr"/>
      <c r="T134" t="inlineStr"/>
      <c r="U134">
        <f>HYPERLINK("https://pubmed.ncbi.nlm.nih.gov/31113495", "31113495")</f>
        <v/>
      </c>
      <c r="V134" t="n">
        <v>1</v>
      </c>
      <c r="W134" t="n">
        <v>1</v>
      </c>
      <c r="X134" t="inlineStr"/>
    </row>
    <row r="135">
      <c r="A135" t="inlineStr">
        <is>
          <t>rs74056620</t>
        </is>
      </c>
      <c r="B135" t="inlineStr"/>
      <c r="C135" t="n">
        <v>3e-06</v>
      </c>
      <c r="D135" t="inlineStr"/>
      <c r="E135" t="n">
        <v>8.702</v>
      </c>
      <c r="F135" t="inlineStr"/>
      <c r="G135" t="inlineStr">
        <is>
          <t>NRunit increase</t>
        </is>
      </c>
      <c r="H135" t="inlineStr"/>
      <c r="I135" t="n">
        <v>18784033</v>
      </c>
      <c r="J135" t="inlineStr">
        <is>
          <t>1</t>
        </is>
      </c>
      <c r="K135" t="inlineStr">
        <is>
          <t>523 European ancestry individuals, 520 African American individuals</t>
        </is>
      </c>
      <c r="L135" t="inlineStr">
        <is>
          <t>heart rate in heart failure with reduced ejection fraction</t>
        </is>
      </c>
      <c r="M135" t="inlineStr">
        <is>
          <t>31113495</t>
        </is>
      </c>
      <c r="N135" t="inlineStr">
        <is>
          <t>2019</t>
        </is>
      </c>
      <c r="O135" t="inlineStr"/>
      <c r="P135" t="inlineStr"/>
      <c r="Q135" t="inlineStr">
        <is>
          <t>Genetics of heart rate in heart failure patients (GenHRate).</t>
        </is>
      </c>
      <c r="R135" t="inlineStr">
        <is>
          <t>['heart failure', 'heart failure']</t>
        </is>
      </c>
      <c r="S135" t="inlineStr"/>
      <c r="T135" t="inlineStr"/>
      <c r="U135">
        <f>HYPERLINK("https://pubmed.ncbi.nlm.nih.gov/31113495", "31113495")</f>
        <v/>
      </c>
      <c r="V135" t="n">
        <v>1</v>
      </c>
      <c r="W135" t="n">
        <v>1</v>
      </c>
      <c r="X135" t="inlineStr"/>
    </row>
    <row r="136">
      <c r="A136" t="inlineStr">
        <is>
          <t>rs28523422</t>
        </is>
      </c>
      <c r="B136" t="inlineStr"/>
      <c r="C136" t="n">
        <v>3e-06</v>
      </c>
      <c r="D136" t="inlineStr"/>
      <c r="E136" t="n">
        <v>17.866</v>
      </c>
      <c r="F136" t="inlineStr"/>
      <c r="G136" t="inlineStr">
        <is>
          <t>NRunit increase</t>
        </is>
      </c>
      <c r="H136" t="inlineStr"/>
      <c r="I136" t="n">
        <v>13710372</v>
      </c>
      <c r="J136" t="inlineStr">
        <is>
          <t>16</t>
        </is>
      </c>
      <c r="K136" t="inlineStr">
        <is>
          <t>523 European ancestry individuals, 520 African American individuals</t>
        </is>
      </c>
      <c r="L136" t="inlineStr">
        <is>
          <t>heart rate in heart failure with reduced ejection fraction</t>
        </is>
      </c>
      <c r="M136" t="inlineStr">
        <is>
          <t>31113495</t>
        </is>
      </c>
      <c r="N136" t="inlineStr">
        <is>
          <t>2019</t>
        </is>
      </c>
      <c r="O136" t="inlineStr"/>
      <c r="P136" t="inlineStr"/>
      <c r="Q136" t="inlineStr">
        <is>
          <t>Genetics of heart rate in heart failure patients (GenHRate).</t>
        </is>
      </c>
      <c r="R136" t="inlineStr">
        <is>
          <t>['heart failure', 'heart failure']</t>
        </is>
      </c>
      <c r="S136" t="inlineStr"/>
      <c r="T136" t="inlineStr"/>
      <c r="U136">
        <f>HYPERLINK("https://pubmed.ncbi.nlm.nih.gov/31113495", "31113495")</f>
        <v/>
      </c>
      <c r="V136" t="n">
        <v>1</v>
      </c>
      <c r="W136" t="n">
        <v>1</v>
      </c>
      <c r="X136" t="inlineStr"/>
    </row>
    <row r="137">
      <c r="A137" t="inlineStr">
        <is>
          <t>rs143694932</t>
        </is>
      </c>
      <c r="B137" t="inlineStr"/>
      <c r="C137" t="n">
        <v>3e-06</v>
      </c>
      <c r="D137" t="inlineStr"/>
      <c r="E137" t="n">
        <v>17.015</v>
      </c>
      <c r="F137" t="inlineStr"/>
      <c r="G137" t="inlineStr">
        <is>
          <t>NRunit increase</t>
        </is>
      </c>
      <c r="H137" t="inlineStr"/>
      <c r="I137" t="n">
        <v>121940094</v>
      </c>
      <c r="J137" t="inlineStr">
        <is>
          <t>11</t>
        </is>
      </c>
      <c r="K137" t="inlineStr">
        <is>
          <t>523 European ancestry individuals, 520 African American individuals</t>
        </is>
      </c>
      <c r="L137" t="inlineStr">
        <is>
          <t>heart rate in heart failure with reduced ejection fraction</t>
        </is>
      </c>
      <c r="M137" t="inlineStr">
        <is>
          <t>31113495</t>
        </is>
      </c>
      <c r="N137" t="inlineStr">
        <is>
          <t>2019</t>
        </is>
      </c>
      <c r="O137" t="inlineStr"/>
      <c r="P137" t="inlineStr"/>
      <c r="Q137" t="inlineStr">
        <is>
          <t>Genetics of heart rate in heart failure patients (GenHRate).</t>
        </is>
      </c>
      <c r="R137" t="inlineStr">
        <is>
          <t>['heart failure', 'heart failure']</t>
        </is>
      </c>
      <c r="S137" t="inlineStr"/>
      <c r="T137" t="inlineStr"/>
      <c r="U137">
        <f>HYPERLINK("https://pubmed.ncbi.nlm.nih.gov/31113495", "31113495")</f>
        <v/>
      </c>
      <c r="V137" t="n">
        <v>1</v>
      </c>
      <c r="W137" t="n">
        <v>1</v>
      </c>
      <c r="X137" t="inlineStr"/>
    </row>
    <row r="138">
      <c r="A138" t="inlineStr">
        <is>
          <t>rs74056621</t>
        </is>
      </c>
      <c r="B138" t="inlineStr"/>
      <c r="C138" t="n">
        <v>3e-06</v>
      </c>
      <c r="D138" t="inlineStr"/>
      <c r="E138" t="n">
        <v>8.702</v>
      </c>
      <c r="F138" t="inlineStr"/>
      <c r="G138" t="inlineStr">
        <is>
          <t>NRunit increase</t>
        </is>
      </c>
      <c r="H138" t="inlineStr"/>
      <c r="I138" t="n">
        <v>18784068</v>
      </c>
      <c r="J138" t="inlineStr">
        <is>
          <t>1</t>
        </is>
      </c>
      <c r="K138" t="inlineStr">
        <is>
          <t>523 European ancestry individuals, 520 African American individuals</t>
        </is>
      </c>
      <c r="L138" t="inlineStr">
        <is>
          <t>heart rate in heart failure with reduced ejection fraction</t>
        </is>
      </c>
      <c r="M138" t="inlineStr">
        <is>
          <t>31113495</t>
        </is>
      </c>
      <c r="N138" t="inlineStr">
        <is>
          <t>2019</t>
        </is>
      </c>
      <c r="O138" t="inlineStr"/>
      <c r="P138" t="inlineStr"/>
      <c r="Q138" t="inlineStr">
        <is>
          <t>Genetics of heart rate in heart failure patients (GenHRate).</t>
        </is>
      </c>
      <c r="R138" t="inlineStr">
        <is>
          <t>['heart failure', 'heart failure']</t>
        </is>
      </c>
      <c r="S138" t="inlineStr"/>
      <c r="T138" t="inlineStr"/>
      <c r="U138">
        <f>HYPERLINK("https://pubmed.ncbi.nlm.nih.gov/31113495", "31113495")</f>
        <v/>
      </c>
      <c r="V138" t="n">
        <v>1</v>
      </c>
      <c r="W138" t="n">
        <v>1</v>
      </c>
      <c r="X138" t="inlineStr"/>
    </row>
    <row r="139">
      <c r="A139" t="inlineStr">
        <is>
          <t>rs7687921</t>
        </is>
      </c>
      <c r="B139" t="inlineStr">
        <is>
          <t>A</t>
        </is>
      </c>
      <c r="C139" t="n">
        <v>3.74e-06</v>
      </c>
      <c r="D139" t="inlineStr"/>
      <c r="E139" t="inlineStr"/>
      <c r="F139" t="inlineStr"/>
      <c r="G139" t="inlineStr"/>
      <c r="H139" t="n">
        <v>0.9394</v>
      </c>
      <c r="I139" t="inlineStr"/>
      <c r="J139" t="inlineStr"/>
      <c r="K139" t="inlineStr">
        <is>
          <t>2992 Mixed</t>
        </is>
      </c>
      <c r="L139" t="inlineStr"/>
      <c r="M139" t="inlineStr">
        <is>
          <t>20400778</t>
        </is>
      </c>
      <c r="N139" t="inlineStr">
        <is>
          <t>2010</t>
        </is>
      </c>
      <c r="O139" t="b">
        <v>1</v>
      </c>
      <c r="P139" t="inlineStr">
        <is>
          <t>heart failure mortality among adults</t>
        </is>
      </c>
      <c r="Q139" t="inlineStr">
        <is>
          <t>Genomic variation associated with mortality among adults of European and African ancestry with heart failure: the cohorts for heart and aging research in genomic epidemiology consortium.</t>
        </is>
      </c>
      <c r="R139" t="inlineStr">
        <is>
          <t>['heart failure', 'heart failure']</t>
        </is>
      </c>
      <c r="S139" t="b">
        <v>1</v>
      </c>
      <c r="T139" t="inlineStr">
        <is>
          <t>['heart failure', 'heart failure']</t>
        </is>
      </c>
      <c r="U139">
        <f>HYPERLINK("https://pubmed.ncbi.nlm.nih.gov/20400778", "20400778")</f>
        <v/>
      </c>
      <c r="V139" t="n">
        <v>10</v>
      </c>
      <c r="W139" t="n">
        <v>1</v>
      </c>
      <c r="X139" t="inlineStr">
        <is>
          <t>32</t>
        </is>
      </c>
    </row>
    <row r="140">
      <c r="A140" t="inlineStr">
        <is>
          <t>rs940274</t>
        </is>
      </c>
      <c r="B140" t="inlineStr"/>
      <c r="C140" t="n">
        <v>4e-06</v>
      </c>
      <c r="D140" t="inlineStr"/>
      <c r="E140" t="inlineStr"/>
      <c r="F140" t="inlineStr"/>
      <c r="G140" t="inlineStr"/>
      <c r="H140" t="inlineStr"/>
      <c r="I140" t="n">
        <v>215086907</v>
      </c>
      <c r="J140" t="inlineStr">
        <is>
          <t>2</t>
        </is>
      </c>
      <c r="K140" t="inlineStr">
        <is>
          <t>9,618 European ancestry individuals</t>
        </is>
      </c>
      <c r="L140" t="inlineStr">
        <is>
          <t>age-related diseases, mortality and associated endophenotypes</t>
        </is>
      </c>
      <c r="M140" t="inlineStr">
        <is>
          <t>27790247</t>
        </is>
      </c>
      <c r="N140" t="inlineStr">
        <is>
          <t>2016</t>
        </is>
      </c>
      <c r="O140" t="inlineStr"/>
      <c r="P140" t="inlineStr"/>
      <c r="Q140" t="inlineStr">
        <is>
          <t>Pleiotropic Meta-Analyses of Longitudinal Studies Discover Novel Genetic Variants Associated with Age-Related Diseases.</t>
        </is>
      </c>
      <c r="R140" t="inlineStr">
        <is>
          <t>[]</t>
        </is>
      </c>
      <c r="S140" t="inlineStr"/>
      <c r="T140" t="inlineStr"/>
      <c r="U140">
        <f>HYPERLINK("https://pubmed.ncbi.nlm.nih.gov/27790247", "27790247")</f>
        <v/>
      </c>
      <c r="V140" t="n">
        <v>4</v>
      </c>
      <c r="W140" t="n">
        <v>1</v>
      </c>
      <c r="X140" t="inlineStr">
        <is>
          <t>13</t>
        </is>
      </c>
    </row>
    <row r="141">
      <c r="A141" t="inlineStr">
        <is>
          <t>rs111641830</t>
        </is>
      </c>
      <c r="B141" t="inlineStr"/>
      <c r="C141" t="n">
        <v>4e-06</v>
      </c>
      <c r="D141" t="inlineStr"/>
      <c r="E141" t="n">
        <v>14.753</v>
      </c>
      <c r="F141" t="inlineStr"/>
      <c r="G141" t="inlineStr">
        <is>
          <t>NRunit increase</t>
        </is>
      </c>
      <c r="H141" t="inlineStr"/>
      <c r="I141" t="n">
        <v>225229677</v>
      </c>
      <c r="J141" t="inlineStr">
        <is>
          <t>2</t>
        </is>
      </c>
      <c r="K141" t="inlineStr">
        <is>
          <t>523 European ancestry individuals, 520 African American individuals</t>
        </is>
      </c>
      <c r="L141" t="inlineStr">
        <is>
          <t>heart rate in heart failure with reduced ejection fraction</t>
        </is>
      </c>
      <c r="M141" t="inlineStr">
        <is>
          <t>31113495</t>
        </is>
      </c>
      <c r="N141" t="inlineStr">
        <is>
          <t>2019</t>
        </is>
      </c>
      <c r="O141" t="inlineStr"/>
      <c r="P141" t="inlineStr"/>
      <c r="Q141" t="inlineStr">
        <is>
          <t>Genetics of heart rate in heart failure patients (GenHRate).</t>
        </is>
      </c>
      <c r="R141" t="inlineStr">
        <is>
          <t>['heart failure', 'heart failure']</t>
        </is>
      </c>
      <c r="S141" t="inlineStr"/>
      <c r="T141" t="inlineStr"/>
      <c r="U141">
        <f>HYPERLINK("https://pubmed.ncbi.nlm.nih.gov/31113495", "31113495")</f>
        <v/>
      </c>
      <c r="V141" t="n">
        <v>1</v>
      </c>
      <c r="W141" t="n">
        <v>1</v>
      </c>
      <c r="X141" t="inlineStr"/>
    </row>
    <row r="142">
      <c r="A142" t="inlineStr">
        <is>
          <t>rs147545594</t>
        </is>
      </c>
      <c r="B142" t="inlineStr"/>
      <c r="C142" t="n">
        <v>4e-06</v>
      </c>
      <c r="D142" t="inlineStr"/>
      <c r="E142" t="n">
        <v>15.301</v>
      </c>
      <c r="F142" t="inlineStr"/>
      <c r="G142" t="inlineStr">
        <is>
          <t>NRunit increase</t>
        </is>
      </c>
      <c r="H142" t="inlineStr"/>
      <c r="I142" t="n">
        <v>7165736</v>
      </c>
      <c r="J142" t="inlineStr">
        <is>
          <t>18</t>
        </is>
      </c>
      <c r="K142" t="inlineStr">
        <is>
          <t>523 European ancestry individuals, 520 African American individuals</t>
        </is>
      </c>
      <c r="L142" t="inlineStr">
        <is>
          <t>heart rate in heart failure with reduced ejection fraction</t>
        </is>
      </c>
      <c r="M142" t="inlineStr">
        <is>
          <t>31113495</t>
        </is>
      </c>
      <c r="N142" t="inlineStr">
        <is>
          <t>2019</t>
        </is>
      </c>
      <c r="O142" t="inlineStr"/>
      <c r="P142" t="inlineStr"/>
      <c r="Q142" t="inlineStr">
        <is>
          <t>Genetics of heart rate in heart failure patients (GenHRate).</t>
        </is>
      </c>
      <c r="R142" t="inlineStr">
        <is>
          <t>['heart failure', 'heart failure']</t>
        </is>
      </c>
      <c r="S142" t="inlineStr"/>
      <c r="T142" t="inlineStr"/>
      <c r="U142">
        <f>HYPERLINK("https://pubmed.ncbi.nlm.nih.gov/31113495", "31113495")</f>
        <v/>
      </c>
      <c r="V142" t="n">
        <v>1</v>
      </c>
      <c r="W142" t="n">
        <v>1</v>
      </c>
      <c r="X142" t="inlineStr"/>
    </row>
    <row r="143">
      <c r="A143" t="inlineStr">
        <is>
          <t>rs74972015</t>
        </is>
      </c>
      <c r="B143" t="inlineStr"/>
      <c r="C143" t="n">
        <v>4e-06</v>
      </c>
      <c r="D143" t="inlineStr"/>
      <c r="E143" t="n">
        <v>15.301</v>
      </c>
      <c r="F143" t="inlineStr"/>
      <c r="G143" t="inlineStr">
        <is>
          <t>NRunit increase</t>
        </is>
      </c>
      <c r="H143" t="inlineStr"/>
      <c r="I143" t="n">
        <v>7162907</v>
      </c>
      <c r="J143" t="inlineStr">
        <is>
          <t>18</t>
        </is>
      </c>
      <c r="K143" t="inlineStr">
        <is>
          <t>523 European ancestry individuals, 520 African American individuals</t>
        </is>
      </c>
      <c r="L143" t="inlineStr">
        <is>
          <t>heart rate in heart failure with reduced ejection fraction</t>
        </is>
      </c>
      <c r="M143" t="inlineStr">
        <is>
          <t>31113495</t>
        </is>
      </c>
      <c r="N143" t="inlineStr">
        <is>
          <t>2019</t>
        </is>
      </c>
      <c r="O143" t="inlineStr"/>
      <c r="P143" t="inlineStr"/>
      <c r="Q143" t="inlineStr">
        <is>
          <t>Genetics of heart rate in heart failure patients (GenHRate).</t>
        </is>
      </c>
      <c r="R143" t="inlineStr">
        <is>
          <t>['heart failure', 'heart failure']</t>
        </is>
      </c>
      <c r="S143" t="inlineStr"/>
      <c r="T143" t="inlineStr"/>
      <c r="U143">
        <f>HYPERLINK("https://pubmed.ncbi.nlm.nih.gov/31113495", "31113495")</f>
        <v/>
      </c>
      <c r="V143" t="n">
        <v>1</v>
      </c>
      <c r="W143" t="n">
        <v>1</v>
      </c>
      <c r="X143" t="inlineStr"/>
    </row>
    <row r="144">
      <c r="A144" t="inlineStr">
        <is>
          <t>rs144563425</t>
        </is>
      </c>
      <c r="B144" t="inlineStr"/>
      <c r="C144" t="n">
        <v>4e-06</v>
      </c>
      <c r="D144" t="inlineStr"/>
      <c r="E144" t="n">
        <v>12.914</v>
      </c>
      <c r="F144" t="inlineStr"/>
      <c r="G144" t="inlineStr">
        <is>
          <t>NRunit increase</t>
        </is>
      </c>
      <c r="H144" t="inlineStr"/>
      <c r="I144" t="n">
        <v>189573162</v>
      </c>
      <c r="J144" t="inlineStr">
        <is>
          <t>3</t>
        </is>
      </c>
      <c r="K144" t="inlineStr">
        <is>
          <t>523 European ancestry individuals, 520 African American individuals</t>
        </is>
      </c>
      <c r="L144" t="inlineStr">
        <is>
          <t>heart rate in heart failure with reduced ejection fraction</t>
        </is>
      </c>
      <c r="M144" t="inlineStr">
        <is>
          <t>31113495</t>
        </is>
      </c>
      <c r="N144" t="inlineStr">
        <is>
          <t>2019</t>
        </is>
      </c>
      <c r="O144" t="inlineStr"/>
      <c r="P144" t="inlineStr"/>
      <c r="Q144" t="inlineStr">
        <is>
          <t>Genetics of heart rate in heart failure patients (GenHRate).</t>
        </is>
      </c>
      <c r="R144" t="inlineStr">
        <is>
          <t>['heart failure', 'heart failure']</t>
        </is>
      </c>
      <c r="S144" t="inlineStr"/>
      <c r="T144" t="inlineStr"/>
      <c r="U144">
        <f>HYPERLINK("https://pubmed.ncbi.nlm.nih.gov/31113495", "31113495")</f>
        <v/>
      </c>
      <c r="V144" t="n">
        <v>1</v>
      </c>
      <c r="W144" t="n">
        <v>1</v>
      </c>
      <c r="X144" t="inlineStr"/>
    </row>
    <row r="145">
      <c r="A145" t="inlineStr">
        <is>
          <t>rs77506079</t>
        </is>
      </c>
      <c r="B145" t="inlineStr"/>
      <c r="C145" t="n">
        <v>4e-06</v>
      </c>
      <c r="D145" t="inlineStr"/>
      <c r="E145" t="n">
        <v>11.399</v>
      </c>
      <c r="F145" t="inlineStr"/>
      <c r="G145" t="inlineStr">
        <is>
          <t>NRunit increase</t>
        </is>
      </c>
      <c r="H145" t="inlineStr"/>
      <c r="I145" t="n">
        <v>30869242</v>
      </c>
      <c r="J145" t="inlineStr">
        <is>
          <t>5</t>
        </is>
      </c>
      <c r="K145" t="inlineStr">
        <is>
          <t>523 European ancestry individuals, 520 African American individuals</t>
        </is>
      </c>
      <c r="L145" t="inlineStr">
        <is>
          <t>heart rate in heart failure with reduced ejection fraction</t>
        </is>
      </c>
      <c r="M145" t="inlineStr">
        <is>
          <t>31113495</t>
        </is>
      </c>
      <c r="N145" t="inlineStr">
        <is>
          <t>2019</t>
        </is>
      </c>
      <c r="O145" t="inlineStr"/>
      <c r="P145" t="inlineStr"/>
      <c r="Q145" t="inlineStr">
        <is>
          <t>Genetics of heart rate in heart failure patients (GenHRate).</t>
        </is>
      </c>
      <c r="R145" t="inlineStr">
        <is>
          <t>['heart failure', 'heart failure']</t>
        </is>
      </c>
      <c r="S145" t="inlineStr"/>
      <c r="T145" t="inlineStr"/>
      <c r="U145">
        <f>HYPERLINK("https://pubmed.ncbi.nlm.nih.gov/31113495", "31113495")</f>
        <v/>
      </c>
      <c r="V145" t="n">
        <v>1</v>
      </c>
      <c r="W145" t="n">
        <v>1</v>
      </c>
      <c r="X145" t="inlineStr"/>
    </row>
    <row r="146">
      <c r="A146" t="inlineStr">
        <is>
          <t>rs112372754</t>
        </is>
      </c>
      <c r="B146" t="inlineStr"/>
      <c r="C146" t="n">
        <v>4e-06</v>
      </c>
      <c r="D146" t="inlineStr"/>
      <c r="E146" t="n">
        <v>14.753</v>
      </c>
      <c r="F146" t="inlineStr"/>
      <c r="G146" t="inlineStr">
        <is>
          <t>NRunit increase</t>
        </is>
      </c>
      <c r="H146" t="inlineStr"/>
      <c r="I146" t="n">
        <v>225229816</v>
      </c>
      <c r="J146" t="inlineStr">
        <is>
          <t>2</t>
        </is>
      </c>
      <c r="K146" t="inlineStr">
        <is>
          <t>523 European ancestry individuals, 520 African American individuals</t>
        </is>
      </c>
      <c r="L146" t="inlineStr">
        <is>
          <t>heart rate in heart failure with reduced ejection fraction</t>
        </is>
      </c>
      <c r="M146" t="inlineStr">
        <is>
          <t>31113495</t>
        </is>
      </c>
      <c r="N146" t="inlineStr">
        <is>
          <t>2019</t>
        </is>
      </c>
      <c r="O146" t="inlineStr"/>
      <c r="P146" t="inlineStr"/>
      <c r="Q146" t="inlineStr">
        <is>
          <t>Genetics of heart rate in heart failure patients (GenHRate).</t>
        </is>
      </c>
      <c r="R146" t="inlineStr">
        <is>
          <t>['heart failure', 'heart failure']</t>
        </is>
      </c>
      <c r="S146" t="inlineStr"/>
      <c r="T146" t="inlineStr"/>
      <c r="U146">
        <f>HYPERLINK("https://pubmed.ncbi.nlm.nih.gov/31113495", "31113495")</f>
        <v/>
      </c>
      <c r="V146" t="n">
        <v>1</v>
      </c>
      <c r="W146" t="n">
        <v>1</v>
      </c>
      <c r="X146" t="inlineStr"/>
    </row>
    <row r="147">
      <c r="A147" t="inlineStr">
        <is>
          <t>rs76345468</t>
        </is>
      </c>
      <c r="B147" t="inlineStr"/>
      <c r="C147" t="n">
        <v>4e-06</v>
      </c>
      <c r="D147" t="inlineStr"/>
      <c r="E147" t="n">
        <v>15.301</v>
      </c>
      <c r="F147" t="inlineStr"/>
      <c r="G147" t="inlineStr">
        <is>
          <t>NRunit increase</t>
        </is>
      </c>
      <c r="H147" t="inlineStr"/>
      <c r="I147" t="n">
        <v>7165316</v>
      </c>
      <c r="J147" t="inlineStr">
        <is>
          <t>18</t>
        </is>
      </c>
      <c r="K147" t="inlineStr">
        <is>
          <t>523 European ancestry individuals, 520 African American individuals</t>
        </is>
      </c>
      <c r="L147" t="inlineStr">
        <is>
          <t>heart rate in heart failure with reduced ejection fraction</t>
        </is>
      </c>
      <c r="M147" t="inlineStr">
        <is>
          <t>31113495</t>
        </is>
      </c>
      <c r="N147" t="inlineStr">
        <is>
          <t>2019</t>
        </is>
      </c>
      <c r="O147" t="inlineStr"/>
      <c r="P147" t="inlineStr"/>
      <c r="Q147" t="inlineStr">
        <is>
          <t>Genetics of heart rate in heart failure patients (GenHRate).</t>
        </is>
      </c>
      <c r="R147" t="inlineStr">
        <is>
          <t>['heart failure', 'heart failure']</t>
        </is>
      </c>
      <c r="S147" t="inlineStr"/>
      <c r="T147" t="inlineStr"/>
      <c r="U147">
        <f>HYPERLINK("https://pubmed.ncbi.nlm.nih.gov/31113495", "31113495")</f>
        <v/>
      </c>
      <c r="V147" t="n">
        <v>1</v>
      </c>
      <c r="W147" t="n">
        <v>1</v>
      </c>
      <c r="X147" t="inlineStr"/>
    </row>
    <row r="148">
      <c r="A148" t="inlineStr">
        <is>
          <t>rs189536067</t>
        </is>
      </c>
      <c r="B148" t="inlineStr"/>
      <c r="C148" t="n">
        <v>4e-06</v>
      </c>
      <c r="D148" t="inlineStr"/>
      <c r="E148" t="n">
        <v>14.753</v>
      </c>
      <c r="F148" t="inlineStr"/>
      <c r="G148" t="inlineStr">
        <is>
          <t>NRunit increase</t>
        </is>
      </c>
      <c r="H148" t="inlineStr"/>
      <c r="I148" t="n">
        <v>225227882</v>
      </c>
      <c r="J148" t="inlineStr">
        <is>
          <t>2</t>
        </is>
      </c>
      <c r="K148" t="inlineStr">
        <is>
          <t>523 European ancestry individuals, 520 African American individuals</t>
        </is>
      </c>
      <c r="L148" t="inlineStr">
        <is>
          <t>heart rate in heart failure with reduced ejection fraction</t>
        </is>
      </c>
      <c r="M148" t="inlineStr">
        <is>
          <t>31113495</t>
        </is>
      </c>
      <c r="N148" t="inlineStr">
        <is>
          <t>2019</t>
        </is>
      </c>
      <c r="O148" t="inlineStr"/>
      <c r="P148" t="inlineStr"/>
      <c r="Q148" t="inlineStr">
        <is>
          <t>Genetics of heart rate in heart failure patients (GenHRate).</t>
        </is>
      </c>
      <c r="R148" t="inlineStr">
        <is>
          <t>['heart failure', 'heart failure']</t>
        </is>
      </c>
      <c r="S148" t="inlineStr"/>
      <c r="T148" t="inlineStr"/>
      <c r="U148">
        <f>HYPERLINK("https://pubmed.ncbi.nlm.nih.gov/31113495", "31113495")</f>
        <v/>
      </c>
      <c r="V148" t="n">
        <v>1</v>
      </c>
      <c r="W148" t="n">
        <v>1</v>
      </c>
      <c r="X148" t="inlineStr"/>
    </row>
    <row r="149">
      <c r="A149" t="inlineStr">
        <is>
          <t>rs138005219</t>
        </is>
      </c>
      <c r="B149" t="inlineStr"/>
      <c r="C149" t="n">
        <v>4e-06</v>
      </c>
      <c r="D149" t="inlineStr"/>
      <c r="E149" t="n">
        <v>15.878</v>
      </c>
      <c r="F149" t="inlineStr"/>
      <c r="G149" t="inlineStr">
        <is>
          <t>NRunit increase</t>
        </is>
      </c>
      <c r="H149" t="inlineStr"/>
      <c r="I149" t="n">
        <v>59333413</v>
      </c>
      <c r="J149" t="inlineStr">
        <is>
          <t>20</t>
        </is>
      </c>
      <c r="K149" t="inlineStr">
        <is>
          <t>523 European ancestry individuals, 520 African American individuals</t>
        </is>
      </c>
      <c r="L149" t="inlineStr">
        <is>
          <t>heart rate in heart failure with reduced ejection fraction</t>
        </is>
      </c>
      <c r="M149" t="inlineStr">
        <is>
          <t>31113495</t>
        </is>
      </c>
      <c r="N149" t="inlineStr">
        <is>
          <t>2019</t>
        </is>
      </c>
      <c r="O149" t="inlineStr"/>
      <c r="P149" t="inlineStr"/>
      <c r="Q149" t="inlineStr">
        <is>
          <t>Genetics of heart rate in heart failure patients (GenHRate).</t>
        </is>
      </c>
      <c r="R149" t="inlineStr">
        <is>
          <t>['heart failure', 'heart failure']</t>
        </is>
      </c>
      <c r="S149" t="inlineStr"/>
      <c r="T149" t="inlineStr"/>
      <c r="U149">
        <f>HYPERLINK("https://pubmed.ncbi.nlm.nih.gov/31113495", "31113495")</f>
        <v/>
      </c>
      <c r="V149" t="n">
        <v>1</v>
      </c>
      <c r="W149" t="n">
        <v>1</v>
      </c>
      <c r="X149" t="inlineStr"/>
    </row>
    <row r="150">
      <c r="A150" t="inlineStr">
        <is>
          <t>rs7198756</t>
        </is>
      </c>
      <c r="B150" t="inlineStr"/>
      <c r="C150" t="n">
        <v>4e-06</v>
      </c>
      <c r="D150" t="inlineStr"/>
      <c r="E150" t="n">
        <v>2.615</v>
      </c>
      <c r="F150" t="inlineStr"/>
      <c r="G150" t="inlineStr">
        <is>
          <t>NRunit increase</t>
        </is>
      </c>
      <c r="H150" t="inlineStr"/>
      <c r="I150" t="n">
        <v>78933297</v>
      </c>
      <c r="J150" t="inlineStr">
        <is>
          <t>16</t>
        </is>
      </c>
      <c r="K150" t="inlineStr">
        <is>
          <t>523 European ancestry individuals, 520 African American individuals</t>
        </is>
      </c>
      <c r="L150" t="inlineStr">
        <is>
          <t>heart rate in heart failure with reduced ejection fraction</t>
        </is>
      </c>
      <c r="M150" t="inlineStr">
        <is>
          <t>31113495</t>
        </is>
      </c>
      <c r="N150" t="inlineStr">
        <is>
          <t>2019</t>
        </is>
      </c>
      <c r="O150" t="inlineStr"/>
      <c r="P150" t="inlineStr"/>
      <c r="Q150" t="inlineStr">
        <is>
          <t>Genetics of heart rate in heart failure patients (GenHRate).</t>
        </is>
      </c>
      <c r="R150" t="inlineStr">
        <is>
          <t>['heart failure', 'heart failure']</t>
        </is>
      </c>
      <c r="S150" t="inlineStr"/>
      <c r="T150" t="inlineStr"/>
      <c r="U150">
        <f>HYPERLINK("https://pubmed.ncbi.nlm.nih.gov/31113495", "31113495")</f>
        <v/>
      </c>
      <c r="V150" t="n">
        <v>1</v>
      </c>
      <c r="W150" t="n">
        <v>1</v>
      </c>
      <c r="X150" t="inlineStr"/>
    </row>
    <row r="151">
      <c r="A151" t="inlineStr">
        <is>
          <t>rs146219909</t>
        </is>
      </c>
      <c r="B151" t="inlineStr"/>
      <c r="C151" t="n">
        <v>4e-06</v>
      </c>
      <c r="D151" t="inlineStr"/>
      <c r="E151" t="n">
        <v>15.349</v>
      </c>
      <c r="F151" t="inlineStr"/>
      <c r="G151" t="inlineStr">
        <is>
          <t>NRunit increase</t>
        </is>
      </c>
      <c r="H151" t="inlineStr"/>
      <c r="I151" t="n">
        <v>84365999</v>
      </c>
      <c r="J151" t="inlineStr">
        <is>
          <t>12</t>
        </is>
      </c>
      <c r="K151" t="inlineStr">
        <is>
          <t>523 European ancestry individuals, 520 African American individuals</t>
        </is>
      </c>
      <c r="L151" t="inlineStr">
        <is>
          <t>heart rate in heart failure with reduced ejection fraction</t>
        </is>
      </c>
      <c r="M151" t="inlineStr">
        <is>
          <t>31113495</t>
        </is>
      </c>
      <c r="N151" t="inlineStr">
        <is>
          <t>2019</t>
        </is>
      </c>
      <c r="O151" t="inlineStr"/>
      <c r="P151" t="inlineStr"/>
      <c r="Q151" t="inlineStr">
        <is>
          <t>Genetics of heart rate in heart failure patients (GenHRate).</t>
        </is>
      </c>
      <c r="R151" t="inlineStr">
        <is>
          <t>['heart failure', 'heart failure']</t>
        </is>
      </c>
      <c r="S151" t="inlineStr"/>
      <c r="T151" t="inlineStr"/>
      <c r="U151">
        <f>HYPERLINK("https://pubmed.ncbi.nlm.nih.gov/31113495", "31113495")</f>
        <v/>
      </c>
      <c r="V151" t="n">
        <v>1</v>
      </c>
      <c r="W151" t="n">
        <v>1</v>
      </c>
      <c r="X151" t="inlineStr"/>
    </row>
    <row r="152">
      <c r="A152" t="inlineStr">
        <is>
          <t>rs7188980</t>
        </is>
      </c>
      <c r="B152" t="inlineStr"/>
      <c r="C152" t="n">
        <v>4e-06</v>
      </c>
      <c r="D152" t="inlineStr"/>
      <c r="E152" t="n">
        <v>2.583</v>
      </c>
      <c r="F152" t="inlineStr"/>
      <c r="G152" t="inlineStr">
        <is>
          <t>NRunit increase</t>
        </is>
      </c>
      <c r="H152" t="inlineStr"/>
      <c r="I152" t="n">
        <v>13895264</v>
      </c>
      <c r="J152" t="inlineStr">
        <is>
          <t>16</t>
        </is>
      </c>
      <c r="K152" t="inlineStr">
        <is>
          <t>523 European ancestry individuals, 520 African American individuals</t>
        </is>
      </c>
      <c r="L152" t="inlineStr">
        <is>
          <t>heart rate in heart failure with reduced ejection fraction</t>
        </is>
      </c>
      <c r="M152" t="inlineStr">
        <is>
          <t>31113495</t>
        </is>
      </c>
      <c r="N152" t="inlineStr">
        <is>
          <t>2019</t>
        </is>
      </c>
      <c r="O152" t="inlineStr"/>
      <c r="P152" t="inlineStr"/>
      <c r="Q152" t="inlineStr">
        <is>
          <t>Genetics of heart rate in heart failure patients (GenHRate).</t>
        </is>
      </c>
      <c r="R152" t="inlineStr">
        <is>
          <t>['heart failure', 'heart failure']</t>
        </is>
      </c>
      <c r="S152" t="inlineStr"/>
      <c r="T152" t="inlineStr"/>
      <c r="U152">
        <f>HYPERLINK("https://pubmed.ncbi.nlm.nih.gov/31113495", "31113495")</f>
        <v/>
      </c>
      <c r="V152" t="n">
        <v>1</v>
      </c>
      <c r="W152" t="n">
        <v>1</v>
      </c>
      <c r="X152" t="inlineStr"/>
    </row>
    <row r="153">
      <c r="A153" t="inlineStr">
        <is>
          <t>rs116454494</t>
        </is>
      </c>
      <c r="B153" t="inlineStr"/>
      <c r="C153" t="n">
        <v>4e-06</v>
      </c>
      <c r="D153" t="inlineStr"/>
      <c r="E153" t="n">
        <v>5.335</v>
      </c>
      <c r="F153" t="inlineStr"/>
      <c r="G153" t="inlineStr">
        <is>
          <t>NRunit increase</t>
        </is>
      </c>
      <c r="H153" t="inlineStr"/>
      <c r="I153" t="n">
        <v>95454820</v>
      </c>
      <c r="J153" t="inlineStr">
        <is>
          <t>8</t>
        </is>
      </c>
      <c r="K153" t="inlineStr">
        <is>
          <t>523 European ancestry individuals, 520 African American individuals</t>
        </is>
      </c>
      <c r="L153" t="inlineStr">
        <is>
          <t>heart rate in heart failure with reduced ejection fraction</t>
        </is>
      </c>
      <c r="M153" t="inlineStr">
        <is>
          <t>31113495</t>
        </is>
      </c>
      <c r="N153" t="inlineStr">
        <is>
          <t>2019</t>
        </is>
      </c>
      <c r="O153" t="inlineStr"/>
      <c r="P153" t="inlineStr"/>
      <c r="Q153" t="inlineStr">
        <is>
          <t>Genetics of heart rate in heart failure patients (GenHRate).</t>
        </is>
      </c>
      <c r="R153" t="inlineStr">
        <is>
          <t>['heart failure', 'heart failure']</t>
        </is>
      </c>
      <c r="S153" t="inlineStr"/>
      <c r="T153" t="inlineStr"/>
      <c r="U153">
        <f>HYPERLINK("https://pubmed.ncbi.nlm.nih.gov/31113495", "31113495")</f>
        <v/>
      </c>
      <c r="V153" t="n">
        <v>1</v>
      </c>
      <c r="W153" t="n">
        <v>1</v>
      </c>
      <c r="X153" t="inlineStr"/>
    </row>
    <row r="154">
      <c r="A154" t="inlineStr">
        <is>
          <t>rs75262741</t>
        </is>
      </c>
      <c r="B154" t="inlineStr"/>
      <c r="C154" t="n">
        <v>4e-06</v>
      </c>
      <c r="D154" t="inlineStr"/>
      <c r="E154" t="n">
        <v>15.301</v>
      </c>
      <c r="F154" t="inlineStr"/>
      <c r="G154" t="inlineStr">
        <is>
          <t>NRunit increase</t>
        </is>
      </c>
      <c r="H154" t="inlineStr"/>
      <c r="I154" t="n">
        <v>7165714</v>
      </c>
      <c r="J154" t="inlineStr">
        <is>
          <t>18</t>
        </is>
      </c>
      <c r="K154" t="inlineStr">
        <is>
          <t>523 European ancestry individuals, 520 African American individuals</t>
        </is>
      </c>
      <c r="L154" t="inlineStr">
        <is>
          <t>heart rate in heart failure with reduced ejection fraction</t>
        </is>
      </c>
      <c r="M154" t="inlineStr">
        <is>
          <t>31113495</t>
        </is>
      </c>
      <c r="N154" t="inlineStr">
        <is>
          <t>2019</t>
        </is>
      </c>
      <c r="O154" t="inlineStr"/>
      <c r="P154" t="inlineStr"/>
      <c r="Q154" t="inlineStr">
        <is>
          <t>Genetics of heart rate in heart failure patients (GenHRate).</t>
        </is>
      </c>
      <c r="R154" t="inlineStr">
        <is>
          <t>['heart failure', 'heart failure']</t>
        </is>
      </c>
      <c r="S154" t="inlineStr"/>
      <c r="T154" t="inlineStr"/>
      <c r="U154">
        <f>HYPERLINK("https://pubmed.ncbi.nlm.nih.gov/31113495", "31113495")</f>
        <v/>
      </c>
      <c r="V154" t="n">
        <v>1</v>
      </c>
      <c r="W154" t="n">
        <v>1</v>
      </c>
      <c r="X154" t="inlineStr"/>
    </row>
    <row r="155">
      <c r="A155" t="inlineStr">
        <is>
          <t>rs76806081</t>
        </is>
      </c>
      <c r="B155" t="inlineStr"/>
      <c r="C155" t="n">
        <v>5e-06</v>
      </c>
      <c r="D155" t="inlineStr"/>
      <c r="E155" t="n">
        <v>12.006</v>
      </c>
      <c r="F155" t="inlineStr"/>
      <c r="G155" t="inlineStr">
        <is>
          <t>NRunit increase</t>
        </is>
      </c>
      <c r="H155" t="inlineStr"/>
      <c r="I155" t="n">
        <v>75879549</v>
      </c>
      <c r="J155" t="inlineStr">
        <is>
          <t>15</t>
        </is>
      </c>
      <c r="K155" t="inlineStr">
        <is>
          <t>523 European ancestry individuals, 520 African American individuals</t>
        </is>
      </c>
      <c r="L155" t="inlineStr">
        <is>
          <t>heart rate in heart failure with reduced ejection fraction</t>
        </is>
      </c>
      <c r="M155" t="inlineStr">
        <is>
          <t>31113495</t>
        </is>
      </c>
      <c r="N155" t="inlineStr">
        <is>
          <t>2019</t>
        </is>
      </c>
      <c r="O155" t="inlineStr"/>
      <c r="P155" t="inlineStr"/>
      <c r="Q155" t="inlineStr">
        <is>
          <t>Genetics of heart rate in heart failure patients (GenHRate).</t>
        </is>
      </c>
      <c r="R155" t="inlineStr">
        <is>
          <t>['heart failure', 'heart failure']</t>
        </is>
      </c>
      <c r="S155" t="inlineStr"/>
      <c r="T155" t="inlineStr"/>
      <c r="U155">
        <f>HYPERLINK("https://pubmed.ncbi.nlm.nih.gov/31113495", "31113495")</f>
        <v/>
      </c>
      <c r="V155" t="n">
        <v>1</v>
      </c>
      <c r="W155" t="n">
        <v>1</v>
      </c>
      <c r="X155" t="inlineStr"/>
    </row>
    <row r="156">
      <c r="A156" t="inlineStr">
        <is>
          <t>rs556723179</t>
        </is>
      </c>
      <c r="B156" t="inlineStr"/>
      <c r="C156" t="n">
        <v>5e-06</v>
      </c>
      <c r="D156" t="inlineStr"/>
      <c r="E156" t="n">
        <v>19.16</v>
      </c>
      <c r="F156" t="inlineStr"/>
      <c r="G156" t="inlineStr">
        <is>
          <t>NRunit increase</t>
        </is>
      </c>
      <c r="H156" t="inlineStr"/>
      <c r="I156" t="n">
        <v>6508129</v>
      </c>
      <c r="J156" t="inlineStr">
        <is>
          <t>7</t>
        </is>
      </c>
      <c r="K156" t="inlineStr">
        <is>
          <t>523 European ancestry individuals, 520 African American individuals</t>
        </is>
      </c>
      <c r="L156" t="inlineStr">
        <is>
          <t>heart rate in heart failure with reduced ejection fraction</t>
        </is>
      </c>
      <c r="M156" t="inlineStr">
        <is>
          <t>31113495</t>
        </is>
      </c>
      <c r="N156" t="inlineStr">
        <is>
          <t>2019</t>
        </is>
      </c>
      <c r="O156" t="inlineStr"/>
      <c r="P156" t="inlineStr"/>
      <c r="Q156" t="inlineStr">
        <is>
          <t>Genetics of heart rate in heart failure patients (GenHRate).</t>
        </is>
      </c>
      <c r="R156" t="inlineStr">
        <is>
          <t>['heart failure', 'heart failure']</t>
        </is>
      </c>
      <c r="S156" t="inlineStr"/>
      <c r="T156" t="inlineStr"/>
      <c r="U156">
        <f>HYPERLINK("https://pubmed.ncbi.nlm.nih.gov/31113495", "31113495")</f>
        <v/>
      </c>
      <c r="V156" t="n">
        <v>1</v>
      </c>
      <c r="W156" t="n">
        <v>1</v>
      </c>
      <c r="X156" t="inlineStr"/>
    </row>
    <row r="157">
      <c r="A157" t="inlineStr">
        <is>
          <t>rs372344</t>
        </is>
      </c>
      <c r="B157" t="inlineStr"/>
      <c r="C157" t="n">
        <v>5e-06</v>
      </c>
      <c r="D157" t="inlineStr"/>
      <c r="E157" t="n">
        <v>2.61</v>
      </c>
      <c r="F157" t="inlineStr"/>
      <c r="G157" t="inlineStr">
        <is>
          <t>NRunit decrease</t>
        </is>
      </c>
      <c r="H157" t="inlineStr"/>
      <c r="I157" t="n">
        <v>31695670</v>
      </c>
      <c r="J157" t="inlineStr">
        <is>
          <t>5</t>
        </is>
      </c>
      <c r="K157" t="inlineStr">
        <is>
          <t>523 European ancestry individuals, 520 African American individuals</t>
        </is>
      </c>
      <c r="L157" t="inlineStr">
        <is>
          <t>heart rate in heart failure with reduced ejection fraction</t>
        </is>
      </c>
      <c r="M157" t="inlineStr">
        <is>
          <t>31113495</t>
        </is>
      </c>
      <c r="N157" t="inlineStr">
        <is>
          <t>2019</t>
        </is>
      </c>
      <c r="O157" t="inlineStr"/>
      <c r="P157" t="inlineStr"/>
      <c r="Q157" t="inlineStr">
        <is>
          <t>Genetics of heart rate in heart failure patients (GenHRate).</t>
        </is>
      </c>
      <c r="R157" t="inlineStr">
        <is>
          <t>['heart failure', 'heart failure']</t>
        </is>
      </c>
      <c r="S157" t="inlineStr"/>
      <c r="T157" t="inlineStr"/>
      <c r="U157">
        <f>HYPERLINK("https://pubmed.ncbi.nlm.nih.gov/31113495", "31113495")</f>
        <v/>
      </c>
      <c r="V157" t="n">
        <v>1</v>
      </c>
      <c r="W157" t="n">
        <v>1</v>
      </c>
      <c r="X157" t="inlineStr"/>
    </row>
    <row r="158">
      <c r="A158" t="inlineStr">
        <is>
          <t>rs17757727</t>
        </is>
      </c>
      <c r="B158" t="inlineStr"/>
      <c r="C158" t="n">
        <v>5e-06</v>
      </c>
      <c r="D158" t="inlineStr"/>
      <c r="E158" t="n">
        <v>13.681</v>
      </c>
      <c r="F158" t="inlineStr"/>
      <c r="G158" t="inlineStr">
        <is>
          <t>NRunit increase</t>
        </is>
      </c>
      <c r="H158" t="inlineStr"/>
      <c r="I158" t="n">
        <v>129963201</v>
      </c>
      <c r="J158" t="inlineStr">
        <is>
          <t>6</t>
        </is>
      </c>
      <c r="K158" t="inlineStr">
        <is>
          <t>523 European ancestry individuals, 520 African American individuals</t>
        </is>
      </c>
      <c r="L158" t="inlineStr">
        <is>
          <t>heart rate in heart failure with reduced ejection fraction</t>
        </is>
      </c>
      <c r="M158" t="inlineStr">
        <is>
          <t>31113495</t>
        </is>
      </c>
      <c r="N158" t="inlineStr">
        <is>
          <t>2019</t>
        </is>
      </c>
      <c r="O158" t="inlineStr"/>
      <c r="P158" t="inlineStr"/>
      <c r="Q158" t="inlineStr">
        <is>
          <t>Genetics of heart rate in heart failure patients (GenHRate).</t>
        </is>
      </c>
      <c r="R158" t="inlineStr">
        <is>
          <t>['heart failure', 'heart failure']</t>
        </is>
      </c>
      <c r="S158" t="inlineStr"/>
      <c r="T158" t="inlineStr"/>
      <c r="U158">
        <f>HYPERLINK("https://pubmed.ncbi.nlm.nih.gov/31113495", "31113495")</f>
        <v/>
      </c>
      <c r="V158" t="n">
        <v>1</v>
      </c>
      <c r="W158" t="n">
        <v>1</v>
      </c>
      <c r="X158" t="inlineStr"/>
    </row>
    <row r="159">
      <c r="A159" t="inlineStr">
        <is>
          <t>rs116598880</t>
        </is>
      </c>
      <c r="B159" t="inlineStr"/>
      <c r="C159" t="n">
        <v>5e-06</v>
      </c>
      <c r="D159" t="inlineStr"/>
      <c r="E159" t="n">
        <v>11.352</v>
      </c>
      <c r="F159" t="inlineStr"/>
      <c r="G159" t="inlineStr">
        <is>
          <t>NRunit increase</t>
        </is>
      </c>
      <c r="H159" t="inlineStr"/>
      <c r="I159" t="n">
        <v>24501229</v>
      </c>
      <c r="J159" t="inlineStr">
        <is>
          <t>16</t>
        </is>
      </c>
      <c r="K159" t="inlineStr">
        <is>
          <t>523 European ancestry individuals, 520 African American individuals</t>
        </is>
      </c>
      <c r="L159" t="inlineStr">
        <is>
          <t>heart rate in heart failure with reduced ejection fraction</t>
        </is>
      </c>
      <c r="M159" t="inlineStr">
        <is>
          <t>31113495</t>
        </is>
      </c>
      <c r="N159" t="inlineStr">
        <is>
          <t>2019</t>
        </is>
      </c>
      <c r="O159" t="inlineStr"/>
      <c r="P159" t="inlineStr"/>
      <c r="Q159" t="inlineStr">
        <is>
          <t>Genetics of heart rate in heart failure patients (GenHRate).</t>
        </is>
      </c>
      <c r="R159" t="inlineStr">
        <is>
          <t>['heart failure', 'heart failure']</t>
        </is>
      </c>
      <c r="S159" t="inlineStr"/>
      <c r="T159" t="inlineStr"/>
      <c r="U159">
        <f>HYPERLINK("https://pubmed.ncbi.nlm.nih.gov/31113495", "31113495")</f>
        <v/>
      </c>
      <c r="V159" t="n">
        <v>1</v>
      </c>
      <c r="W159" t="n">
        <v>1</v>
      </c>
      <c r="X159" t="inlineStr"/>
    </row>
    <row r="160">
      <c r="A160" t="inlineStr">
        <is>
          <t>rs114512805</t>
        </is>
      </c>
      <c r="B160" t="inlineStr"/>
      <c r="C160" t="n">
        <v>5e-06</v>
      </c>
      <c r="D160" t="inlineStr"/>
      <c r="E160" t="n">
        <v>15.16</v>
      </c>
      <c r="F160" t="inlineStr"/>
      <c r="G160" t="inlineStr">
        <is>
          <t>NRunit increase</t>
        </is>
      </c>
      <c r="H160" t="inlineStr"/>
      <c r="I160" t="n">
        <v>824293</v>
      </c>
      <c r="J160" t="inlineStr">
        <is>
          <t>11</t>
        </is>
      </c>
      <c r="K160" t="inlineStr">
        <is>
          <t>523 European ancestry individuals, 520 African American individuals</t>
        </is>
      </c>
      <c r="L160" t="inlineStr">
        <is>
          <t>heart rate in heart failure with reduced ejection fraction</t>
        </is>
      </c>
      <c r="M160" t="inlineStr">
        <is>
          <t>31113495</t>
        </is>
      </c>
      <c r="N160" t="inlineStr">
        <is>
          <t>2019</t>
        </is>
      </c>
      <c r="O160" t="inlineStr"/>
      <c r="P160" t="inlineStr"/>
      <c r="Q160" t="inlineStr">
        <is>
          <t>Genetics of heart rate in heart failure patients (GenHRate).</t>
        </is>
      </c>
      <c r="R160" t="inlineStr">
        <is>
          <t>['heart failure', 'heart failure']</t>
        </is>
      </c>
      <c r="S160" t="inlineStr"/>
      <c r="T160" t="inlineStr"/>
      <c r="U160">
        <f>HYPERLINK("https://pubmed.ncbi.nlm.nih.gov/31113495", "31113495")</f>
        <v/>
      </c>
      <c r="V160" t="n">
        <v>1</v>
      </c>
      <c r="W160" t="n">
        <v>1</v>
      </c>
      <c r="X160" t="inlineStr"/>
    </row>
    <row r="161">
      <c r="A161" t="inlineStr">
        <is>
          <t>rs114782882</t>
        </is>
      </c>
      <c r="B161" t="inlineStr"/>
      <c r="C161" t="n">
        <v>5e-06</v>
      </c>
      <c r="D161" t="inlineStr"/>
      <c r="E161" t="n">
        <v>12.963</v>
      </c>
      <c r="F161" t="inlineStr"/>
      <c r="G161" t="inlineStr">
        <is>
          <t>NRunit increase</t>
        </is>
      </c>
      <c r="H161" t="inlineStr"/>
      <c r="I161" t="n">
        <v>75895517</v>
      </c>
      <c r="J161" t="inlineStr">
        <is>
          <t>12</t>
        </is>
      </c>
      <c r="K161" t="inlineStr">
        <is>
          <t>523 European ancestry individuals, 520 African American individuals</t>
        </is>
      </c>
      <c r="L161" t="inlineStr">
        <is>
          <t>heart rate in heart failure with reduced ejection fraction</t>
        </is>
      </c>
      <c r="M161" t="inlineStr">
        <is>
          <t>31113495</t>
        </is>
      </c>
      <c r="N161" t="inlineStr">
        <is>
          <t>2019</t>
        </is>
      </c>
      <c r="O161" t="inlineStr"/>
      <c r="P161" t="inlineStr"/>
      <c r="Q161" t="inlineStr">
        <is>
          <t>Genetics of heart rate in heart failure patients (GenHRate).</t>
        </is>
      </c>
      <c r="R161" t="inlineStr">
        <is>
          <t>['heart failure', 'heart failure']</t>
        </is>
      </c>
      <c r="S161" t="inlineStr"/>
      <c r="T161" t="inlineStr"/>
      <c r="U161">
        <f>HYPERLINK("https://pubmed.ncbi.nlm.nih.gov/31113495", "31113495")</f>
        <v/>
      </c>
      <c r="V161" t="n">
        <v>1</v>
      </c>
      <c r="W161" t="n">
        <v>1</v>
      </c>
      <c r="X161" t="inlineStr"/>
    </row>
    <row r="162">
      <c r="A162" t="inlineStr">
        <is>
          <t>rs587606498</t>
        </is>
      </c>
      <c r="B162" t="inlineStr"/>
      <c r="C162" t="n">
        <v>5e-06</v>
      </c>
      <c r="D162" t="inlineStr"/>
      <c r="E162" t="n">
        <v>7.086</v>
      </c>
      <c r="F162" t="inlineStr"/>
      <c r="G162" t="inlineStr">
        <is>
          <t>NRunit increase</t>
        </is>
      </c>
      <c r="H162" t="inlineStr"/>
      <c r="I162" t="n">
        <v>121213648</v>
      </c>
      <c r="J162" t="inlineStr">
        <is>
          <t>1</t>
        </is>
      </c>
      <c r="K162" t="inlineStr">
        <is>
          <t>523 European ancestry individuals, 520 African American individuals</t>
        </is>
      </c>
      <c r="L162" t="inlineStr">
        <is>
          <t>heart rate in heart failure with reduced ejection fraction</t>
        </is>
      </c>
      <c r="M162" t="inlineStr">
        <is>
          <t>31113495</t>
        </is>
      </c>
      <c r="N162" t="inlineStr">
        <is>
          <t>2019</t>
        </is>
      </c>
      <c r="O162" t="inlineStr"/>
      <c r="P162" t="inlineStr"/>
      <c r="Q162" t="inlineStr">
        <is>
          <t>Genetics of heart rate in heart failure patients (GenHRate).</t>
        </is>
      </c>
      <c r="R162" t="inlineStr">
        <is>
          <t>['heart failure', 'heart failure']</t>
        </is>
      </c>
      <c r="S162" t="inlineStr"/>
      <c r="T162" t="inlineStr"/>
      <c r="U162">
        <f>HYPERLINK("https://pubmed.ncbi.nlm.nih.gov/31113495", "31113495")</f>
        <v/>
      </c>
      <c r="V162" t="n">
        <v>1</v>
      </c>
      <c r="W162" t="n">
        <v>1</v>
      </c>
      <c r="X162" t="inlineStr"/>
    </row>
    <row r="163">
      <c r="A163" t="inlineStr">
        <is>
          <t>rs552214848</t>
        </is>
      </c>
      <c r="B163" t="inlineStr"/>
      <c r="C163" t="n">
        <v>5e-06</v>
      </c>
      <c r="D163" t="inlineStr"/>
      <c r="E163" t="n">
        <v>5.77</v>
      </c>
      <c r="F163" t="inlineStr"/>
      <c r="G163" t="inlineStr">
        <is>
          <t>NRunit increase</t>
        </is>
      </c>
      <c r="H163" t="inlineStr"/>
      <c r="I163" t="n">
        <v>50121093</v>
      </c>
      <c r="J163" t="inlineStr">
        <is>
          <t>16</t>
        </is>
      </c>
      <c r="K163" t="inlineStr">
        <is>
          <t>523 European ancestry individuals, 520 African American individuals</t>
        </is>
      </c>
      <c r="L163" t="inlineStr">
        <is>
          <t>heart rate in heart failure with reduced ejection fraction</t>
        </is>
      </c>
      <c r="M163" t="inlineStr">
        <is>
          <t>31113495</t>
        </is>
      </c>
      <c r="N163" t="inlineStr">
        <is>
          <t>2019</t>
        </is>
      </c>
      <c r="O163" t="inlineStr"/>
      <c r="P163" t="inlineStr"/>
      <c r="Q163" t="inlineStr">
        <is>
          <t>Genetics of heart rate in heart failure patients (GenHRate).</t>
        </is>
      </c>
      <c r="R163" t="inlineStr">
        <is>
          <t>['heart failure', 'heart failure']</t>
        </is>
      </c>
      <c r="S163" t="inlineStr"/>
      <c r="T163" t="inlineStr"/>
      <c r="U163">
        <f>HYPERLINK("https://pubmed.ncbi.nlm.nih.gov/31113495", "31113495")</f>
        <v/>
      </c>
      <c r="V163" t="n">
        <v>1</v>
      </c>
      <c r="W163" t="n">
        <v>1</v>
      </c>
      <c r="X163" t="inlineStr"/>
    </row>
    <row r="164">
      <c r="A164" t="inlineStr">
        <is>
          <t>rs139731147</t>
        </is>
      </c>
      <c r="B164" t="inlineStr"/>
      <c r="C164" t="n">
        <v>5e-06</v>
      </c>
      <c r="D164" t="inlineStr"/>
      <c r="E164" t="n">
        <v>11.566</v>
      </c>
      <c r="F164" t="inlineStr"/>
      <c r="G164" t="inlineStr">
        <is>
          <t>NRunit increase</t>
        </is>
      </c>
      <c r="H164" t="inlineStr"/>
      <c r="I164" t="n">
        <v>87929642</v>
      </c>
      <c r="J164" t="inlineStr">
        <is>
          <t>16</t>
        </is>
      </c>
      <c r="K164" t="inlineStr">
        <is>
          <t>523 European ancestry individuals, 520 African American individuals</t>
        </is>
      </c>
      <c r="L164" t="inlineStr">
        <is>
          <t>heart rate in heart failure with reduced ejection fraction</t>
        </is>
      </c>
      <c r="M164" t="inlineStr">
        <is>
          <t>31113495</t>
        </is>
      </c>
      <c r="N164" t="inlineStr">
        <is>
          <t>2019</t>
        </is>
      </c>
      <c r="O164" t="inlineStr"/>
      <c r="P164" t="inlineStr"/>
      <c r="Q164" t="inlineStr">
        <is>
          <t>Genetics of heart rate in heart failure patients (GenHRate).</t>
        </is>
      </c>
      <c r="R164" t="inlineStr">
        <is>
          <t>['heart failure', 'heart failure']</t>
        </is>
      </c>
      <c r="S164" t="inlineStr"/>
      <c r="T164" t="inlineStr"/>
      <c r="U164">
        <f>HYPERLINK("https://pubmed.ncbi.nlm.nih.gov/31113495", "31113495")</f>
        <v/>
      </c>
      <c r="V164" t="n">
        <v>1</v>
      </c>
      <c r="W164" t="n">
        <v>1</v>
      </c>
      <c r="X164" t="inlineStr"/>
    </row>
    <row r="165">
      <c r="A165" t="inlineStr">
        <is>
          <t>rs76302892</t>
        </is>
      </c>
      <c r="B165" t="inlineStr"/>
      <c r="C165" t="n">
        <v>5e-06</v>
      </c>
      <c r="D165" t="inlineStr"/>
      <c r="E165" t="n">
        <v>16.109</v>
      </c>
      <c r="F165" t="inlineStr"/>
      <c r="G165" t="inlineStr">
        <is>
          <t>NRunit increase</t>
        </is>
      </c>
      <c r="H165" t="inlineStr"/>
      <c r="I165" t="n">
        <v>32170310</v>
      </c>
      <c r="J165" t="inlineStr">
        <is>
          <t>19</t>
        </is>
      </c>
      <c r="K165" t="inlineStr">
        <is>
          <t>523 European ancestry individuals, 520 African American individuals</t>
        </is>
      </c>
      <c r="L165" t="inlineStr">
        <is>
          <t>heart rate in heart failure with reduced ejection fraction</t>
        </is>
      </c>
      <c r="M165" t="inlineStr">
        <is>
          <t>31113495</t>
        </is>
      </c>
      <c r="N165" t="inlineStr">
        <is>
          <t>2019</t>
        </is>
      </c>
      <c r="O165" t="inlineStr"/>
      <c r="P165" t="inlineStr"/>
      <c r="Q165" t="inlineStr">
        <is>
          <t>Genetics of heart rate in heart failure patients (GenHRate).</t>
        </is>
      </c>
      <c r="R165" t="inlineStr">
        <is>
          <t>['heart failure', 'heart failure']</t>
        </is>
      </c>
      <c r="S165" t="inlineStr"/>
      <c r="T165" t="inlineStr"/>
      <c r="U165">
        <f>HYPERLINK("https://pubmed.ncbi.nlm.nih.gov/31113495", "31113495")</f>
        <v/>
      </c>
      <c r="V165" t="n">
        <v>1</v>
      </c>
      <c r="W165" t="n">
        <v>1</v>
      </c>
      <c r="X165" t="inlineStr"/>
    </row>
    <row r="166">
      <c r="A166" t="inlineStr">
        <is>
          <t>rs6009185</t>
        </is>
      </c>
      <c r="B166" t="inlineStr"/>
      <c r="C166" t="n">
        <v>5e-06</v>
      </c>
      <c r="D166" t="inlineStr"/>
      <c r="E166" t="n">
        <v>2.668</v>
      </c>
      <c r="F166" t="inlineStr"/>
      <c r="G166" t="inlineStr">
        <is>
          <t>NRunit increase</t>
        </is>
      </c>
      <c r="H166" t="inlineStr"/>
      <c r="I166" t="n">
        <v>49158345</v>
      </c>
      <c r="J166" t="inlineStr">
        <is>
          <t>22</t>
        </is>
      </c>
      <c r="K166" t="inlineStr">
        <is>
          <t>523 European ancestry individuals, 520 African American individuals</t>
        </is>
      </c>
      <c r="L166" t="inlineStr">
        <is>
          <t>heart rate in heart failure with reduced ejection fraction</t>
        </is>
      </c>
      <c r="M166" t="inlineStr">
        <is>
          <t>31113495</t>
        </is>
      </c>
      <c r="N166" t="inlineStr">
        <is>
          <t>2019</t>
        </is>
      </c>
      <c r="O166" t="inlineStr"/>
      <c r="P166" t="inlineStr"/>
      <c r="Q166" t="inlineStr">
        <is>
          <t>Genetics of heart rate in heart failure patients (GenHRate).</t>
        </is>
      </c>
      <c r="R166" t="inlineStr">
        <is>
          <t>['heart failure', 'heart failure']</t>
        </is>
      </c>
      <c r="S166" t="inlineStr"/>
      <c r="T166" t="inlineStr"/>
      <c r="U166">
        <f>HYPERLINK("https://pubmed.ncbi.nlm.nih.gov/31113495", "31113495")</f>
        <v/>
      </c>
      <c r="V166" t="n">
        <v>1</v>
      </c>
      <c r="W166" t="n">
        <v>1</v>
      </c>
      <c r="X166" t="inlineStr"/>
    </row>
    <row r="167">
      <c r="A167" t="inlineStr">
        <is>
          <t>rs5752592</t>
        </is>
      </c>
      <c r="B167" t="inlineStr"/>
      <c r="C167" t="n">
        <v>5e-06</v>
      </c>
      <c r="D167" t="inlineStr"/>
      <c r="E167" t="n">
        <v>4.127</v>
      </c>
      <c r="F167" t="inlineStr"/>
      <c r="G167" t="inlineStr">
        <is>
          <t>NRunit increase</t>
        </is>
      </c>
      <c r="H167" t="inlineStr"/>
      <c r="I167" t="n">
        <v>27571691</v>
      </c>
      <c r="J167" t="inlineStr">
        <is>
          <t>22</t>
        </is>
      </c>
      <c r="K167" t="inlineStr">
        <is>
          <t>523 European ancestry individuals, 520 African American individuals</t>
        </is>
      </c>
      <c r="L167" t="inlineStr">
        <is>
          <t>heart rate in heart failure with reduced ejection fraction</t>
        </is>
      </c>
      <c r="M167" t="inlineStr">
        <is>
          <t>31113495</t>
        </is>
      </c>
      <c r="N167" t="inlineStr">
        <is>
          <t>2019</t>
        </is>
      </c>
      <c r="O167" t="inlineStr"/>
      <c r="P167" t="inlineStr"/>
      <c r="Q167" t="inlineStr">
        <is>
          <t>Genetics of heart rate in heart failure patients (GenHRate).</t>
        </is>
      </c>
      <c r="R167" t="inlineStr">
        <is>
          <t>['heart failure', 'heart failure']</t>
        </is>
      </c>
      <c r="S167" t="inlineStr"/>
      <c r="T167" t="inlineStr"/>
      <c r="U167">
        <f>HYPERLINK("https://pubmed.ncbi.nlm.nih.gov/31113495", "31113495")</f>
        <v/>
      </c>
      <c r="V167" t="n">
        <v>1</v>
      </c>
      <c r="W167" t="n">
        <v>1</v>
      </c>
      <c r="X167" t="inlineStr"/>
    </row>
    <row r="168">
      <c r="A168" t="inlineStr">
        <is>
          <t>rs28580426</t>
        </is>
      </c>
      <c r="B168" t="inlineStr"/>
      <c r="C168" t="n">
        <v>5e-06</v>
      </c>
      <c r="D168" t="inlineStr"/>
      <c r="E168" t="n">
        <v>4.508</v>
      </c>
      <c r="F168" t="inlineStr"/>
      <c r="G168" t="inlineStr">
        <is>
          <t>NRunit increase</t>
        </is>
      </c>
      <c r="H168" t="inlineStr"/>
      <c r="I168" t="n">
        <v>27568401</v>
      </c>
      <c r="J168" t="inlineStr">
        <is>
          <t>22</t>
        </is>
      </c>
      <c r="K168" t="inlineStr">
        <is>
          <t>523 European ancestry individuals, 520 African American individuals</t>
        </is>
      </c>
      <c r="L168" t="inlineStr">
        <is>
          <t>heart rate in heart failure with reduced ejection fraction</t>
        </is>
      </c>
      <c r="M168" t="inlineStr">
        <is>
          <t>31113495</t>
        </is>
      </c>
      <c r="N168" t="inlineStr">
        <is>
          <t>2019</t>
        </is>
      </c>
      <c r="O168" t="inlineStr"/>
      <c r="P168" t="inlineStr"/>
      <c r="Q168" t="inlineStr">
        <is>
          <t>Genetics of heart rate in heart failure patients (GenHRate).</t>
        </is>
      </c>
      <c r="R168" t="inlineStr">
        <is>
          <t>['heart failure', 'heart failure']</t>
        </is>
      </c>
      <c r="S168" t="inlineStr"/>
      <c r="T168" t="inlineStr"/>
      <c r="U168">
        <f>HYPERLINK("https://pubmed.ncbi.nlm.nih.gov/31113495", "31113495")</f>
        <v/>
      </c>
      <c r="V168" t="n">
        <v>1</v>
      </c>
      <c r="W168" t="n">
        <v>1</v>
      </c>
      <c r="X168" t="inlineStr"/>
    </row>
    <row r="169">
      <c r="A169" t="inlineStr">
        <is>
          <t>rs142659860</t>
        </is>
      </c>
      <c r="B169" t="inlineStr"/>
      <c r="C169" t="n">
        <v>5e-06</v>
      </c>
      <c r="D169" t="inlineStr"/>
      <c r="E169" t="n">
        <v>19.16</v>
      </c>
      <c r="F169" t="inlineStr"/>
      <c r="G169" t="inlineStr">
        <is>
          <t>NRunit increase</t>
        </is>
      </c>
      <c r="H169" t="inlineStr"/>
      <c r="I169" t="n">
        <v>6499355</v>
      </c>
      <c r="J169" t="inlineStr">
        <is>
          <t>7</t>
        </is>
      </c>
      <c r="K169" t="inlineStr">
        <is>
          <t>523 European ancestry individuals, 520 African American individuals</t>
        </is>
      </c>
      <c r="L169" t="inlineStr">
        <is>
          <t>heart rate in heart failure with reduced ejection fraction</t>
        </is>
      </c>
      <c r="M169" t="inlineStr">
        <is>
          <t>31113495</t>
        </is>
      </c>
      <c r="N169" t="inlineStr">
        <is>
          <t>2019</t>
        </is>
      </c>
      <c r="O169" t="inlineStr"/>
      <c r="P169" t="inlineStr"/>
      <c r="Q169" t="inlineStr">
        <is>
          <t>Genetics of heart rate in heart failure patients (GenHRate).</t>
        </is>
      </c>
      <c r="R169" t="inlineStr">
        <is>
          <t>['heart failure', 'heart failure']</t>
        </is>
      </c>
      <c r="S169" t="inlineStr"/>
      <c r="T169" t="inlineStr"/>
      <c r="U169">
        <f>HYPERLINK("https://pubmed.ncbi.nlm.nih.gov/31113495", "31113495")</f>
        <v/>
      </c>
      <c r="V169" t="n">
        <v>1</v>
      </c>
      <c r="W169" t="n">
        <v>1</v>
      </c>
      <c r="X169" t="inlineStr"/>
    </row>
    <row r="170">
      <c r="A170" t="inlineStr">
        <is>
          <t>rs73059342</t>
        </is>
      </c>
      <c r="B170" t="inlineStr"/>
      <c r="C170" t="n">
        <v>5e-06</v>
      </c>
      <c r="D170" t="inlineStr"/>
      <c r="E170" t="n">
        <v>19.16</v>
      </c>
      <c r="F170" t="inlineStr"/>
      <c r="G170" t="inlineStr">
        <is>
          <t>NRunit increase</t>
        </is>
      </c>
      <c r="H170" t="inlineStr"/>
      <c r="I170" t="n">
        <v>6501383</v>
      </c>
      <c r="J170" t="inlineStr">
        <is>
          <t>7</t>
        </is>
      </c>
      <c r="K170" t="inlineStr">
        <is>
          <t>523 European ancestry individuals, 520 African American individuals</t>
        </is>
      </c>
      <c r="L170" t="inlineStr">
        <is>
          <t>heart rate in heart failure with reduced ejection fraction</t>
        </is>
      </c>
      <c r="M170" t="inlineStr">
        <is>
          <t>31113495</t>
        </is>
      </c>
      <c r="N170" t="inlineStr">
        <is>
          <t>2019</t>
        </is>
      </c>
      <c r="O170" t="inlineStr"/>
      <c r="P170" t="inlineStr"/>
      <c r="Q170" t="inlineStr">
        <is>
          <t>Genetics of heart rate in heart failure patients (GenHRate).</t>
        </is>
      </c>
      <c r="R170" t="inlineStr">
        <is>
          <t>['heart failure', 'heart failure']</t>
        </is>
      </c>
      <c r="S170" t="inlineStr"/>
      <c r="T170" t="inlineStr"/>
      <c r="U170">
        <f>HYPERLINK("https://pubmed.ncbi.nlm.nih.gov/31113495", "31113495")</f>
        <v/>
      </c>
      <c r="V170" t="n">
        <v>1</v>
      </c>
      <c r="W170" t="n">
        <v>1</v>
      </c>
      <c r="X170" t="inlineStr"/>
    </row>
    <row r="171">
      <c r="A171" t="inlineStr">
        <is>
          <t>rs76392993</t>
        </is>
      </c>
      <c r="B171" t="inlineStr"/>
      <c r="C171" t="n">
        <v>5e-06</v>
      </c>
      <c r="D171" t="inlineStr"/>
      <c r="E171" t="n">
        <v>16.699</v>
      </c>
      <c r="F171" t="inlineStr"/>
      <c r="G171" t="inlineStr">
        <is>
          <t>NRunit increase</t>
        </is>
      </c>
      <c r="H171" t="inlineStr"/>
      <c r="I171" t="n">
        <v>62675917</v>
      </c>
      <c r="J171" t="inlineStr">
        <is>
          <t>12</t>
        </is>
      </c>
      <c r="K171" t="inlineStr">
        <is>
          <t>523 European ancestry individuals, 520 African American individuals</t>
        </is>
      </c>
      <c r="L171" t="inlineStr">
        <is>
          <t>heart rate in heart failure with reduced ejection fraction</t>
        </is>
      </c>
      <c r="M171" t="inlineStr">
        <is>
          <t>31113495</t>
        </is>
      </c>
      <c r="N171" t="inlineStr">
        <is>
          <t>2019</t>
        </is>
      </c>
      <c r="O171" t="inlineStr"/>
      <c r="P171" t="inlineStr"/>
      <c r="Q171" t="inlineStr">
        <is>
          <t>Genetics of heart rate in heart failure patients (GenHRate).</t>
        </is>
      </c>
      <c r="R171" t="inlineStr">
        <is>
          <t>['heart failure', 'heart failure']</t>
        </is>
      </c>
      <c r="S171" t="inlineStr"/>
      <c r="T171" t="inlineStr"/>
      <c r="U171">
        <f>HYPERLINK("https://pubmed.ncbi.nlm.nih.gov/31113495", "31113495")</f>
        <v/>
      </c>
      <c r="V171" t="n">
        <v>1</v>
      </c>
      <c r="W171" t="n">
        <v>1</v>
      </c>
      <c r="X171" t="inlineStr"/>
    </row>
    <row r="172">
      <c r="A172" t="inlineStr">
        <is>
          <t>rs139489372</t>
        </is>
      </c>
      <c r="B172" t="inlineStr"/>
      <c r="C172" t="n">
        <v>5e-06</v>
      </c>
      <c r="D172" t="inlineStr"/>
      <c r="E172" t="n">
        <v>13.675</v>
      </c>
      <c r="F172" t="inlineStr"/>
      <c r="G172" t="inlineStr">
        <is>
          <t>NRunit increase</t>
        </is>
      </c>
      <c r="H172" t="inlineStr"/>
      <c r="I172" t="n">
        <v>42637597</v>
      </c>
      <c r="J172" t="inlineStr">
        <is>
          <t>21</t>
        </is>
      </c>
      <c r="K172" t="inlineStr">
        <is>
          <t>523 European ancestry individuals, 520 African American individuals</t>
        </is>
      </c>
      <c r="L172" t="inlineStr">
        <is>
          <t>heart rate in heart failure with reduced ejection fraction</t>
        </is>
      </c>
      <c r="M172" t="inlineStr">
        <is>
          <t>31113495</t>
        </is>
      </c>
      <c r="N172" t="inlineStr">
        <is>
          <t>2019</t>
        </is>
      </c>
      <c r="O172" t="inlineStr"/>
      <c r="P172" t="inlineStr"/>
      <c r="Q172" t="inlineStr">
        <is>
          <t>Genetics of heart rate in heart failure patients (GenHRate).</t>
        </is>
      </c>
      <c r="R172" t="inlineStr">
        <is>
          <t>['heart failure', 'heart failure']</t>
        </is>
      </c>
      <c r="S172" t="inlineStr"/>
      <c r="T172" t="inlineStr"/>
      <c r="U172">
        <f>HYPERLINK("https://pubmed.ncbi.nlm.nih.gov/31113495", "31113495")</f>
        <v/>
      </c>
      <c r="V172" t="n">
        <v>1</v>
      </c>
      <c r="W172" t="n">
        <v>1</v>
      </c>
      <c r="X172" t="inlineStr"/>
    </row>
    <row r="173">
      <c r="A173" t="inlineStr">
        <is>
          <t>rs10812610</t>
        </is>
      </c>
      <c r="B173" t="inlineStr">
        <is>
          <t>A</t>
        </is>
      </c>
      <c r="C173" t="n">
        <v>5e-06</v>
      </c>
      <c r="D173" t="n">
        <v>1.14</v>
      </c>
      <c r="E173" t="inlineStr"/>
      <c r="F173" t="inlineStr">
        <is>
          <t>[0.99-1.31]</t>
        </is>
      </c>
      <c r="G173" t="inlineStr"/>
      <c r="H173" t="n">
        <v>0.5</v>
      </c>
      <c r="I173" t="n">
        <v>27533986</v>
      </c>
      <c r="J173" t="inlineStr">
        <is>
          <t>9</t>
        </is>
      </c>
      <c r="K173" t="inlineStr">
        <is>
          <t>20,926 European ancestry individuals, 2,895 African ancestry individuals</t>
        </is>
      </c>
      <c r="L173" t="inlineStr">
        <is>
          <t>heart failure</t>
        </is>
      </c>
      <c r="M173" t="inlineStr">
        <is>
          <t>20445134</t>
        </is>
      </c>
      <c r="N173" t="inlineStr">
        <is>
          <t>2010</t>
        </is>
      </c>
      <c r="O173" t="b">
        <v>1</v>
      </c>
      <c r="P173" t="inlineStr">
        <is>
          <t>heart failure</t>
        </is>
      </c>
      <c r="Q173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73" t="inlineStr">
        <is>
          <t>['heart failure', 'heart failure']</t>
        </is>
      </c>
      <c r="S173" t="b">
        <v>1</v>
      </c>
      <c r="T173" t="inlineStr">
        <is>
          <t>['heart failure', 'heart failure']</t>
        </is>
      </c>
      <c r="U173">
        <f>HYPERLINK("https://pubmed.ncbi.nlm.nih.gov/20445134", "20445134")</f>
        <v/>
      </c>
      <c r="V173" t="n">
        <v>10</v>
      </c>
      <c r="W173" t="n">
        <v>1</v>
      </c>
      <c r="X173" t="inlineStr">
        <is>
          <t>79</t>
        </is>
      </c>
    </row>
    <row r="174">
      <c r="A174" t="inlineStr">
        <is>
          <t>rs3803802</t>
        </is>
      </c>
      <c r="B174" t="inlineStr"/>
      <c r="C174" t="n">
        <v>5e-06</v>
      </c>
      <c r="D174" t="inlineStr"/>
      <c r="E174" t="inlineStr"/>
      <c r="F174" t="inlineStr"/>
      <c r="G174" t="inlineStr"/>
      <c r="H174" t="inlineStr"/>
      <c r="I174" t="n">
        <v>7718146</v>
      </c>
      <c r="J174" t="inlineStr">
        <is>
          <t>17</t>
        </is>
      </c>
      <c r="K174" t="inlineStr">
        <is>
          <t>9,618 European ancestry individuals</t>
        </is>
      </c>
      <c r="L174" t="inlineStr">
        <is>
          <t>age-related diseases and mortality</t>
        </is>
      </c>
      <c r="M174" t="inlineStr">
        <is>
          <t>27790247</t>
        </is>
      </c>
      <c r="N174" t="inlineStr">
        <is>
          <t>2016</t>
        </is>
      </c>
      <c r="O174" t="inlineStr"/>
      <c r="P174" t="inlineStr"/>
      <c r="Q174" t="inlineStr">
        <is>
          <t>Pleiotropic Meta-Analyses of Longitudinal Studies Discover Novel Genetic Variants Associated with Age-Related Diseases.</t>
        </is>
      </c>
      <c r="R174" t="inlineStr">
        <is>
          <t>[]</t>
        </is>
      </c>
      <c r="S174" t="inlineStr"/>
      <c r="T174" t="inlineStr"/>
      <c r="U174">
        <f>HYPERLINK("https://pubmed.ncbi.nlm.nih.gov/27790247", "27790247")</f>
        <v/>
      </c>
      <c r="V174" t="n">
        <v>4</v>
      </c>
      <c r="W174" t="n">
        <v>1</v>
      </c>
      <c r="X174" t="inlineStr">
        <is>
          <t>13</t>
        </is>
      </c>
    </row>
    <row r="175">
      <c r="A175" t="inlineStr">
        <is>
          <t>rs111681691</t>
        </is>
      </c>
      <c r="B175" t="inlineStr"/>
      <c r="C175" t="n">
        <v>5e-06</v>
      </c>
      <c r="D175" t="inlineStr"/>
      <c r="E175" t="n">
        <v>7.252000000000001</v>
      </c>
      <c r="F175" t="inlineStr"/>
      <c r="G175" t="inlineStr">
        <is>
          <t>NRunit increase</t>
        </is>
      </c>
      <c r="H175" t="inlineStr"/>
      <c r="I175" t="n">
        <v>123038013</v>
      </c>
      <c r="J175" t="inlineStr">
        <is>
          <t>7</t>
        </is>
      </c>
      <c r="K175" t="inlineStr">
        <is>
          <t>523 European ancestry individuals, 520 African American individuals</t>
        </is>
      </c>
      <c r="L175" t="inlineStr">
        <is>
          <t>heart rate in heart failure with reduced ejection fraction</t>
        </is>
      </c>
      <c r="M175" t="inlineStr">
        <is>
          <t>31113495</t>
        </is>
      </c>
      <c r="N175" t="inlineStr">
        <is>
          <t>2019</t>
        </is>
      </c>
      <c r="O175" t="inlineStr"/>
      <c r="P175" t="inlineStr"/>
      <c r="Q175" t="inlineStr">
        <is>
          <t>Genetics of heart rate in heart failure patients (GenHRate).</t>
        </is>
      </c>
      <c r="R175" t="inlineStr">
        <is>
          <t>['heart failure', 'heart failure']</t>
        </is>
      </c>
      <c r="S175" t="inlineStr"/>
      <c r="T175" t="inlineStr"/>
      <c r="U175">
        <f>HYPERLINK("https://pubmed.ncbi.nlm.nih.gov/31113495", "31113495")</f>
        <v/>
      </c>
      <c r="V175" t="n">
        <v>1</v>
      </c>
      <c r="W175" t="n">
        <v>1</v>
      </c>
      <c r="X175" t="inlineStr"/>
    </row>
    <row r="176">
      <c r="A176" t="inlineStr">
        <is>
          <t>rs10234809</t>
        </is>
      </c>
      <c r="B176" t="inlineStr"/>
      <c r="C176" t="n">
        <v>5e-06</v>
      </c>
      <c r="D176" t="inlineStr"/>
      <c r="E176" t="n">
        <v>2.796</v>
      </c>
      <c r="F176" t="inlineStr"/>
      <c r="G176" t="inlineStr">
        <is>
          <t>NRunit increase</t>
        </is>
      </c>
      <c r="H176" t="inlineStr"/>
      <c r="I176" t="n">
        <v>101886632</v>
      </c>
      <c r="J176" t="inlineStr">
        <is>
          <t>7</t>
        </is>
      </c>
      <c r="K176" t="inlineStr">
        <is>
          <t>523 European ancestry individuals, 520 African American individuals</t>
        </is>
      </c>
      <c r="L176" t="inlineStr">
        <is>
          <t>heart rate in heart failure with reduced ejection fraction</t>
        </is>
      </c>
      <c r="M176" t="inlineStr">
        <is>
          <t>31113495</t>
        </is>
      </c>
      <c r="N176" t="inlineStr">
        <is>
          <t>2019</t>
        </is>
      </c>
      <c r="O176" t="inlineStr"/>
      <c r="P176" t="inlineStr"/>
      <c r="Q176" t="inlineStr">
        <is>
          <t>Genetics of heart rate in heart failure patients (GenHRate).</t>
        </is>
      </c>
      <c r="R176" t="inlineStr">
        <is>
          <t>['heart failure', 'heart failure']</t>
        </is>
      </c>
      <c r="S176" t="inlineStr"/>
      <c r="T176" t="inlineStr"/>
      <c r="U176">
        <f>HYPERLINK("https://pubmed.ncbi.nlm.nih.gov/31113495", "31113495")</f>
        <v/>
      </c>
      <c r="V176" t="n">
        <v>1</v>
      </c>
      <c r="W176" t="n">
        <v>1</v>
      </c>
      <c r="X176" t="inlineStr"/>
    </row>
    <row r="177">
      <c r="A177" t="inlineStr">
        <is>
          <t>rs11880198</t>
        </is>
      </c>
      <c r="B177" t="inlineStr">
        <is>
          <t>A</t>
        </is>
      </c>
      <c r="C177" t="n">
        <v>5.6e-06</v>
      </c>
      <c r="D177" t="inlineStr"/>
      <c r="E177" t="inlineStr"/>
      <c r="F177" t="inlineStr"/>
      <c r="G177" t="inlineStr"/>
      <c r="H177" t="n">
        <v>0.8101</v>
      </c>
      <c r="I177" t="inlineStr"/>
      <c r="J177" t="inlineStr"/>
      <c r="K177" t="inlineStr">
        <is>
          <t>23821 Mixed</t>
        </is>
      </c>
      <c r="L177" t="inlineStr"/>
      <c r="M177" t="inlineStr">
        <is>
          <t>20445134</t>
        </is>
      </c>
      <c r="N177" t="inlineStr">
        <is>
          <t>2010</t>
        </is>
      </c>
      <c r="O177" t="b">
        <v>1</v>
      </c>
      <c r="P177" t="inlineStr">
        <is>
          <t>heart failure incident risk</t>
        </is>
      </c>
      <c r="Q177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77" t="inlineStr">
        <is>
          <t>['heart failure', 'heart failure']</t>
        </is>
      </c>
      <c r="S177" t="b">
        <v>1</v>
      </c>
      <c r="T177" t="inlineStr">
        <is>
          <t>['heart failure', 'heart failure']</t>
        </is>
      </c>
      <c r="U177">
        <f>HYPERLINK("https://pubmed.ncbi.nlm.nih.gov/20445134", "20445134")</f>
        <v/>
      </c>
      <c r="V177" t="n">
        <v>10</v>
      </c>
      <c r="W177" t="n">
        <v>1</v>
      </c>
      <c r="X177" t="inlineStr">
        <is>
          <t>79</t>
        </is>
      </c>
    </row>
    <row r="178">
      <c r="A178" t="inlineStr">
        <is>
          <t>rs138517179</t>
        </is>
      </c>
      <c r="B178" t="inlineStr"/>
      <c r="C178" t="n">
        <v>6e-06</v>
      </c>
      <c r="D178" t="inlineStr"/>
      <c r="E178" t="n">
        <v>10.02</v>
      </c>
      <c r="F178" t="inlineStr"/>
      <c r="G178" t="inlineStr">
        <is>
          <t>NRunit increase</t>
        </is>
      </c>
      <c r="H178" t="inlineStr"/>
      <c r="I178" t="n">
        <v>89967845</v>
      </c>
      <c r="J178" t="inlineStr">
        <is>
          <t>12</t>
        </is>
      </c>
      <c r="K178" t="inlineStr">
        <is>
          <t>523 European ancestry individuals, 520 African American individuals</t>
        </is>
      </c>
      <c r="L178" t="inlineStr">
        <is>
          <t>heart rate in heart failure with reduced ejection fraction</t>
        </is>
      </c>
      <c r="M178" t="inlineStr">
        <is>
          <t>31113495</t>
        </is>
      </c>
      <c r="N178" t="inlineStr">
        <is>
          <t>2019</t>
        </is>
      </c>
      <c r="O178" t="inlineStr"/>
      <c r="P178" t="inlineStr"/>
      <c r="Q178" t="inlineStr">
        <is>
          <t>Genetics of heart rate in heart failure patients (GenHRate).</t>
        </is>
      </c>
      <c r="R178" t="inlineStr">
        <is>
          <t>['heart failure', 'heart failure']</t>
        </is>
      </c>
      <c r="S178" t="inlineStr"/>
      <c r="T178" t="inlineStr"/>
      <c r="U178">
        <f>HYPERLINK("https://pubmed.ncbi.nlm.nih.gov/31113495", "31113495")</f>
        <v/>
      </c>
      <c r="V178" t="n">
        <v>1</v>
      </c>
      <c r="W178" t="n">
        <v>1</v>
      </c>
      <c r="X178" t="inlineStr"/>
    </row>
    <row r="179">
      <c r="A179" t="inlineStr">
        <is>
          <t>rs1523288</t>
        </is>
      </c>
      <c r="B179" t="inlineStr">
        <is>
          <t>T</t>
        </is>
      </c>
      <c r="C179" t="n">
        <v>6e-06</v>
      </c>
      <c r="D179" t="n">
        <v>1.15</v>
      </c>
      <c r="E179" t="inlineStr"/>
      <c r="F179" t="inlineStr">
        <is>
          <t>[0.98-1.35]</t>
        </is>
      </c>
      <c r="G179" t="inlineStr"/>
      <c r="H179" t="n">
        <v>0.65</v>
      </c>
      <c r="I179" t="n">
        <v>165562421</v>
      </c>
      <c r="J179" t="inlineStr">
        <is>
          <t>3</t>
        </is>
      </c>
      <c r="K179" t="inlineStr">
        <is>
          <t>20,926 European ancestry individuals, 2,895 African ancestry individuals</t>
        </is>
      </c>
      <c r="L179" t="inlineStr">
        <is>
          <t>heart failure</t>
        </is>
      </c>
      <c r="M179" t="inlineStr">
        <is>
          <t>20445134</t>
        </is>
      </c>
      <c r="N179" t="inlineStr">
        <is>
          <t>2010</t>
        </is>
      </c>
      <c r="O179" t="b">
        <v>1</v>
      </c>
      <c r="P179" t="inlineStr">
        <is>
          <t>heart failure</t>
        </is>
      </c>
      <c r="Q179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79" t="inlineStr">
        <is>
          <t>['heart failure', 'heart failure']</t>
        </is>
      </c>
      <c r="S179" t="b">
        <v>1</v>
      </c>
      <c r="T179" t="inlineStr">
        <is>
          <t>['heart failure', 'heart failure']</t>
        </is>
      </c>
      <c r="U179">
        <f>HYPERLINK("https://pubmed.ncbi.nlm.nih.gov/20445134", "20445134")</f>
        <v/>
      </c>
      <c r="V179" t="n">
        <v>10</v>
      </c>
      <c r="W179" t="n">
        <v>1</v>
      </c>
      <c r="X179" t="inlineStr">
        <is>
          <t>79</t>
        </is>
      </c>
    </row>
    <row r="180">
      <c r="A180" t="inlineStr">
        <is>
          <t>rs116116894</t>
        </is>
      </c>
      <c r="B180" t="inlineStr"/>
      <c r="C180" t="n">
        <v>6e-06</v>
      </c>
      <c r="D180" t="inlineStr"/>
      <c r="E180" t="n">
        <v>11.249</v>
      </c>
      <c r="F180" t="inlineStr"/>
      <c r="G180" t="inlineStr">
        <is>
          <t>NRunit increase</t>
        </is>
      </c>
      <c r="H180" t="inlineStr"/>
      <c r="I180" t="n">
        <v>15880941</v>
      </c>
      <c r="J180" t="inlineStr">
        <is>
          <t>6</t>
        </is>
      </c>
      <c r="K180" t="inlineStr">
        <is>
          <t>523 European ancestry individuals, 520 African American individuals</t>
        </is>
      </c>
      <c r="L180" t="inlineStr">
        <is>
          <t>heart rate in heart failure with reduced ejection fraction</t>
        </is>
      </c>
      <c r="M180" t="inlineStr">
        <is>
          <t>31113495</t>
        </is>
      </c>
      <c r="N180" t="inlineStr">
        <is>
          <t>2019</t>
        </is>
      </c>
      <c r="O180" t="inlineStr"/>
      <c r="P180" t="inlineStr"/>
      <c r="Q180" t="inlineStr">
        <is>
          <t>Genetics of heart rate in heart failure patients (GenHRate).</t>
        </is>
      </c>
      <c r="R180" t="inlineStr">
        <is>
          <t>['heart failure', 'heart failure']</t>
        </is>
      </c>
      <c r="S180" t="inlineStr"/>
      <c r="T180" t="inlineStr"/>
      <c r="U180">
        <f>HYPERLINK("https://pubmed.ncbi.nlm.nih.gov/31113495", "31113495")</f>
        <v/>
      </c>
      <c r="V180" t="n">
        <v>1</v>
      </c>
      <c r="W180" t="n">
        <v>1</v>
      </c>
      <c r="X180" t="inlineStr"/>
    </row>
    <row r="181">
      <c r="A181" t="inlineStr">
        <is>
          <t>rs79031501</t>
        </is>
      </c>
      <c r="B181" t="inlineStr"/>
      <c r="C181" t="n">
        <v>6e-06</v>
      </c>
      <c r="D181" t="inlineStr"/>
      <c r="E181" t="n">
        <v>11.401</v>
      </c>
      <c r="F181" t="inlineStr"/>
      <c r="G181" t="inlineStr">
        <is>
          <t>NRunit increase</t>
        </is>
      </c>
      <c r="H181" t="inlineStr"/>
      <c r="I181" t="n">
        <v>121264302</v>
      </c>
      <c r="J181" t="inlineStr">
        <is>
          <t>5</t>
        </is>
      </c>
      <c r="K181" t="inlineStr">
        <is>
          <t>523 European ancestry individuals, 520 African American individuals</t>
        </is>
      </c>
      <c r="L181" t="inlineStr">
        <is>
          <t>heart rate in heart failure with reduced ejection fraction</t>
        </is>
      </c>
      <c r="M181" t="inlineStr">
        <is>
          <t>31113495</t>
        </is>
      </c>
      <c r="N181" t="inlineStr">
        <is>
          <t>2019</t>
        </is>
      </c>
      <c r="O181" t="inlineStr"/>
      <c r="P181" t="inlineStr"/>
      <c r="Q181" t="inlineStr">
        <is>
          <t>Genetics of heart rate in heart failure patients (GenHRate).</t>
        </is>
      </c>
      <c r="R181" t="inlineStr">
        <is>
          <t>['heart failure', 'heart failure']</t>
        </is>
      </c>
      <c r="S181" t="inlineStr"/>
      <c r="T181" t="inlineStr"/>
      <c r="U181">
        <f>HYPERLINK("https://pubmed.ncbi.nlm.nih.gov/31113495", "31113495")</f>
        <v/>
      </c>
      <c r="V181" t="n">
        <v>1</v>
      </c>
      <c r="W181" t="n">
        <v>1</v>
      </c>
      <c r="X181" t="inlineStr"/>
    </row>
    <row r="182">
      <c r="A182" t="inlineStr">
        <is>
          <t>rs113516553</t>
        </is>
      </c>
      <c r="B182" t="inlineStr"/>
      <c r="C182" t="n">
        <v>6e-06</v>
      </c>
      <c r="D182" t="inlineStr"/>
      <c r="E182" t="n">
        <v>10.02</v>
      </c>
      <c r="F182" t="inlineStr"/>
      <c r="G182" t="inlineStr">
        <is>
          <t>NRunit increase</t>
        </is>
      </c>
      <c r="H182" t="inlineStr"/>
      <c r="I182" t="n">
        <v>89962714</v>
      </c>
      <c r="J182" t="inlineStr">
        <is>
          <t>12</t>
        </is>
      </c>
      <c r="K182" t="inlineStr">
        <is>
          <t>523 European ancestry individuals, 520 African American individuals</t>
        </is>
      </c>
      <c r="L182" t="inlineStr">
        <is>
          <t>heart rate in heart failure with reduced ejection fraction</t>
        </is>
      </c>
      <c r="M182" t="inlineStr">
        <is>
          <t>31113495</t>
        </is>
      </c>
      <c r="N182" t="inlineStr">
        <is>
          <t>2019</t>
        </is>
      </c>
      <c r="O182" t="inlineStr"/>
      <c r="P182" t="inlineStr"/>
      <c r="Q182" t="inlineStr">
        <is>
          <t>Genetics of heart rate in heart failure patients (GenHRate).</t>
        </is>
      </c>
      <c r="R182" t="inlineStr">
        <is>
          <t>['heart failure', 'heart failure']</t>
        </is>
      </c>
      <c r="S182" t="inlineStr"/>
      <c r="T182" t="inlineStr"/>
      <c r="U182">
        <f>HYPERLINK("https://pubmed.ncbi.nlm.nih.gov/31113495", "31113495")</f>
        <v/>
      </c>
      <c r="V182" t="n">
        <v>1</v>
      </c>
      <c r="W182" t="n">
        <v>1</v>
      </c>
      <c r="X182" t="inlineStr"/>
    </row>
    <row r="183">
      <c r="A183" t="inlineStr">
        <is>
          <t>rs112901026</t>
        </is>
      </c>
      <c r="B183" t="inlineStr"/>
      <c r="C183" t="n">
        <v>6e-06</v>
      </c>
      <c r="D183" t="inlineStr"/>
      <c r="E183" t="n">
        <v>15.472</v>
      </c>
      <c r="F183" t="inlineStr"/>
      <c r="G183" t="inlineStr">
        <is>
          <t>NRunit increase</t>
        </is>
      </c>
      <c r="H183" t="inlineStr"/>
      <c r="I183" t="n">
        <v>4101751</v>
      </c>
      <c r="J183" t="inlineStr">
        <is>
          <t>2</t>
        </is>
      </c>
      <c r="K183" t="inlineStr">
        <is>
          <t>523 European ancestry individuals, 520 African American individuals</t>
        </is>
      </c>
      <c r="L183" t="inlineStr">
        <is>
          <t>heart rate in heart failure with reduced ejection fraction</t>
        </is>
      </c>
      <c r="M183" t="inlineStr">
        <is>
          <t>31113495</t>
        </is>
      </c>
      <c r="N183" t="inlineStr">
        <is>
          <t>2019</t>
        </is>
      </c>
      <c r="O183" t="inlineStr"/>
      <c r="P183" t="inlineStr"/>
      <c r="Q183" t="inlineStr">
        <is>
          <t>Genetics of heart rate in heart failure patients (GenHRate).</t>
        </is>
      </c>
      <c r="R183" t="inlineStr">
        <is>
          <t>['heart failure', 'heart failure']</t>
        </is>
      </c>
      <c r="S183" t="inlineStr"/>
      <c r="T183" t="inlineStr"/>
      <c r="U183">
        <f>HYPERLINK("https://pubmed.ncbi.nlm.nih.gov/31113495", "31113495")</f>
        <v/>
      </c>
      <c r="V183" t="n">
        <v>1</v>
      </c>
      <c r="W183" t="n">
        <v>1</v>
      </c>
      <c r="X183" t="inlineStr"/>
    </row>
    <row r="184">
      <c r="A184" t="inlineStr">
        <is>
          <t>rs146264611</t>
        </is>
      </c>
      <c r="B184" t="inlineStr"/>
      <c r="C184" t="n">
        <v>6e-06</v>
      </c>
      <c r="D184" t="inlineStr"/>
      <c r="E184" t="n">
        <v>12.864</v>
      </c>
      <c r="F184" t="inlineStr"/>
      <c r="G184" t="inlineStr">
        <is>
          <t>NRunit increase</t>
        </is>
      </c>
      <c r="H184" t="inlineStr"/>
      <c r="I184" t="n">
        <v>73906571</v>
      </c>
      <c r="J184" t="inlineStr">
        <is>
          <t>13</t>
        </is>
      </c>
      <c r="K184" t="inlineStr">
        <is>
          <t>523 European ancestry individuals, 520 African American individuals</t>
        </is>
      </c>
      <c r="L184" t="inlineStr">
        <is>
          <t>heart rate in heart failure with reduced ejection fraction</t>
        </is>
      </c>
      <c r="M184" t="inlineStr">
        <is>
          <t>31113495</t>
        </is>
      </c>
      <c r="N184" t="inlineStr">
        <is>
          <t>2019</t>
        </is>
      </c>
      <c r="O184" t="inlineStr"/>
      <c r="P184" t="inlineStr"/>
      <c r="Q184" t="inlineStr">
        <is>
          <t>Genetics of heart rate in heart failure patients (GenHRate).</t>
        </is>
      </c>
      <c r="R184" t="inlineStr">
        <is>
          <t>['heart failure', 'heart failure']</t>
        </is>
      </c>
      <c r="S184" t="inlineStr"/>
      <c r="T184" t="inlineStr"/>
      <c r="U184">
        <f>HYPERLINK("https://pubmed.ncbi.nlm.nih.gov/31113495", "31113495")</f>
        <v/>
      </c>
      <c r="V184" t="n">
        <v>1</v>
      </c>
      <c r="W184" t="n">
        <v>1</v>
      </c>
      <c r="X184" t="inlineStr"/>
    </row>
    <row r="185">
      <c r="A185" t="inlineStr">
        <is>
          <t>rs79087352</t>
        </is>
      </c>
      <c r="B185" t="inlineStr"/>
      <c r="C185" t="n">
        <v>6e-06</v>
      </c>
      <c r="D185" t="inlineStr"/>
      <c r="E185" t="n">
        <v>17.931</v>
      </c>
      <c r="F185" t="inlineStr"/>
      <c r="G185" t="inlineStr">
        <is>
          <t>NRunit increase</t>
        </is>
      </c>
      <c r="H185" t="inlineStr"/>
      <c r="I185" t="n">
        <v>77152423</v>
      </c>
      <c r="J185" t="inlineStr">
        <is>
          <t>10</t>
        </is>
      </c>
      <c r="K185" t="inlineStr">
        <is>
          <t>523 European ancestry individuals, 520 African American individuals</t>
        </is>
      </c>
      <c r="L185" t="inlineStr">
        <is>
          <t>heart rate in heart failure with reduced ejection fraction</t>
        </is>
      </c>
      <c r="M185" t="inlineStr">
        <is>
          <t>31113495</t>
        </is>
      </c>
      <c r="N185" t="inlineStr">
        <is>
          <t>2019</t>
        </is>
      </c>
      <c r="O185" t="inlineStr"/>
      <c r="P185" t="inlineStr"/>
      <c r="Q185" t="inlineStr">
        <is>
          <t>Genetics of heart rate in heart failure patients (GenHRate).</t>
        </is>
      </c>
      <c r="R185" t="inlineStr">
        <is>
          <t>['heart failure', 'heart failure']</t>
        </is>
      </c>
      <c r="S185" t="inlineStr"/>
      <c r="T185" t="inlineStr"/>
      <c r="U185">
        <f>HYPERLINK("https://pubmed.ncbi.nlm.nih.gov/31113495", "31113495")</f>
        <v/>
      </c>
      <c r="V185" t="n">
        <v>1</v>
      </c>
      <c r="W185" t="n">
        <v>1</v>
      </c>
      <c r="X185" t="inlineStr"/>
    </row>
    <row r="186">
      <c r="A186" t="inlineStr">
        <is>
          <t>rs143054558</t>
        </is>
      </c>
      <c r="B186" t="inlineStr"/>
      <c r="C186" t="n">
        <v>6e-06</v>
      </c>
      <c r="D186" t="inlineStr"/>
      <c r="E186" t="n">
        <v>13.207</v>
      </c>
      <c r="F186" t="inlineStr"/>
      <c r="G186" t="inlineStr">
        <is>
          <t>NRunit increase</t>
        </is>
      </c>
      <c r="H186" t="inlineStr"/>
      <c r="I186" t="n">
        <v>104595243</v>
      </c>
      <c r="J186" t="inlineStr">
        <is>
          <t>7</t>
        </is>
      </c>
      <c r="K186" t="inlineStr">
        <is>
          <t>523 European ancestry individuals, 520 African American individuals</t>
        </is>
      </c>
      <c r="L186" t="inlineStr">
        <is>
          <t>heart rate in heart failure with reduced ejection fraction</t>
        </is>
      </c>
      <c r="M186" t="inlineStr">
        <is>
          <t>31113495</t>
        </is>
      </c>
      <c r="N186" t="inlineStr">
        <is>
          <t>2019</t>
        </is>
      </c>
      <c r="O186" t="inlineStr"/>
      <c r="P186" t="inlineStr"/>
      <c r="Q186" t="inlineStr">
        <is>
          <t>Genetics of heart rate in heart failure patients (GenHRate).</t>
        </is>
      </c>
      <c r="R186" t="inlineStr">
        <is>
          <t>['heart failure', 'heart failure']</t>
        </is>
      </c>
      <c r="S186" t="inlineStr"/>
      <c r="T186" t="inlineStr"/>
      <c r="U186">
        <f>HYPERLINK("https://pubmed.ncbi.nlm.nih.gov/31113495", "31113495")</f>
        <v/>
      </c>
      <c r="V186" t="n">
        <v>1</v>
      </c>
      <c r="W186" t="n">
        <v>1</v>
      </c>
      <c r="X186" t="inlineStr"/>
    </row>
    <row r="187">
      <c r="A187" t="inlineStr">
        <is>
          <t>rs8181669</t>
        </is>
      </c>
      <c r="B187" t="inlineStr"/>
      <c r="C187" t="n">
        <v>6e-06</v>
      </c>
      <c r="D187" t="inlineStr"/>
      <c r="E187" t="n">
        <v>2.824</v>
      </c>
      <c r="F187" t="inlineStr"/>
      <c r="G187" t="inlineStr">
        <is>
          <t>NRunit decrease</t>
        </is>
      </c>
      <c r="H187" t="inlineStr"/>
      <c r="I187" t="n">
        <v>18903336</v>
      </c>
      <c r="J187" t="inlineStr">
        <is>
          <t>12</t>
        </is>
      </c>
      <c r="K187" t="inlineStr">
        <is>
          <t>523 European ancestry individuals, 520 African American individuals</t>
        </is>
      </c>
      <c r="L187" t="inlineStr">
        <is>
          <t>heart rate in heart failure with reduced ejection fraction</t>
        </is>
      </c>
      <c r="M187" t="inlineStr">
        <is>
          <t>31113495</t>
        </is>
      </c>
      <c r="N187" t="inlineStr">
        <is>
          <t>2019</t>
        </is>
      </c>
      <c r="O187" t="inlineStr"/>
      <c r="P187" t="inlineStr"/>
      <c r="Q187" t="inlineStr">
        <is>
          <t>Genetics of heart rate in heart failure patients (GenHRate).</t>
        </is>
      </c>
      <c r="R187" t="inlineStr">
        <is>
          <t>['heart failure', 'heart failure']</t>
        </is>
      </c>
      <c r="S187" t="inlineStr"/>
      <c r="T187" t="inlineStr"/>
      <c r="U187">
        <f>HYPERLINK("https://pubmed.ncbi.nlm.nih.gov/31113495", "31113495")</f>
        <v/>
      </c>
      <c r="V187" t="n">
        <v>1</v>
      </c>
      <c r="W187" t="n">
        <v>1</v>
      </c>
      <c r="X187" t="inlineStr"/>
    </row>
    <row r="188">
      <c r="A188" t="inlineStr">
        <is>
          <t>rs1490716</t>
        </is>
      </c>
      <c r="B188" t="inlineStr"/>
      <c r="C188" t="n">
        <v>6e-06</v>
      </c>
      <c r="D188" t="inlineStr"/>
      <c r="E188" t="n">
        <v>2.82</v>
      </c>
      <c r="F188" t="inlineStr"/>
      <c r="G188" t="inlineStr">
        <is>
          <t>NRunit decrease</t>
        </is>
      </c>
      <c r="H188" t="inlineStr"/>
      <c r="I188" t="n">
        <v>18903960</v>
      </c>
      <c r="J188" t="inlineStr">
        <is>
          <t>12</t>
        </is>
      </c>
      <c r="K188" t="inlineStr">
        <is>
          <t>523 European ancestry individuals, 520 African American individuals</t>
        </is>
      </c>
      <c r="L188" t="inlineStr">
        <is>
          <t>heart rate in heart failure with reduced ejection fraction</t>
        </is>
      </c>
      <c r="M188" t="inlineStr">
        <is>
          <t>31113495</t>
        </is>
      </c>
      <c r="N188" t="inlineStr">
        <is>
          <t>2019</t>
        </is>
      </c>
      <c r="O188" t="inlineStr"/>
      <c r="P188" t="inlineStr"/>
      <c r="Q188" t="inlineStr">
        <is>
          <t>Genetics of heart rate in heart failure patients (GenHRate).</t>
        </is>
      </c>
      <c r="R188" t="inlineStr">
        <is>
          <t>['heart failure', 'heart failure']</t>
        </is>
      </c>
      <c r="S188" t="inlineStr"/>
      <c r="T188" t="inlineStr"/>
      <c r="U188">
        <f>HYPERLINK("https://pubmed.ncbi.nlm.nih.gov/31113495", "31113495")</f>
        <v/>
      </c>
      <c r="V188" t="n">
        <v>1</v>
      </c>
      <c r="W188" t="n">
        <v>1</v>
      </c>
      <c r="X188" t="inlineStr"/>
    </row>
    <row r="189">
      <c r="A189" t="inlineStr">
        <is>
          <t>rs34141129</t>
        </is>
      </c>
      <c r="B189" t="inlineStr"/>
      <c r="C189" t="n">
        <v>6e-06</v>
      </c>
      <c r="D189" t="inlineStr"/>
      <c r="E189" t="n">
        <v>2.61</v>
      </c>
      <c r="F189" t="inlineStr"/>
      <c r="G189" t="inlineStr">
        <is>
          <t>NRunit increase</t>
        </is>
      </c>
      <c r="H189" t="inlineStr"/>
      <c r="I189" t="n">
        <v>76851168</v>
      </c>
      <c r="J189" t="inlineStr">
        <is>
          <t>16</t>
        </is>
      </c>
      <c r="K189" t="inlineStr">
        <is>
          <t>523 European ancestry individuals, 520 African American individuals</t>
        </is>
      </c>
      <c r="L189" t="inlineStr">
        <is>
          <t>heart rate in heart failure with reduced ejection fraction</t>
        </is>
      </c>
      <c r="M189" t="inlineStr">
        <is>
          <t>31113495</t>
        </is>
      </c>
      <c r="N189" t="inlineStr">
        <is>
          <t>2019</t>
        </is>
      </c>
      <c r="O189" t="inlineStr"/>
      <c r="P189" t="inlineStr"/>
      <c r="Q189" t="inlineStr">
        <is>
          <t>Genetics of heart rate in heart failure patients (GenHRate).</t>
        </is>
      </c>
      <c r="R189" t="inlineStr">
        <is>
          <t>['heart failure', 'heart failure']</t>
        </is>
      </c>
      <c r="S189" t="inlineStr"/>
      <c r="T189" t="inlineStr"/>
      <c r="U189">
        <f>HYPERLINK("https://pubmed.ncbi.nlm.nih.gov/31113495", "31113495")</f>
        <v/>
      </c>
      <c r="V189" t="n">
        <v>1</v>
      </c>
      <c r="W189" t="n">
        <v>1</v>
      </c>
      <c r="X189" t="inlineStr"/>
    </row>
    <row r="190">
      <c r="A190" t="inlineStr">
        <is>
          <t>rs113983785</t>
        </is>
      </c>
      <c r="B190" t="inlineStr"/>
      <c r="C190" t="n">
        <v>6e-06</v>
      </c>
      <c r="D190" t="inlineStr"/>
      <c r="E190" t="n">
        <v>10.02</v>
      </c>
      <c r="F190" t="inlineStr"/>
      <c r="G190" t="inlineStr">
        <is>
          <t>NRunit increase</t>
        </is>
      </c>
      <c r="H190" t="inlineStr"/>
      <c r="I190" t="n">
        <v>89965597</v>
      </c>
      <c r="J190" t="inlineStr">
        <is>
          <t>12</t>
        </is>
      </c>
      <c r="K190" t="inlineStr">
        <is>
          <t>523 European ancestry individuals, 520 African American individuals</t>
        </is>
      </c>
      <c r="L190" t="inlineStr">
        <is>
          <t>heart rate in heart failure with reduced ejection fraction</t>
        </is>
      </c>
      <c r="M190" t="inlineStr">
        <is>
          <t>31113495</t>
        </is>
      </c>
      <c r="N190" t="inlineStr">
        <is>
          <t>2019</t>
        </is>
      </c>
      <c r="O190" t="inlineStr"/>
      <c r="P190" t="inlineStr"/>
      <c r="Q190" t="inlineStr">
        <is>
          <t>Genetics of heart rate in heart failure patients (GenHRate).</t>
        </is>
      </c>
      <c r="R190" t="inlineStr">
        <is>
          <t>['heart failure', 'heart failure']</t>
        </is>
      </c>
      <c r="S190" t="inlineStr"/>
      <c r="T190" t="inlineStr"/>
      <c r="U190">
        <f>HYPERLINK("https://pubmed.ncbi.nlm.nih.gov/31113495", "31113495")</f>
        <v/>
      </c>
      <c r="V190" t="n">
        <v>1</v>
      </c>
      <c r="W190" t="n">
        <v>1</v>
      </c>
      <c r="X190" t="inlineStr"/>
    </row>
    <row r="191">
      <c r="A191" t="inlineStr">
        <is>
          <t>rs965460</t>
        </is>
      </c>
      <c r="B191" t="inlineStr"/>
      <c r="C191" t="n">
        <v>6e-06</v>
      </c>
      <c r="D191" t="inlineStr"/>
      <c r="E191" t="n">
        <v>11.401</v>
      </c>
      <c r="F191" t="inlineStr"/>
      <c r="G191" t="inlineStr">
        <is>
          <t>NRunit increase</t>
        </is>
      </c>
      <c r="H191" t="inlineStr"/>
      <c r="I191" t="n">
        <v>121265711</v>
      </c>
      <c r="J191" t="inlineStr">
        <is>
          <t>5</t>
        </is>
      </c>
      <c r="K191" t="inlineStr">
        <is>
          <t>523 European ancestry individuals, 520 African American individuals</t>
        </is>
      </c>
      <c r="L191" t="inlineStr">
        <is>
          <t>heart rate in heart failure with reduced ejection fraction</t>
        </is>
      </c>
      <c r="M191" t="inlineStr">
        <is>
          <t>31113495</t>
        </is>
      </c>
      <c r="N191" t="inlineStr">
        <is>
          <t>2019</t>
        </is>
      </c>
      <c r="O191" t="inlineStr"/>
      <c r="P191" t="inlineStr"/>
      <c r="Q191" t="inlineStr">
        <is>
          <t>Genetics of heart rate in heart failure patients (GenHRate).</t>
        </is>
      </c>
      <c r="R191" t="inlineStr">
        <is>
          <t>['heart failure', 'heart failure']</t>
        </is>
      </c>
      <c r="S191" t="inlineStr"/>
      <c r="T191" t="inlineStr"/>
      <c r="U191">
        <f>HYPERLINK("https://pubmed.ncbi.nlm.nih.gov/31113495", "31113495")</f>
        <v/>
      </c>
      <c r="V191" t="n">
        <v>1</v>
      </c>
      <c r="W191" t="n">
        <v>1</v>
      </c>
      <c r="X191" t="inlineStr"/>
    </row>
    <row r="192">
      <c r="A192" t="inlineStr">
        <is>
          <t>rs149649230</t>
        </is>
      </c>
      <c r="B192" t="inlineStr"/>
      <c r="C192" t="n">
        <v>6e-06</v>
      </c>
      <c r="D192" t="inlineStr"/>
      <c r="E192" t="n">
        <v>11.25</v>
      </c>
      <c r="F192" t="inlineStr"/>
      <c r="G192" t="inlineStr">
        <is>
          <t>NRunit increase</t>
        </is>
      </c>
      <c r="H192" t="inlineStr"/>
      <c r="I192" t="n">
        <v>16264087</v>
      </c>
      <c r="J192" t="inlineStr">
        <is>
          <t>6</t>
        </is>
      </c>
      <c r="K192" t="inlineStr">
        <is>
          <t>523 European ancestry individuals, 520 African American individuals</t>
        </is>
      </c>
      <c r="L192" t="inlineStr">
        <is>
          <t>heart rate in heart failure with reduced ejection fraction</t>
        </is>
      </c>
      <c r="M192" t="inlineStr">
        <is>
          <t>31113495</t>
        </is>
      </c>
      <c r="N192" t="inlineStr">
        <is>
          <t>2019</t>
        </is>
      </c>
      <c r="O192" t="inlineStr"/>
      <c r="P192" t="inlineStr"/>
      <c r="Q192" t="inlineStr">
        <is>
          <t>Genetics of heart rate in heart failure patients (GenHRate).</t>
        </is>
      </c>
      <c r="R192" t="inlineStr">
        <is>
          <t>['heart failure', 'heart failure']</t>
        </is>
      </c>
      <c r="S192" t="inlineStr"/>
      <c r="T192" t="inlineStr"/>
      <c r="U192">
        <f>HYPERLINK("https://pubmed.ncbi.nlm.nih.gov/31113495", "31113495")</f>
        <v/>
      </c>
      <c r="V192" t="n">
        <v>1</v>
      </c>
      <c r="W192" t="n">
        <v>1</v>
      </c>
      <c r="X192" t="inlineStr"/>
    </row>
    <row r="193">
      <c r="A193" t="inlineStr">
        <is>
          <t>rs114726259</t>
        </is>
      </c>
      <c r="B193" t="inlineStr"/>
      <c r="C193" t="n">
        <v>6e-06</v>
      </c>
      <c r="D193" t="inlineStr"/>
      <c r="E193" t="n">
        <v>11.591</v>
      </c>
      <c r="F193" t="inlineStr"/>
      <c r="G193" t="inlineStr">
        <is>
          <t>NRunit increase</t>
        </is>
      </c>
      <c r="H193" t="inlineStr"/>
      <c r="I193" t="n">
        <v>121270537</v>
      </c>
      <c r="J193" t="inlineStr">
        <is>
          <t>5</t>
        </is>
      </c>
      <c r="K193" t="inlineStr">
        <is>
          <t>523 European ancestry individuals, 520 African American individuals</t>
        </is>
      </c>
      <c r="L193" t="inlineStr">
        <is>
          <t>heart rate in heart failure with reduced ejection fraction</t>
        </is>
      </c>
      <c r="M193" t="inlineStr">
        <is>
          <t>31113495</t>
        </is>
      </c>
      <c r="N193" t="inlineStr">
        <is>
          <t>2019</t>
        </is>
      </c>
      <c r="O193" t="inlineStr"/>
      <c r="P193" t="inlineStr"/>
      <c r="Q193" t="inlineStr">
        <is>
          <t>Genetics of heart rate in heart failure patients (GenHRate).</t>
        </is>
      </c>
      <c r="R193" t="inlineStr">
        <is>
          <t>['heart failure', 'heart failure']</t>
        </is>
      </c>
      <c r="S193" t="inlineStr"/>
      <c r="T193" t="inlineStr"/>
      <c r="U193">
        <f>HYPERLINK("https://pubmed.ncbi.nlm.nih.gov/31113495", "31113495")</f>
        <v/>
      </c>
      <c r="V193" t="n">
        <v>1</v>
      </c>
      <c r="W193" t="n">
        <v>1</v>
      </c>
      <c r="X193" t="inlineStr"/>
    </row>
    <row r="194">
      <c r="A194" t="inlineStr">
        <is>
          <t>rs111371067</t>
        </is>
      </c>
      <c r="B194" t="inlineStr"/>
      <c r="C194" t="n">
        <v>6e-06</v>
      </c>
      <c r="D194" t="inlineStr"/>
      <c r="E194" t="n">
        <v>10.02</v>
      </c>
      <c r="F194" t="inlineStr"/>
      <c r="G194" t="inlineStr">
        <is>
          <t>NRunit increase</t>
        </is>
      </c>
      <c r="H194" t="inlineStr"/>
      <c r="I194" t="n">
        <v>89966409</v>
      </c>
      <c r="J194" t="inlineStr">
        <is>
          <t>12</t>
        </is>
      </c>
      <c r="K194" t="inlineStr">
        <is>
          <t>523 European ancestry individuals, 520 African American individuals</t>
        </is>
      </c>
      <c r="L194" t="inlineStr">
        <is>
          <t>heart rate in heart failure with reduced ejection fraction</t>
        </is>
      </c>
      <c r="M194" t="inlineStr">
        <is>
          <t>31113495</t>
        </is>
      </c>
      <c r="N194" t="inlineStr">
        <is>
          <t>2019</t>
        </is>
      </c>
      <c r="O194" t="inlineStr"/>
      <c r="P194" t="inlineStr"/>
      <c r="Q194" t="inlineStr">
        <is>
          <t>Genetics of heart rate in heart failure patients (GenHRate).</t>
        </is>
      </c>
      <c r="R194" t="inlineStr">
        <is>
          <t>['heart failure', 'heart failure']</t>
        </is>
      </c>
      <c r="S194" t="inlineStr"/>
      <c r="T194" t="inlineStr"/>
      <c r="U194">
        <f>HYPERLINK("https://pubmed.ncbi.nlm.nih.gov/31113495", "31113495")</f>
        <v/>
      </c>
      <c r="V194" t="n">
        <v>1</v>
      </c>
      <c r="W194" t="n">
        <v>1</v>
      </c>
      <c r="X194" t="inlineStr"/>
    </row>
    <row r="195">
      <c r="A195" t="inlineStr">
        <is>
          <t>rs13225783</t>
        </is>
      </c>
      <c r="B195" t="inlineStr">
        <is>
          <t>C</t>
        </is>
      </c>
      <c r="C195" t="n">
        <v>6.8e-06</v>
      </c>
      <c r="D195" t="inlineStr"/>
      <c r="E195" t="inlineStr"/>
      <c r="F195" t="inlineStr"/>
      <c r="G195" t="inlineStr"/>
      <c r="H195" t="n">
        <v>0.9533</v>
      </c>
      <c r="I195" t="inlineStr"/>
      <c r="J195" t="inlineStr"/>
      <c r="K195" t="inlineStr">
        <is>
          <t>23821 Mixed</t>
        </is>
      </c>
      <c r="L195" t="inlineStr"/>
      <c r="M195" t="inlineStr">
        <is>
          <t>20445134</t>
        </is>
      </c>
      <c r="N195" t="inlineStr">
        <is>
          <t>2010</t>
        </is>
      </c>
      <c r="O195" t="b">
        <v>1</v>
      </c>
      <c r="P195" t="inlineStr">
        <is>
          <t>heart failure incident risk</t>
        </is>
      </c>
      <c r="Q195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95" t="inlineStr">
        <is>
          <t>['heart failure', 'heart failure']</t>
        </is>
      </c>
      <c r="S195" t="b">
        <v>1</v>
      </c>
      <c r="T195" t="inlineStr">
        <is>
          <t>['heart failure', 'heart failure']</t>
        </is>
      </c>
      <c r="U195">
        <f>HYPERLINK("https://pubmed.ncbi.nlm.nih.gov/20445134", "20445134")</f>
        <v/>
      </c>
      <c r="V195" t="n">
        <v>10</v>
      </c>
      <c r="W195" t="n">
        <v>1</v>
      </c>
      <c r="X195" t="inlineStr">
        <is>
          <t>79</t>
        </is>
      </c>
    </row>
    <row r="196">
      <c r="A196" t="inlineStr">
        <is>
          <t>rs7120489</t>
        </is>
      </c>
      <c r="B196" t="inlineStr">
        <is>
          <t>A</t>
        </is>
      </c>
      <c r="C196" t="n">
        <v>6.94e-06</v>
      </c>
      <c r="D196" t="inlineStr"/>
      <c r="E196" t="inlineStr"/>
      <c r="F196" t="inlineStr"/>
      <c r="G196" t="inlineStr"/>
      <c r="H196" t="n">
        <v>0.0437</v>
      </c>
      <c r="I196" t="inlineStr"/>
      <c r="J196" t="inlineStr"/>
      <c r="K196" t="inlineStr">
        <is>
          <t>2992 Mixed</t>
        </is>
      </c>
      <c r="L196" t="inlineStr"/>
      <c r="M196" t="inlineStr">
        <is>
          <t>20400778</t>
        </is>
      </c>
      <c r="N196" t="inlineStr">
        <is>
          <t>2010</t>
        </is>
      </c>
      <c r="O196" t="b">
        <v>1</v>
      </c>
      <c r="P196" t="inlineStr">
        <is>
          <t>heart failure mortality among adults</t>
        </is>
      </c>
      <c r="Q196" t="inlineStr">
        <is>
          <t>Genomic variation associated with mortality among adults of European and African ancestry with heart failure: the cohorts for heart and aging research in genomic epidemiology consortium.</t>
        </is>
      </c>
      <c r="R196" t="inlineStr">
        <is>
          <t>['heart failure', 'heart failure']</t>
        </is>
      </c>
      <c r="S196" t="b">
        <v>1</v>
      </c>
      <c r="T196" t="inlineStr">
        <is>
          <t>['heart failure', 'heart failure']</t>
        </is>
      </c>
      <c r="U196">
        <f>HYPERLINK("https://pubmed.ncbi.nlm.nih.gov/20400778", "20400778")</f>
        <v/>
      </c>
      <c r="V196" t="n">
        <v>10</v>
      </c>
      <c r="W196" t="n">
        <v>1</v>
      </c>
      <c r="X196" t="inlineStr">
        <is>
          <t>32</t>
        </is>
      </c>
    </row>
    <row r="197">
      <c r="A197" t="inlineStr">
        <is>
          <t>rs11118620</t>
        </is>
      </c>
      <c r="B197" t="inlineStr"/>
      <c r="C197" t="n">
        <v>7e-06</v>
      </c>
      <c r="D197" t="n">
        <v>1.15</v>
      </c>
      <c r="E197" t="inlineStr"/>
      <c r="F197" t="inlineStr">
        <is>
          <t>[0.98-1.35]</t>
        </is>
      </c>
      <c r="G197" t="inlineStr"/>
      <c r="H197" t="n">
        <v>0.29</v>
      </c>
      <c r="I197" t="n">
        <v>220855166</v>
      </c>
      <c r="J197" t="inlineStr">
        <is>
          <t>1</t>
        </is>
      </c>
      <c r="K197" t="inlineStr">
        <is>
          <t>20,926 European ancestry individuals, 2,895 African ancestry individuals</t>
        </is>
      </c>
      <c r="L197" t="inlineStr">
        <is>
          <t>heart failure</t>
        </is>
      </c>
      <c r="M197" t="inlineStr">
        <is>
          <t>20445134</t>
        </is>
      </c>
      <c r="N197" t="inlineStr">
        <is>
          <t>2010</t>
        </is>
      </c>
      <c r="O197" t="inlineStr"/>
      <c r="P197" t="inlineStr"/>
      <c r="Q197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197" t="inlineStr">
        <is>
          <t>['heart failure', 'heart failure']</t>
        </is>
      </c>
      <c r="S197" t="inlineStr"/>
      <c r="T197" t="inlineStr"/>
      <c r="U197">
        <f>HYPERLINK("https://pubmed.ncbi.nlm.nih.gov/20445134", "20445134")</f>
        <v/>
      </c>
      <c r="V197" t="n">
        <v>10</v>
      </c>
      <c r="W197" t="n">
        <v>1</v>
      </c>
      <c r="X197" t="inlineStr">
        <is>
          <t>79</t>
        </is>
      </c>
    </row>
    <row r="198">
      <c r="A198" t="inlineStr">
        <is>
          <t>rs4979906</t>
        </is>
      </c>
      <c r="B198" t="inlineStr">
        <is>
          <t>G</t>
        </is>
      </c>
      <c r="C198" t="n">
        <v>7e-06</v>
      </c>
      <c r="D198" t="n">
        <v>1.23</v>
      </c>
      <c r="E198" t="inlineStr"/>
      <c r="F198" t="inlineStr">
        <is>
          <t>[0.98-1.55]</t>
        </is>
      </c>
      <c r="G198" t="inlineStr"/>
      <c r="H198" t="n">
        <v>0.186</v>
      </c>
      <c r="I198" t="n">
        <v>77684995</v>
      </c>
      <c r="J198" t="inlineStr">
        <is>
          <t>10</t>
        </is>
      </c>
      <c r="K198" t="inlineStr">
        <is>
          <t>1,645 European ancestry cases, 881 European ancestry controls, 281 African ancestry cases, 185 African ancestry controls</t>
        </is>
      </c>
      <c r="L198" t="inlineStr">
        <is>
          <t>mortality in heart failure</t>
        </is>
      </c>
      <c r="M198" t="inlineStr">
        <is>
          <t>20400778</t>
        </is>
      </c>
      <c r="N198" t="inlineStr">
        <is>
          <t>2010</t>
        </is>
      </c>
      <c r="O198" t="inlineStr"/>
      <c r="P198" t="inlineStr"/>
      <c r="Q198" t="inlineStr">
        <is>
          <t>Genomic variation associated with mortality among adults of European and African ancestry with heart failure: the cohorts for heart and aging research in genomic epidemiology consortium.</t>
        </is>
      </c>
      <c r="R198" t="inlineStr">
        <is>
          <t>['heart failure', 'heart failure']</t>
        </is>
      </c>
      <c r="S198" t="b">
        <v>1</v>
      </c>
      <c r="T198" t="inlineStr">
        <is>
          <t>['heart failure', 'heart failure']</t>
        </is>
      </c>
      <c r="U198">
        <f>HYPERLINK("https://pubmed.ncbi.nlm.nih.gov/20400778", "20400778")</f>
        <v/>
      </c>
      <c r="V198" t="n">
        <v>10</v>
      </c>
      <c r="W198" t="n">
        <v>1</v>
      </c>
      <c r="X198" t="inlineStr">
        <is>
          <t>32</t>
        </is>
      </c>
    </row>
    <row r="199">
      <c r="A199" t="inlineStr">
        <is>
          <t>rs116175387</t>
        </is>
      </c>
      <c r="B199" t="inlineStr"/>
      <c r="C199" t="n">
        <v>7e-06</v>
      </c>
      <c r="D199" t="inlineStr"/>
      <c r="E199" t="n">
        <v>16.459</v>
      </c>
      <c r="F199" t="inlineStr"/>
      <c r="G199" t="inlineStr">
        <is>
          <t>NRunit increase</t>
        </is>
      </c>
      <c r="H199" t="inlineStr"/>
      <c r="I199" t="n">
        <v>32152628</v>
      </c>
      <c r="J199" t="inlineStr">
        <is>
          <t>19</t>
        </is>
      </c>
      <c r="K199" t="inlineStr">
        <is>
          <t>523 European ancestry individuals, 520 African American individuals</t>
        </is>
      </c>
      <c r="L199" t="inlineStr">
        <is>
          <t>heart rate in heart failure with reduced ejection fraction</t>
        </is>
      </c>
      <c r="M199" t="inlineStr">
        <is>
          <t>31113495</t>
        </is>
      </c>
      <c r="N199" t="inlineStr">
        <is>
          <t>2019</t>
        </is>
      </c>
      <c r="O199" t="inlineStr"/>
      <c r="P199" t="inlineStr"/>
      <c r="Q199" t="inlineStr">
        <is>
          <t>Genetics of heart rate in heart failure patients (GenHRate).</t>
        </is>
      </c>
      <c r="R199" t="inlineStr">
        <is>
          <t>['heart failure', 'heart failure']</t>
        </is>
      </c>
      <c r="S199" t="inlineStr"/>
      <c r="T199" t="inlineStr"/>
      <c r="U199">
        <f>HYPERLINK("https://pubmed.ncbi.nlm.nih.gov/31113495", "31113495")</f>
        <v/>
      </c>
      <c r="V199" t="n">
        <v>1</v>
      </c>
      <c r="W199" t="n">
        <v>1</v>
      </c>
      <c r="X199" t="inlineStr"/>
    </row>
    <row r="200">
      <c r="A200" t="inlineStr">
        <is>
          <t>rs62509394</t>
        </is>
      </c>
      <c r="B200" t="inlineStr"/>
      <c r="C200" t="n">
        <v>7e-06</v>
      </c>
      <c r="D200" t="inlineStr"/>
      <c r="E200" t="n">
        <v>16.443</v>
      </c>
      <c r="F200" t="inlineStr"/>
      <c r="G200" t="inlineStr">
        <is>
          <t>NRunit increase</t>
        </is>
      </c>
      <c r="H200" t="inlineStr"/>
      <c r="I200" t="n">
        <v>108762441</v>
      </c>
      <c r="J200" t="inlineStr">
        <is>
          <t>8</t>
        </is>
      </c>
      <c r="K200" t="inlineStr">
        <is>
          <t>523 European ancestry individuals, 520 African American individuals</t>
        </is>
      </c>
      <c r="L200" t="inlineStr">
        <is>
          <t>heart rate in heart failure with reduced ejection fraction</t>
        </is>
      </c>
      <c r="M200" t="inlineStr">
        <is>
          <t>31113495</t>
        </is>
      </c>
      <c r="N200" t="inlineStr">
        <is>
          <t>2019</t>
        </is>
      </c>
      <c r="O200" t="inlineStr"/>
      <c r="P200" t="inlineStr"/>
      <c r="Q200" t="inlineStr">
        <is>
          <t>Genetics of heart rate in heart failure patients (GenHRate).</t>
        </is>
      </c>
      <c r="R200" t="inlineStr">
        <is>
          <t>['heart failure', 'heart failure']</t>
        </is>
      </c>
      <c r="S200" t="inlineStr"/>
      <c r="T200" t="inlineStr"/>
      <c r="U200">
        <f>HYPERLINK("https://pubmed.ncbi.nlm.nih.gov/31113495", "31113495")</f>
        <v/>
      </c>
      <c r="V200" t="n">
        <v>1</v>
      </c>
      <c r="W200" t="n">
        <v>1</v>
      </c>
      <c r="X200" t="inlineStr"/>
    </row>
    <row r="201">
      <c r="A201" t="inlineStr">
        <is>
          <t>rs8017423</t>
        </is>
      </c>
      <c r="B201" t="inlineStr">
        <is>
          <t>T</t>
        </is>
      </c>
      <c r="C201" t="n">
        <v>7e-06</v>
      </c>
      <c r="D201" t="n">
        <v>1.64</v>
      </c>
      <c r="E201" t="inlineStr"/>
      <c r="F201" t="inlineStr">
        <is>
          <t>[0.94-2.78]</t>
        </is>
      </c>
      <c r="G201" t="inlineStr"/>
      <c r="H201" t="n">
        <v>0.62</v>
      </c>
      <c r="I201" t="n">
        <v>90213566</v>
      </c>
      <c r="J201" t="inlineStr">
        <is>
          <t>14</t>
        </is>
      </c>
      <c r="K201" t="inlineStr">
        <is>
          <t>1,645 European ancestry cases, 881 European ancestry controls, 281 African ancestry cases, 185 African ancestry controls</t>
        </is>
      </c>
      <c r="L201" t="inlineStr">
        <is>
          <t>mortality in heart failure</t>
        </is>
      </c>
      <c r="M201" t="inlineStr">
        <is>
          <t>20400778</t>
        </is>
      </c>
      <c r="N201" t="inlineStr">
        <is>
          <t>2010</t>
        </is>
      </c>
      <c r="O201" t="inlineStr"/>
      <c r="P201" t="inlineStr"/>
      <c r="Q201" t="inlineStr">
        <is>
          <t>Genomic variation associated with mortality among adults of European and African ancestry with heart failure: the cohorts for heart and aging research in genomic epidemiology consortium.</t>
        </is>
      </c>
      <c r="R201" t="inlineStr">
        <is>
          <t>['heart failure', 'heart failure']</t>
        </is>
      </c>
      <c r="S201" t="b">
        <v>1</v>
      </c>
      <c r="T201" t="inlineStr">
        <is>
          <t>['heart failure', 'heart failure']</t>
        </is>
      </c>
      <c r="U201">
        <f>HYPERLINK("https://pubmed.ncbi.nlm.nih.gov/20400778", "20400778")</f>
        <v/>
      </c>
      <c r="V201" t="n">
        <v>10</v>
      </c>
      <c r="W201" t="n">
        <v>1</v>
      </c>
      <c r="X201" t="inlineStr">
        <is>
          <t>32</t>
        </is>
      </c>
    </row>
    <row r="202">
      <c r="A202" t="inlineStr">
        <is>
          <t>rs78705027</t>
        </is>
      </c>
      <c r="B202" t="inlineStr"/>
      <c r="C202" t="n">
        <v>7e-06</v>
      </c>
      <c r="D202" t="inlineStr"/>
      <c r="E202" t="n">
        <v>16.459</v>
      </c>
      <c r="F202" t="inlineStr"/>
      <c r="G202" t="inlineStr">
        <is>
          <t>NRunit increase</t>
        </is>
      </c>
      <c r="H202" t="inlineStr"/>
      <c r="I202" t="n">
        <v>32143298</v>
      </c>
      <c r="J202" t="inlineStr">
        <is>
          <t>19</t>
        </is>
      </c>
      <c r="K202" t="inlineStr">
        <is>
          <t>523 European ancestry individuals, 520 African American individuals</t>
        </is>
      </c>
      <c r="L202" t="inlineStr">
        <is>
          <t>heart rate in heart failure with reduced ejection fraction</t>
        </is>
      </c>
      <c r="M202" t="inlineStr">
        <is>
          <t>31113495</t>
        </is>
      </c>
      <c r="N202" t="inlineStr">
        <is>
          <t>2019</t>
        </is>
      </c>
      <c r="O202" t="inlineStr"/>
      <c r="P202" t="inlineStr"/>
      <c r="Q202" t="inlineStr">
        <is>
          <t>Genetics of heart rate in heart failure patients (GenHRate).</t>
        </is>
      </c>
      <c r="R202" t="inlineStr">
        <is>
          <t>['heart failure', 'heart failure']</t>
        </is>
      </c>
      <c r="S202" t="inlineStr"/>
      <c r="T202" t="inlineStr"/>
      <c r="U202">
        <f>HYPERLINK("https://pubmed.ncbi.nlm.nih.gov/31113495", "31113495")</f>
        <v/>
      </c>
      <c r="V202" t="n">
        <v>1</v>
      </c>
      <c r="W202" t="n">
        <v>1</v>
      </c>
      <c r="X202" t="inlineStr"/>
    </row>
    <row r="203">
      <c r="A203" t="inlineStr">
        <is>
          <t>rs13338660</t>
        </is>
      </c>
      <c r="B203" t="inlineStr"/>
      <c r="C203" t="n">
        <v>7e-06</v>
      </c>
      <c r="D203" t="inlineStr"/>
      <c r="E203" t="n">
        <v>2.562</v>
      </c>
      <c r="F203" t="inlineStr"/>
      <c r="G203" t="inlineStr">
        <is>
          <t>NRunit decrease</t>
        </is>
      </c>
      <c r="H203" t="inlineStr"/>
      <c r="I203" t="n">
        <v>13889638</v>
      </c>
      <c r="J203" t="inlineStr">
        <is>
          <t>16</t>
        </is>
      </c>
      <c r="K203" t="inlineStr">
        <is>
          <t>523 European ancestry individuals, 520 African American individuals</t>
        </is>
      </c>
      <c r="L203" t="inlineStr">
        <is>
          <t>heart rate in heart failure with reduced ejection fraction</t>
        </is>
      </c>
      <c r="M203" t="inlineStr">
        <is>
          <t>31113495</t>
        </is>
      </c>
      <c r="N203" t="inlineStr">
        <is>
          <t>2019</t>
        </is>
      </c>
      <c r="O203" t="inlineStr"/>
      <c r="P203" t="inlineStr"/>
      <c r="Q203" t="inlineStr">
        <is>
          <t>Genetics of heart rate in heart failure patients (GenHRate).</t>
        </is>
      </c>
      <c r="R203" t="inlineStr">
        <is>
          <t>['heart failure', 'heart failure']</t>
        </is>
      </c>
      <c r="S203" t="inlineStr"/>
      <c r="T203" t="inlineStr"/>
      <c r="U203">
        <f>HYPERLINK("https://pubmed.ncbi.nlm.nih.gov/31113495", "31113495")</f>
        <v/>
      </c>
      <c r="V203" t="n">
        <v>1</v>
      </c>
      <c r="W203" t="n">
        <v>1</v>
      </c>
      <c r="X203" t="inlineStr"/>
    </row>
    <row r="204">
      <c r="A204" t="inlineStr">
        <is>
          <t>rs58829444</t>
        </is>
      </c>
      <c r="B204" t="inlineStr"/>
      <c r="C204" t="n">
        <v>7e-06</v>
      </c>
      <c r="D204" t="inlineStr"/>
      <c r="E204" t="n">
        <v>2.956</v>
      </c>
      <c r="F204" t="inlineStr"/>
      <c r="G204" t="inlineStr">
        <is>
          <t>NRunit increase</t>
        </is>
      </c>
      <c r="H204" t="inlineStr"/>
      <c r="I204" t="n">
        <v>11818334</v>
      </c>
      <c r="J204" t="inlineStr">
        <is>
          <t>10</t>
        </is>
      </c>
      <c r="K204" t="inlineStr">
        <is>
          <t>523 European ancestry individuals, 520 African American individuals</t>
        </is>
      </c>
      <c r="L204" t="inlineStr">
        <is>
          <t>heart rate in heart failure with reduced ejection fraction</t>
        </is>
      </c>
      <c r="M204" t="inlineStr">
        <is>
          <t>31113495</t>
        </is>
      </c>
      <c r="N204" t="inlineStr">
        <is>
          <t>2019</t>
        </is>
      </c>
      <c r="O204" t="inlineStr"/>
      <c r="P204" t="inlineStr"/>
      <c r="Q204" t="inlineStr">
        <is>
          <t>Genetics of heart rate in heart failure patients (GenHRate).</t>
        </is>
      </c>
      <c r="R204" t="inlineStr">
        <is>
          <t>['heart failure', 'heart failure']</t>
        </is>
      </c>
      <c r="S204" t="inlineStr"/>
      <c r="T204" t="inlineStr"/>
      <c r="U204">
        <f>HYPERLINK("https://pubmed.ncbi.nlm.nih.gov/31113495", "31113495")</f>
        <v/>
      </c>
      <c r="V204" t="n">
        <v>1</v>
      </c>
      <c r="W204" t="n">
        <v>1</v>
      </c>
      <c r="X204" t="inlineStr"/>
    </row>
    <row r="205">
      <c r="A205" t="inlineStr">
        <is>
          <t>rs62509389</t>
        </is>
      </c>
      <c r="B205" t="inlineStr"/>
      <c r="C205" t="n">
        <v>7e-06</v>
      </c>
      <c r="D205" t="inlineStr"/>
      <c r="E205" t="n">
        <v>16.443</v>
      </c>
      <c r="F205" t="inlineStr"/>
      <c r="G205" t="inlineStr">
        <is>
          <t>NRunit increase</t>
        </is>
      </c>
      <c r="H205" t="inlineStr"/>
      <c r="I205" t="n">
        <v>108747025</v>
      </c>
      <c r="J205" t="inlineStr">
        <is>
          <t>8</t>
        </is>
      </c>
      <c r="K205" t="inlineStr">
        <is>
          <t>523 European ancestry individuals, 520 African American individuals</t>
        </is>
      </c>
      <c r="L205" t="inlineStr">
        <is>
          <t>heart rate in heart failure with reduced ejection fraction</t>
        </is>
      </c>
      <c r="M205" t="inlineStr">
        <is>
          <t>31113495</t>
        </is>
      </c>
      <c r="N205" t="inlineStr">
        <is>
          <t>2019</t>
        </is>
      </c>
      <c r="O205" t="inlineStr"/>
      <c r="P205" t="inlineStr"/>
      <c r="Q205" t="inlineStr">
        <is>
          <t>Genetics of heart rate in heart failure patients (GenHRate).</t>
        </is>
      </c>
      <c r="R205" t="inlineStr">
        <is>
          <t>['heart failure', 'heart failure']</t>
        </is>
      </c>
      <c r="S205" t="inlineStr"/>
      <c r="T205" t="inlineStr"/>
      <c r="U205">
        <f>HYPERLINK("https://pubmed.ncbi.nlm.nih.gov/31113495", "31113495")</f>
        <v/>
      </c>
      <c r="V205" t="n">
        <v>1</v>
      </c>
      <c r="W205" t="n">
        <v>1</v>
      </c>
      <c r="X205" t="inlineStr"/>
    </row>
    <row r="206">
      <c r="A206" t="inlineStr">
        <is>
          <t>rs190116644</t>
        </is>
      </c>
      <c r="B206" t="inlineStr"/>
      <c r="C206" t="n">
        <v>7e-06</v>
      </c>
      <c r="D206" t="inlineStr"/>
      <c r="E206" t="n">
        <v>18.861</v>
      </c>
      <c r="F206" t="inlineStr"/>
      <c r="G206" t="inlineStr">
        <is>
          <t>NRunit increase</t>
        </is>
      </c>
      <c r="H206" t="inlineStr"/>
      <c r="I206" t="n">
        <v>104670969</v>
      </c>
      <c r="J206" t="inlineStr">
        <is>
          <t>7</t>
        </is>
      </c>
      <c r="K206" t="inlineStr">
        <is>
          <t>523 European ancestry individuals, 520 African American individuals</t>
        </is>
      </c>
      <c r="L206" t="inlineStr">
        <is>
          <t>heart rate in heart failure with reduced ejection fraction</t>
        </is>
      </c>
      <c r="M206" t="inlineStr">
        <is>
          <t>31113495</t>
        </is>
      </c>
      <c r="N206" t="inlineStr">
        <is>
          <t>2019</t>
        </is>
      </c>
      <c r="O206" t="inlineStr"/>
      <c r="P206" t="inlineStr"/>
      <c r="Q206" t="inlineStr">
        <is>
          <t>Genetics of heart rate in heart failure patients (GenHRate).</t>
        </is>
      </c>
      <c r="R206" t="inlineStr">
        <is>
          <t>['heart failure', 'heart failure']</t>
        </is>
      </c>
      <c r="S206" t="inlineStr"/>
      <c r="T206" t="inlineStr"/>
      <c r="U206">
        <f>HYPERLINK("https://pubmed.ncbi.nlm.nih.gov/31113495", "31113495")</f>
        <v/>
      </c>
      <c r="V206" t="n">
        <v>1</v>
      </c>
      <c r="W206" t="n">
        <v>1</v>
      </c>
      <c r="X206" t="inlineStr"/>
    </row>
    <row r="207">
      <c r="A207" t="inlineStr">
        <is>
          <t>rs115709306</t>
        </is>
      </c>
      <c r="B207" t="inlineStr"/>
      <c r="C207" t="n">
        <v>7e-06</v>
      </c>
      <c r="D207" t="inlineStr"/>
      <c r="E207" t="n">
        <v>16.459</v>
      </c>
      <c r="F207" t="inlineStr"/>
      <c r="G207" t="inlineStr">
        <is>
          <t>NRunit increase</t>
        </is>
      </c>
      <c r="H207" t="inlineStr"/>
      <c r="I207" t="n">
        <v>32137461</v>
      </c>
      <c r="J207" t="inlineStr">
        <is>
          <t>19</t>
        </is>
      </c>
      <c r="K207" t="inlineStr">
        <is>
          <t>523 European ancestry individuals, 520 African American individuals</t>
        </is>
      </c>
      <c r="L207" t="inlineStr">
        <is>
          <t>heart rate in heart failure with reduced ejection fraction</t>
        </is>
      </c>
      <c r="M207" t="inlineStr">
        <is>
          <t>31113495</t>
        </is>
      </c>
      <c r="N207" t="inlineStr">
        <is>
          <t>2019</t>
        </is>
      </c>
      <c r="O207" t="inlineStr"/>
      <c r="P207" t="inlineStr"/>
      <c r="Q207" t="inlineStr">
        <is>
          <t>Genetics of heart rate in heart failure patients (GenHRate).</t>
        </is>
      </c>
      <c r="R207" t="inlineStr">
        <is>
          <t>['heart failure', 'heart failure']</t>
        </is>
      </c>
      <c r="S207" t="inlineStr"/>
      <c r="T207" t="inlineStr"/>
      <c r="U207">
        <f>HYPERLINK("https://pubmed.ncbi.nlm.nih.gov/31113495", "31113495")</f>
        <v/>
      </c>
      <c r="V207" t="n">
        <v>1</v>
      </c>
      <c r="W207" t="n">
        <v>1</v>
      </c>
      <c r="X207" t="inlineStr"/>
    </row>
    <row r="208">
      <c r="A208" t="inlineStr">
        <is>
          <t>rs192154334</t>
        </is>
      </c>
      <c r="B208" t="inlineStr"/>
      <c r="C208" t="n">
        <v>7e-06</v>
      </c>
      <c r="D208" t="inlineStr"/>
      <c r="E208" t="n">
        <v>15.899</v>
      </c>
      <c r="F208" t="inlineStr"/>
      <c r="G208" t="inlineStr">
        <is>
          <t>NRunit decrease</t>
        </is>
      </c>
      <c r="H208" t="inlineStr"/>
      <c r="I208" t="n">
        <v>47398239</v>
      </c>
      <c r="J208" t="inlineStr">
        <is>
          <t>7</t>
        </is>
      </c>
      <c r="K208" t="inlineStr">
        <is>
          <t>523 European ancestry individuals, 520 African American individuals</t>
        </is>
      </c>
      <c r="L208" t="inlineStr">
        <is>
          <t>heart rate in heart failure with reduced ejection fraction</t>
        </is>
      </c>
      <c r="M208" t="inlineStr">
        <is>
          <t>31113495</t>
        </is>
      </c>
      <c r="N208" t="inlineStr">
        <is>
          <t>2019</t>
        </is>
      </c>
      <c r="O208" t="inlineStr"/>
      <c r="P208" t="inlineStr"/>
      <c r="Q208" t="inlineStr">
        <is>
          <t>Genetics of heart rate in heart failure patients (GenHRate).</t>
        </is>
      </c>
      <c r="R208" t="inlineStr">
        <is>
          <t>['heart failure', 'heart failure']</t>
        </is>
      </c>
      <c r="S208" t="inlineStr"/>
      <c r="T208" t="inlineStr"/>
      <c r="U208">
        <f>HYPERLINK("https://pubmed.ncbi.nlm.nih.gov/31113495", "31113495")</f>
        <v/>
      </c>
      <c r="V208" t="n">
        <v>1</v>
      </c>
      <c r="W208" t="n">
        <v>1</v>
      </c>
      <c r="X208" t="inlineStr"/>
    </row>
    <row r="209">
      <c r="A209" t="inlineStr">
        <is>
          <t>rs182178320</t>
        </is>
      </c>
      <c r="B209" t="inlineStr"/>
      <c r="C209" t="n">
        <v>7e-06</v>
      </c>
      <c r="D209" t="inlineStr"/>
      <c r="E209" t="n">
        <v>12.519</v>
      </c>
      <c r="F209" t="inlineStr"/>
      <c r="G209" t="inlineStr">
        <is>
          <t>NRunit decrease</t>
        </is>
      </c>
      <c r="H209" t="inlineStr"/>
      <c r="I209" t="n">
        <v>22177692</v>
      </c>
      <c r="J209" t="inlineStr">
        <is>
          <t>6</t>
        </is>
      </c>
      <c r="K209" t="inlineStr">
        <is>
          <t>523 European ancestry individuals, 520 African American individuals</t>
        </is>
      </c>
      <c r="L209" t="inlineStr">
        <is>
          <t>heart rate in heart failure with reduced ejection fraction</t>
        </is>
      </c>
      <c r="M209" t="inlineStr">
        <is>
          <t>31113495</t>
        </is>
      </c>
      <c r="N209" t="inlineStr">
        <is>
          <t>2019</t>
        </is>
      </c>
      <c r="O209" t="inlineStr"/>
      <c r="P209" t="inlineStr"/>
      <c r="Q209" t="inlineStr">
        <is>
          <t>Genetics of heart rate in heart failure patients (GenHRate).</t>
        </is>
      </c>
      <c r="R209" t="inlineStr">
        <is>
          <t>['heart failure', 'heart failure']</t>
        </is>
      </c>
      <c r="S209" t="inlineStr"/>
      <c r="T209" t="inlineStr"/>
      <c r="U209">
        <f>HYPERLINK("https://pubmed.ncbi.nlm.nih.gov/31113495", "31113495")</f>
        <v/>
      </c>
      <c r="V209" t="n">
        <v>1</v>
      </c>
      <c r="W209" t="n">
        <v>1</v>
      </c>
      <c r="X209" t="inlineStr"/>
    </row>
    <row r="210">
      <c r="A210" t="inlineStr">
        <is>
          <t>rs149765481</t>
        </is>
      </c>
      <c r="B210" t="inlineStr"/>
      <c r="C210" t="n">
        <v>7e-06</v>
      </c>
      <c r="D210" t="inlineStr"/>
      <c r="E210" t="n">
        <v>13.046</v>
      </c>
      <c r="F210" t="inlineStr"/>
      <c r="G210" t="inlineStr">
        <is>
          <t>NRunit increase</t>
        </is>
      </c>
      <c r="H210" t="inlineStr"/>
      <c r="I210" t="n">
        <v>75900959</v>
      </c>
      <c r="J210" t="inlineStr">
        <is>
          <t>12</t>
        </is>
      </c>
      <c r="K210" t="inlineStr">
        <is>
          <t>523 European ancestry individuals, 520 African American individuals</t>
        </is>
      </c>
      <c r="L210" t="inlineStr">
        <is>
          <t>heart rate in heart failure with reduced ejection fraction</t>
        </is>
      </c>
      <c r="M210" t="inlineStr">
        <is>
          <t>31113495</t>
        </is>
      </c>
      <c r="N210" t="inlineStr">
        <is>
          <t>2019</t>
        </is>
      </c>
      <c r="O210" t="inlineStr"/>
      <c r="P210" t="inlineStr"/>
      <c r="Q210" t="inlineStr">
        <is>
          <t>Genetics of heart rate in heart failure patients (GenHRate).</t>
        </is>
      </c>
      <c r="R210" t="inlineStr">
        <is>
          <t>['heart failure', 'heart failure']</t>
        </is>
      </c>
      <c r="S210" t="inlineStr"/>
      <c r="T210" t="inlineStr"/>
      <c r="U210">
        <f>HYPERLINK("https://pubmed.ncbi.nlm.nih.gov/31113495", "31113495")</f>
        <v/>
      </c>
      <c r="V210" t="n">
        <v>1</v>
      </c>
      <c r="W210" t="n">
        <v>1</v>
      </c>
      <c r="X210" t="inlineStr"/>
    </row>
    <row r="211">
      <c r="A211" t="inlineStr">
        <is>
          <t>rs78829380</t>
        </is>
      </c>
      <c r="B211" t="inlineStr"/>
      <c r="C211" t="n">
        <v>7e-06</v>
      </c>
      <c r="D211" t="inlineStr"/>
      <c r="E211" t="n">
        <v>7.342000000000001</v>
      </c>
      <c r="F211" t="inlineStr"/>
      <c r="G211" t="inlineStr">
        <is>
          <t>NRunit increase</t>
        </is>
      </c>
      <c r="H211" t="inlineStr"/>
      <c r="I211" t="n">
        <v>38234363</v>
      </c>
      <c r="J211" t="inlineStr">
        <is>
          <t>4</t>
        </is>
      </c>
      <c r="K211" t="inlineStr">
        <is>
          <t>523 European ancestry individuals, 520 African American individuals</t>
        </is>
      </c>
      <c r="L211" t="inlineStr">
        <is>
          <t>heart rate in heart failure with reduced ejection fraction</t>
        </is>
      </c>
      <c r="M211" t="inlineStr">
        <is>
          <t>31113495</t>
        </is>
      </c>
      <c r="N211" t="inlineStr">
        <is>
          <t>2019</t>
        </is>
      </c>
      <c r="O211" t="inlineStr"/>
      <c r="P211" t="inlineStr"/>
      <c r="Q211" t="inlineStr">
        <is>
          <t>Genetics of heart rate in heart failure patients (GenHRate).</t>
        </is>
      </c>
      <c r="R211" t="inlineStr">
        <is>
          <t>['heart failure', 'heart failure']</t>
        </is>
      </c>
      <c r="S211" t="inlineStr"/>
      <c r="T211" t="inlineStr"/>
      <c r="U211">
        <f>HYPERLINK("https://pubmed.ncbi.nlm.nih.gov/31113495", "31113495")</f>
        <v/>
      </c>
      <c r="V211" t="n">
        <v>1</v>
      </c>
      <c r="W211" t="n">
        <v>1</v>
      </c>
      <c r="X211" t="inlineStr"/>
    </row>
    <row r="212">
      <c r="A212" t="inlineStr">
        <is>
          <t>rs116521297</t>
        </is>
      </c>
      <c r="B212" t="inlineStr"/>
      <c r="C212" t="n">
        <v>8e-06</v>
      </c>
      <c r="D212" t="inlineStr"/>
      <c r="E212" t="n">
        <v>7.734</v>
      </c>
      <c r="F212" t="inlineStr"/>
      <c r="G212" t="inlineStr">
        <is>
          <t>NRunit increase</t>
        </is>
      </c>
      <c r="H212" t="inlineStr"/>
      <c r="I212" t="n">
        <v>165408366</v>
      </c>
      <c r="J212" t="inlineStr">
        <is>
          <t>1</t>
        </is>
      </c>
      <c r="K212" t="inlineStr">
        <is>
          <t>523 European ancestry individuals, 520 African American individuals</t>
        </is>
      </c>
      <c r="L212" t="inlineStr">
        <is>
          <t>heart rate in heart failure with reduced ejection fraction</t>
        </is>
      </c>
      <c r="M212" t="inlineStr">
        <is>
          <t>31113495</t>
        </is>
      </c>
      <c r="N212" t="inlineStr">
        <is>
          <t>2019</t>
        </is>
      </c>
      <c r="O212" t="inlineStr"/>
      <c r="P212" t="inlineStr"/>
      <c r="Q212" t="inlineStr">
        <is>
          <t>Genetics of heart rate in heart failure patients (GenHRate).</t>
        </is>
      </c>
      <c r="R212" t="inlineStr">
        <is>
          <t>['heart failure', 'heart failure']</t>
        </is>
      </c>
      <c r="S212" t="inlineStr"/>
      <c r="T212" t="inlineStr"/>
      <c r="U212">
        <f>HYPERLINK("https://pubmed.ncbi.nlm.nih.gov/31113495", "31113495")</f>
        <v/>
      </c>
      <c r="V212" t="n">
        <v>1</v>
      </c>
      <c r="W212" t="n">
        <v>1</v>
      </c>
      <c r="X212" t="inlineStr"/>
    </row>
    <row r="213">
      <c r="A213" t="inlineStr">
        <is>
          <t>rs9924452</t>
        </is>
      </c>
      <c r="B213" t="inlineStr"/>
      <c r="C213" t="n">
        <v>8e-06</v>
      </c>
      <c r="D213" t="inlineStr"/>
      <c r="E213" t="n">
        <v>2.508</v>
      </c>
      <c r="F213" t="inlineStr"/>
      <c r="G213" t="inlineStr">
        <is>
          <t>NRunit increase</t>
        </is>
      </c>
      <c r="H213" t="inlineStr"/>
      <c r="I213" t="n">
        <v>13894865</v>
      </c>
      <c r="J213" t="inlineStr">
        <is>
          <t>16</t>
        </is>
      </c>
      <c r="K213" t="inlineStr">
        <is>
          <t>523 European ancestry individuals, 520 African American individuals</t>
        </is>
      </c>
      <c r="L213" t="inlineStr">
        <is>
          <t>heart rate in heart failure with reduced ejection fraction</t>
        </is>
      </c>
      <c r="M213" t="inlineStr">
        <is>
          <t>31113495</t>
        </is>
      </c>
      <c r="N213" t="inlineStr">
        <is>
          <t>2019</t>
        </is>
      </c>
      <c r="O213" t="inlineStr"/>
      <c r="P213" t="inlineStr"/>
      <c r="Q213" t="inlineStr">
        <is>
          <t>Genetics of heart rate in heart failure patients (GenHRate).</t>
        </is>
      </c>
      <c r="R213" t="inlineStr">
        <is>
          <t>['heart failure', 'heart failure']</t>
        </is>
      </c>
      <c r="S213" t="inlineStr"/>
      <c r="T213" t="inlineStr"/>
      <c r="U213">
        <f>HYPERLINK("https://pubmed.ncbi.nlm.nih.gov/31113495", "31113495")</f>
        <v/>
      </c>
      <c r="V213" t="n">
        <v>1</v>
      </c>
      <c r="W213" t="n">
        <v>1</v>
      </c>
      <c r="X213" t="inlineStr"/>
    </row>
    <row r="214">
      <c r="A214" t="inlineStr">
        <is>
          <t>rs7184192</t>
        </is>
      </c>
      <c r="B214" t="inlineStr"/>
      <c r="C214" t="n">
        <v>8e-06</v>
      </c>
      <c r="D214" t="inlineStr"/>
      <c r="E214" t="n">
        <v>2.536</v>
      </c>
      <c r="F214" t="inlineStr"/>
      <c r="G214" t="inlineStr">
        <is>
          <t>NRunit decrease</t>
        </is>
      </c>
      <c r="H214" t="inlineStr"/>
      <c r="I214" t="n">
        <v>13894782</v>
      </c>
      <c r="J214" t="inlineStr">
        <is>
          <t>16</t>
        </is>
      </c>
      <c r="K214" t="inlineStr">
        <is>
          <t>523 European ancestry individuals, 520 African American individuals</t>
        </is>
      </c>
      <c r="L214" t="inlineStr">
        <is>
          <t>heart rate in heart failure with reduced ejection fraction</t>
        </is>
      </c>
      <c r="M214" t="inlineStr">
        <is>
          <t>31113495</t>
        </is>
      </c>
      <c r="N214" t="inlineStr">
        <is>
          <t>2019</t>
        </is>
      </c>
      <c r="O214" t="inlineStr"/>
      <c r="P214" t="inlineStr"/>
      <c r="Q214" t="inlineStr">
        <is>
          <t>Genetics of heart rate in heart failure patients (GenHRate).</t>
        </is>
      </c>
      <c r="R214" t="inlineStr">
        <is>
          <t>['heart failure', 'heart failure']</t>
        </is>
      </c>
      <c r="S214" t="inlineStr"/>
      <c r="T214" t="inlineStr"/>
      <c r="U214">
        <f>HYPERLINK("https://pubmed.ncbi.nlm.nih.gov/31113495", "31113495")</f>
        <v/>
      </c>
      <c r="V214" t="n">
        <v>1</v>
      </c>
      <c r="W214" t="n">
        <v>1</v>
      </c>
      <c r="X214" t="inlineStr"/>
    </row>
    <row r="215">
      <c r="A215" t="inlineStr">
        <is>
          <t>rs72671743</t>
        </is>
      </c>
      <c r="B215" t="inlineStr"/>
      <c r="C215" t="n">
        <v>8e-06</v>
      </c>
      <c r="D215" t="inlineStr"/>
      <c r="E215" t="n">
        <v>5.409</v>
      </c>
      <c r="F215" t="inlineStr"/>
      <c r="G215" t="inlineStr">
        <is>
          <t>NRunit increase</t>
        </is>
      </c>
      <c r="H215" t="inlineStr"/>
      <c r="I215" t="n">
        <v>62981186</v>
      </c>
      <c r="J215" t="inlineStr">
        <is>
          <t>1</t>
        </is>
      </c>
      <c r="K215" t="inlineStr">
        <is>
          <t>523 European ancestry individuals, 520 African American individuals</t>
        </is>
      </c>
      <c r="L215" t="inlineStr">
        <is>
          <t>heart rate in heart failure with reduced ejection fraction</t>
        </is>
      </c>
      <c r="M215" t="inlineStr">
        <is>
          <t>31113495</t>
        </is>
      </c>
      <c r="N215" t="inlineStr">
        <is>
          <t>2019</t>
        </is>
      </c>
      <c r="O215" t="inlineStr"/>
      <c r="P215" t="inlineStr"/>
      <c r="Q215" t="inlineStr">
        <is>
          <t>Genetics of heart rate in heart failure patients (GenHRate).</t>
        </is>
      </c>
      <c r="R215" t="inlineStr">
        <is>
          <t>['heart failure', 'heart failure']</t>
        </is>
      </c>
      <c r="S215" t="inlineStr"/>
      <c r="T215" t="inlineStr"/>
      <c r="U215">
        <f>HYPERLINK("https://pubmed.ncbi.nlm.nih.gov/31113495", "31113495")</f>
        <v/>
      </c>
      <c r="V215" t="n">
        <v>1</v>
      </c>
      <c r="W215" t="n">
        <v>1</v>
      </c>
      <c r="X215" t="inlineStr"/>
    </row>
    <row r="216">
      <c r="A216" t="inlineStr">
        <is>
          <t>rs11203032</t>
        </is>
      </c>
      <c r="B216" t="inlineStr">
        <is>
          <t>G</t>
        </is>
      </c>
      <c r="C216" t="n">
        <v>8e-06</v>
      </c>
      <c r="D216" t="n">
        <v>1.22</v>
      </c>
      <c r="E216" t="inlineStr"/>
      <c r="F216" t="inlineStr">
        <is>
          <t>[0.97-1.53]</t>
        </is>
      </c>
      <c r="G216" t="inlineStr"/>
      <c r="H216" t="n">
        <v>0.1</v>
      </c>
      <c r="I216" t="n">
        <v>89204857</v>
      </c>
      <c r="J216" t="inlineStr">
        <is>
          <t>10</t>
        </is>
      </c>
      <c r="K216" t="inlineStr">
        <is>
          <t>20,926 European ancestry individuals, 2,895 African ancestry individuals</t>
        </is>
      </c>
      <c r="L216" t="inlineStr">
        <is>
          <t>heart failure</t>
        </is>
      </c>
      <c r="M216" t="inlineStr">
        <is>
          <t>20445134</t>
        </is>
      </c>
      <c r="N216" t="inlineStr">
        <is>
          <t>2010</t>
        </is>
      </c>
      <c r="O216" t="b">
        <v>1</v>
      </c>
      <c r="P216" t="inlineStr">
        <is>
          <t>heart failure</t>
        </is>
      </c>
      <c r="Q216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216" t="inlineStr">
        <is>
          <t>['heart failure', 'heart failure']</t>
        </is>
      </c>
      <c r="S216" t="b">
        <v>1</v>
      </c>
      <c r="T216" t="inlineStr">
        <is>
          <t>['heart failure', 'heart failure']</t>
        </is>
      </c>
      <c r="U216">
        <f>HYPERLINK("https://pubmed.ncbi.nlm.nih.gov/20445134", "20445134")</f>
        <v/>
      </c>
      <c r="V216" t="n">
        <v>10</v>
      </c>
      <c r="W216" t="n">
        <v>1</v>
      </c>
      <c r="X216" t="inlineStr">
        <is>
          <t>79</t>
        </is>
      </c>
    </row>
    <row r="217">
      <c r="A217" t="inlineStr">
        <is>
          <t>rs188748322</t>
        </is>
      </c>
      <c r="B217" t="inlineStr"/>
      <c r="C217" t="n">
        <v>8e-06</v>
      </c>
      <c r="D217" t="inlineStr"/>
      <c r="E217" t="n">
        <v>14.415</v>
      </c>
      <c r="F217" t="inlineStr"/>
      <c r="G217" t="inlineStr">
        <is>
          <t>NRunit increase</t>
        </is>
      </c>
      <c r="H217" t="inlineStr"/>
      <c r="I217" t="n">
        <v>79553190</v>
      </c>
      <c r="J217" t="inlineStr">
        <is>
          <t>18</t>
        </is>
      </c>
      <c r="K217" t="inlineStr">
        <is>
          <t>523 European ancestry individuals, 520 African American individuals</t>
        </is>
      </c>
      <c r="L217" t="inlineStr">
        <is>
          <t>heart rate in heart failure with reduced ejection fraction</t>
        </is>
      </c>
      <c r="M217" t="inlineStr">
        <is>
          <t>31113495</t>
        </is>
      </c>
      <c r="N217" t="inlineStr">
        <is>
          <t>2019</t>
        </is>
      </c>
      <c r="O217" t="inlineStr"/>
      <c r="P217" t="inlineStr"/>
      <c r="Q217" t="inlineStr">
        <is>
          <t>Genetics of heart rate in heart failure patients (GenHRate).</t>
        </is>
      </c>
      <c r="R217" t="inlineStr">
        <is>
          <t>['heart failure', 'heart failure']</t>
        </is>
      </c>
      <c r="S217" t="inlineStr"/>
      <c r="T217" t="inlineStr"/>
      <c r="U217">
        <f>HYPERLINK("https://pubmed.ncbi.nlm.nih.gov/31113495", "31113495")</f>
        <v/>
      </c>
      <c r="V217" t="n">
        <v>1</v>
      </c>
      <c r="W217" t="n">
        <v>1</v>
      </c>
      <c r="X217" t="inlineStr"/>
    </row>
    <row r="218">
      <c r="A218" t="inlineStr">
        <is>
          <t>rs114700275</t>
        </is>
      </c>
      <c r="B218" t="inlineStr"/>
      <c r="C218" t="n">
        <v>8e-06</v>
      </c>
      <c r="D218" t="inlineStr"/>
      <c r="E218" t="n">
        <v>10.825</v>
      </c>
      <c r="F218" t="inlineStr"/>
      <c r="G218" t="inlineStr">
        <is>
          <t>NRunit increase</t>
        </is>
      </c>
      <c r="H218" t="inlineStr"/>
      <c r="I218" t="n">
        <v>87967762</v>
      </c>
      <c r="J218" t="inlineStr">
        <is>
          <t>16</t>
        </is>
      </c>
      <c r="K218" t="inlineStr">
        <is>
          <t>523 European ancestry individuals, 520 African American individuals</t>
        </is>
      </c>
      <c r="L218" t="inlineStr">
        <is>
          <t>heart rate in heart failure with reduced ejection fraction</t>
        </is>
      </c>
      <c r="M218" t="inlineStr">
        <is>
          <t>31113495</t>
        </is>
      </c>
      <c r="N218" t="inlineStr">
        <is>
          <t>2019</t>
        </is>
      </c>
      <c r="O218" t="inlineStr"/>
      <c r="P218" t="inlineStr"/>
      <c r="Q218" t="inlineStr">
        <is>
          <t>Genetics of heart rate in heart failure patients (GenHRate).</t>
        </is>
      </c>
      <c r="R218" t="inlineStr">
        <is>
          <t>['heart failure', 'heart failure']</t>
        </is>
      </c>
      <c r="S218" t="inlineStr"/>
      <c r="T218" t="inlineStr"/>
      <c r="U218">
        <f>HYPERLINK("https://pubmed.ncbi.nlm.nih.gov/31113495", "31113495")</f>
        <v/>
      </c>
      <c r="V218" t="n">
        <v>1</v>
      </c>
      <c r="W218" t="n">
        <v>1</v>
      </c>
      <c r="X218" t="inlineStr"/>
    </row>
    <row r="219">
      <c r="A219" t="inlineStr">
        <is>
          <t>rs114908471</t>
        </is>
      </c>
      <c r="B219" t="inlineStr"/>
      <c r="C219" t="n">
        <v>8e-06</v>
      </c>
      <c r="D219" t="inlineStr"/>
      <c r="E219" t="n">
        <v>10.825</v>
      </c>
      <c r="F219" t="inlineStr"/>
      <c r="G219" t="inlineStr">
        <is>
          <t>NRunit increase</t>
        </is>
      </c>
      <c r="H219" t="inlineStr"/>
      <c r="I219" t="n">
        <v>87971983</v>
      </c>
      <c r="J219" t="inlineStr">
        <is>
          <t>16</t>
        </is>
      </c>
      <c r="K219" t="inlineStr">
        <is>
          <t>523 European ancestry individuals, 520 African American individuals</t>
        </is>
      </c>
      <c r="L219" t="inlineStr">
        <is>
          <t>heart rate in heart failure with reduced ejection fraction</t>
        </is>
      </c>
      <c r="M219" t="inlineStr">
        <is>
          <t>31113495</t>
        </is>
      </c>
      <c r="N219" t="inlineStr">
        <is>
          <t>2019</t>
        </is>
      </c>
      <c r="O219" t="inlineStr"/>
      <c r="P219" t="inlineStr"/>
      <c r="Q219" t="inlineStr">
        <is>
          <t>Genetics of heart rate in heart failure patients (GenHRate).</t>
        </is>
      </c>
      <c r="R219" t="inlineStr">
        <is>
          <t>['heart failure', 'heart failure']</t>
        </is>
      </c>
      <c r="S219" t="inlineStr"/>
      <c r="T219" t="inlineStr"/>
      <c r="U219">
        <f>HYPERLINK("https://pubmed.ncbi.nlm.nih.gov/31113495", "31113495")</f>
        <v/>
      </c>
      <c r="V219" t="n">
        <v>1</v>
      </c>
      <c r="W219" t="n">
        <v>1</v>
      </c>
      <c r="X219" t="inlineStr"/>
    </row>
    <row r="220">
      <c r="A220" t="inlineStr">
        <is>
          <t>rs28806579</t>
        </is>
      </c>
      <c r="B220" t="inlineStr"/>
      <c r="C220" t="n">
        <v>8e-06</v>
      </c>
      <c r="D220" t="inlineStr"/>
      <c r="E220" t="n">
        <v>12.699</v>
      </c>
      <c r="F220" t="inlineStr"/>
      <c r="G220" t="inlineStr">
        <is>
          <t>NRunit increase</t>
        </is>
      </c>
      <c r="H220" t="inlineStr"/>
      <c r="I220" t="n">
        <v>101496433</v>
      </c>
      <c r="J220" t="inlineStr">
        <is>
          <t>5</t>
        </is>
      </c>
      <c r="K220" t="inlineStr">
        <is>
          <t>523 European ancestry individuals, 520 African American individuals</t>
        </is>
      </c>
      <c r="L220" t="inlineStr">
        <is>
          <t>heart rate in heart failure with reduced ejection fraction</t>
        </is>
      </c>
      <c r="M220" t="inlineStr">
        <is>
          <t>31113495</t>
        </is>
      </c>
      <c r="N220" t="inlineStr">
        <is>
          <t>2019</t>
        </is>
      </c>
      <c r="O220" t="inlineStr"/>
      <c r="P220" t="inlineStr"/>
      <c r="Q220" t="inlineStr">
        <is>
          <t>Genetics of heart rate in heart failure patients (GenHRate).</t>
        </is>
      </c>
      <c r="R220" t="inlineStr">
        <is>
          <t>['heart failure', 'heart failure']</t>
        </is>
      </c>
      <c r="S220" t="inlineStr"/>
      <c r="T220" t="inlineStr"/>
      <c r="U220">
        <f>HYPERLINK("https://pubmed.ncbi.nlm.nih.gov/31113495", "31113495")</f>
        <v/>
      </c>
      <c r="V220" t="n">
        <v>1</v>
      </c>
      <c r="W220" t="n">
        <v>1</v>
      </c>
      <c r="X220" t="inlineStr"/>
    </row>
    <row r="221">
      <c r="A221" t="inlineStr">
        <is>
          <t>rs17097649</t>
        </is>
      </c>
      <c r="B221" t="inlineStr"/>
      <c r="C221" t="n">
        <v>8e-06</v>
      </c>
      <c r="D221" t="inlineStr"/>
      <c r="E221" t="n">
        <v>19.527</v>
      </c>
      <c r="F221" t="inlineStr"/>
      <c r="G221" t="inlineStr">
        <is>
          <t>NRunit increase</t>
        </is>
      </c>
      <c r="H221" t="inlineStr"/>
      <c r="I221" t="n">
        <v>141806037</v>
      </c>
      <c r="J221" t="inlineStr">
        <is>
          <t>5</t>
        </is>
      </c>
      <c r="K221" t="inlineStr">
        <is>
          <t>523 European ancestry individuals, 520 African American individuals</t>
        </is>
      </c>
      <c r="L221" t="inlineStr">
        <is>
          <t>heart rate in heart failure with reduced ejection fraction</t>
        </is>
      </c>
      <c r="M221" t="inlineStr">
        <is>
          <t>31113495</t>
        </is>
      </c>
      <c r="N221" t="inlineStr">
        <is>
          <t>2019</t>
        </is>
      </c>
      <c r="O221" t="inlineStr"/>
      <c r="P221" t="inlineStr"/>
      <c r="Q221" t="inlineStr">
        <is>
          <t>Genetics of heart rate in heart failure patients (GenHRate).</t>
        </is>
      </c>
      <c r="R221" t="inlineStr">
        <is>
          <t>['heart failure', 'heart failure']</t>
        </is>
      </c>
      <c r="S221" t="inlineStr"/>
      <c r="T221" t="inlineStr"/>
      <c r="U221">
        <f>HYPERLINK("https://pubmed.ncbi.nlm.nih.gov/31113495", "31113495")</f>
        <v/>
      </c>
      <c r="V221" t="n">
        <v>1</v>
      </c>
      <c r="W221" t="n">
        <v>1</v>
      </c>
      <c r="X221" t="inlineStr"/>
    </row>
    <row r="222">
      <c r="A222" t="inlineStr">
        <is>
          <t>rs113510721</t>
        </is>
      </c>
      <c r="B222" t="inlineStr"/>
      <c r="C222" t="n">
        <v>8e-06</v>
      </c>
      <c r="D222" t="inlineStr"/>
      <c r="E222" t="n">
        <v>12.699</v>
      </c>
      <c r="F222" t="inlineStr"/>
      <c r="G222" t="inlineStr">
        <is>
          <t>NRunit increase</t>
        </is>
      </c>
      <c r="H222" t="inlineStr"/>
      <c r="I222" t="n">
        <v>101495996</v>
      </c>
      <c r="J222" t="inlineStr">
        <is>
          <t>5</t>
        </is>
      </c>
      <c r="K222" t="inlineStr">
        <is>
          <t>523 European ancestry individuals, 520 African American individuals</t>
        </is>
      </c>
      <c r="L222" t="inlineStr">
        <is>
          <t>heart rate in heart failure with reduced ejection fraction</t>
        </is>
      </c>
      <c r="M222" t="inlineStr">
        <is>
          <t>31113495</t>
        </is>
      </c>
      <c r="N222" t="inlineStr">
        <is>
          <t>2019</t>
        </is>
      </c>
      <c r="O222" t="inlineStr"/>
      <c r="P222" t="inlineStr"/>
      <c r="Q222" t="inlineStr">
        <is>
          <t>Genetics of heart rate in heart failure patients (GenHRate).</t>
        </is>
      </c>
      <c r="R222" t="inlineStr">
        <is>
          <t>['heart failure', 'heart failure']</t>
        </is>
      </c>
      <c r="S222" t="inlineStr"/>
      <c r="T222" t="inlineStr"/>
      <c r="U222">
        <f>HYPERLINK("https://pubmed.ncbi.nlm.nih.gov/31113495", "31113495")</f>
        <v/>
      </c>
      <c r="V222" t="n">
        <v>1</v>
      </c>
      <c r="W222" t="n">
        <v>1</v>
      </c>
      <c r="X222" t="inlineStr"/>
    </row>
    <row r="223">
      <c r="A223" t="inlineStr">
        <is>
          <t>rs78093250</t>
        </is>
      </c>
      <c r="B223" t="inlineStr"/>
      <c r="C223" t="n">
        <v>8e-06</v>
      </c>
      <c r="D223" t="inlineStr"/>
      <c r="E223" t="n">
        <v>7.734</v>
      </c>
      <c r="F223" t="inlineStr"/>
      <c r="G223" t="inlineStr">
        <is>
          <t>NRunit increase</t>
        </is>
      </c>
      <c r="H223" t="inlineStr"/>
      <c r="I223" t="n">
        <v>165408879</v>
      </c>
      <c r="J223" t="inlineStr">
        <is>
          <t>1</t>
        </is>
      </c>
      <c r="K223" t="inlineStr">
        <is>
          <t>523 European ancestry individuals, 520 African American individuals</t>
        </is>
      </c>
      <c r="L223" t="inlineStr">
        <is>
          <t>heart rate in heart failure with reduced ejection fraction</t>
        </is>
      </c>
      <c r="M223" t="inlineStr">
        <is>
          <t>31113495</t>
        </is>
      </c>
      <c r="N223" t="inlineStr">
        <is>
          <t>2019</t>
        </is>
      </c>
      <c r="O223" t="inlineStr"/>
      <c r="P223" t="inlineStr"/>
      <c r="Q223" t="inlineStr">
        <is>
          <t>Genetics of heart rate in heart failure patients (GenHRate).</t>
        </is>
      </c>
      <c r="R223" t="inlineStr">
        <is>
          <t>['heart failure', 'heart failure']</t>
        </is>
      </c>
      <c r="S223" t="inlineStr"/>
      <c r="T223" t="inlineStr"/>
      <c r="U223">
        <f>HYPERLINK("https://pubmed.ncbi.nlm.nih.gov/31113495", "31113495")</f>
        <v/>
      </c>
      <c r="V223" t="n">
        <v>1</v>
      </c>
      <c r="W223" t="n">
        <v>1</v>
      </c>
      <c r="X223" t="inlineStr"/>
    </row>
    <row r="224">
      <c r="A224" t="inlineStr">
        <is>
          <t>rs11766034</t>
        </is>
      </c>
      <c r="B224" t="inlineStr"/>
      <c r="C224" t="n">
        <v>8e-06</v>
      </c>
      <c r="D224" t="inlineStr"/>
      <c r="E224" t="n">
        <v>16.992</v>
      </c>
      <c r="F224" t="inlineStr"/>
      <c r="G224" t="inlineStr">
        <is>
          <t>NRunit increase</t>
        </is>
      </c>
      <c r="H224" t="inlineStr"/>
      <c r="I224" t="n">
        <v>4549001</v>
      </c>
      <c r="J224" t="inlineStr">
        <is>
          <t>7</t>
        </is>
      </c>
      <c r="K224" t="inlineStr">
        <is>
          <t>523 European ancestry individuals, 520 African American individuals</t>
        </is>
      </c>
      <c r="L224" t="inlineStr">
        <is>
          <t>heart rate in heart failure with reduced ejection fraction</t>
        </is>
      </c>
      <c r="M224" t="inlineStr">
        <is>
          <t>31113495</t>
        </is>
      </c>
      <c r="N224" t="inlineStr">
        <is>
          <t>2019</t>
        </is>
      </c>
      <c r="O224" t="inlineStr"/>
      <c r="P224" t="inlineStr"/>
      <c r="Q224" t="inlineStr">
        <is>
          <t>Genetics of heart rate in heart failure patients (GenHRate).</t>
        </is>
      </c>
      <c r="R224" t="inlineStr">
        <is>
          <t>['heart failure', 'heart failure']</t>
        </is>
      </c>
      <c r="S224" t="inlineStr"/>
      <c r="T224" t="inlineStr"/>
      <c r="U224">
        <f>HYPERLINK("https://pubmed.ncbi.nlm.nih.gov/31113495", "31113495")</f>
        <v/>
      </c>
      <c r="V224" t="n">
        <v>1</v>
      </c>
      <c r="W224" t="n">
        <v>1</v>
      </c>
      <c r="X224" t="inlineStr"/>
    </row>
    <row r="225">
      <c r="A225" t="inlineStr">
        <is>
          <t>rs17097676</t>
        </is>
      </c>
      <c r="B225" t="inlineStr"/>
      <c r="C225" t="n">
        <v>8e-06</v>
      </c>
      <c r="D225" t="inlineStr"/>
      <c r="E225" t="n">
        <v>19.527</v>
      </c>
      <c r="F225" t="inlineStr"/>
      <c r="G225" t="inlineStr">
        <is>
          <t>NRunit increase</t>
        </is>
      </c>
      <c r="H225" t="inlineStr"/>
      <c r="I225" t="n">
        <v>141809067</v>
      </c>
      <c r="J225" t="inlineStr">
        <is>
          <t>5</t>
        </is>
      </c>
      <c r="K225" t="inlineStr">
        <is>
          <t>523 European ancestry individuals, 520 African American individuals</t>
        </is>
      </c>
      <c r="L225" t="inlineStr">
        <is>
          <t>heart rate in heart failure with reduced ejection fraction</t>
        </is>
      </c>
      <c r="M225" t="inlineStr">
        <is>
          <t>31113495</t>
        </is>
      </c>
      <c r="N225" t="inlineStr">
        <is>
          <t>2019</t>
        </is>
      </c>
      <c r="O225" t="inlineStr"/>
      <c r="P225" t="inlineStr"/>
      <c r="Q225" t="inlineStr">
        <is>
          <t>Genetics of heart rate in heart failure patients (GenHRate).</t>
        </is>
      </c>
      <c r="R225" t="inlineStr">
        <is>
          <t>['heart failure', 'heart failure']</t>
        </is>
      </c>
      <c r="S225" t="inlineStr"/>
      <c r="T225" t="inlineStr"/>
      <c r="U225">
        <f>HYPERLINK("https://pubmed.ncbi.nlm.nih.gov/31113495", "31113495")</f>
        <v/>
      </c>
      <c r="V225" t="n">
        <v>1</v>
      </c>
      <c r="W225" t="n">
        <v>1</v>
      </c>
      <c r="X225" t="inlineStr"/>
    </row>
    <row r="226">
      <c r="A226" t="inlineStr">
        <is>
          <t>rs116213227</t>
        </is>
      </c>
      <c r="B226" t="inlineStr"/>
      <c r="C226" t="n">
        <v>8e-06</v>
      </c>
      <c r="D226" t="inlineStr"/>
      <c r="E226" t="n">
        <v>11.008</v>
      </c>
      <c r="F226" t="inlineStr"/>
      <c r="G226" t="inlineStr">
        <is>
          <t>NRunit increase</t>
        </is>
      </c>
      <c r="H226" t="inlineStr"/>
      <c r="I226" t="n">
        <v>87973047</v>
      </c>
      <c r="J226" t="inlineStr">
        <is>
          <t>16</t>
        </is>
      </c>
      <c r="K226" t="inlineStr">
        <is>
          <t>523 European ancestry individuals, 520 African American individuals</t>
        </is>
      </c>
      <c r="L226" t="inlineStr">
        <is>
          <t>heart rate in heart failure with reduced ejection fraction</t>
        </is>
      </c>
      <c r="M226" t="inlineStr">
        <is>
          <t>31113495</t>
        </is>
      </c>
      <c r="N226" t="inlineStr">
        <is>
          <t>2019</t>
        </is>
      </c>
      <c r="O226" t="inlineStr"/>
      <c r="P226" t="inlineStr"/>
      <c r="Q226" t="inlineStr">
        <is>
          <t>Genetics of heart rate in heart failure patients (GenHRate).</t>
        </is>
      </c>
      <c r="R226" t="inlineStr">
        <is>
          <t>['heart failure', 'heart failure']</t>
        </is>
      </c>
      <c r="S226" t="inlineStr"/>
      <c r="T226" t="inlineStr"/>
      <c r="U226">
        <f>HYPERLINK("https://pubmed.ncbi.nlm.nih.gov/31113495", "31113495")</f>
        <v/>
      </c>
      <c r="V226" t="n">
        <v>1</v>
      </c>
      <c r="W226" t="n">
        <v>1</v>
      </c>
      <c r="X226" t="inlineStr"/>
    </row>
    <row r="227">
      <c r="A227" t="inlineStr">
        <is>
          <t>rs115472750</t>
        </is>
      </c>
      <c r="B227" t="inlineStr"/>
      <c r="C227" t="n">
        <v>8e-06</v>
      </c>
      <c r="D227" t="inlineStr"/>
      <c r="E227" t="n">
        <v>13.012</v>
      </c>
      <c r="F227" t="inlineStr"/>
      <c r="G227" t="inlineStr">
        <is>
          <t>NRunit increase</t>
        </is>
      </c>
      <c r="H227" t="inlineStr"/>
      <c r="I227" t="n">
        <v>172769257</v>
      </c>
      <c r="J227" t="inlineStr">
        <is>
          <t>2</t>
        </is>
      </c>
      <c r="K227" t="inlineStr">
        <is>
          <t>523 European ancestry individuals, 520 African American individuals</t>
        </is>
      </c>
      <c r="L227" t="inlineStr">
        <is>
          <t>heart rate in heart failure with reduced ejection fraction</t>
        </is>
      </c>
      <c r="M227" t="inlineStr">
        <is>
          <t>31113495</t>
        </is>
      </c>
      <c r="N227" t="inlineStr">
        <is>
          <t>2019</t>
        </is>
      </c>
      <c r="O227" t="inlineStr"/>
      <c r="P227" t="inlineStr"/>
      <c r="Q227" t="inlineStr">
        <is>
          <t>Genetics of heart rate in heart failure patients (GenHRate).</t>
        </is>
      </c>
      <c r="R227" t="inlineStr">
        <is>
          <t>['heart failure', 'heart failure']</t>
        </is>
      </c>
      <c r="S227" t="inlineStr"/>
      <c r="T227" t="inlineStr"/>
      <c r="U227">
        <f>HYPERLINK("https://pubmed.ncbi.nlm.nih.gov/31113495", "31113495")</f>
        <v/>
      </c>
      <c r="V227" t="n">
        <v>1</v>
      </c>
      <c r="W227" t="n">
        <v>1</v>
      </c>
      <c r="X227" t="inlineStr"/>
    </row>
    <row r="228">
      <c r="A228" t="inlineStr">
        <is>
          <t>rs1477717</t>
        </is>
      </c>
      <c r="B228" t="inlineStr"/>
      <c r="C228" t="n">
        <v>8e-06</v>
      </c>
      <c r="D228" t="inlineStr"/>
      <c r="E228" t="n">
        <v>3.958</v>
      </c>
      <c r="F228" t="inlineStr"/>
      <c r="G228" t="inlineStr">
        <is>
          <t>NRunit increase</t>
        </is>
      </c>
      <c r="H228" t="inlineStr"/>
      <c r="I228" t="n">
        <v>27242552</v>
      </c>
      <c r="J228" t="inlineStr">
        <is>
          <t>21</t>
        </is>
      </c>
      <c r="K228" t="inlineStr">
        <is>
          <t>523 European ancestry individuals, 520 African American individuals</t>
        </is>
      </c>
      <c r="L228" t="inlineStr">
        <is>
          <t>heart rate in heart failure with reduced ejection fraction</t>
        </is>
      </c>
      <c r="M228" t="inlineStr">
        <is>
          <t>31113495</t>
        </is>
      </c>
      <c r="N228" t="inlineStr">
        <is>
          <t>2019</t>
        </is>
      </c>
      <c r="O228" t="inlineStr"/>
      <c r="P228" t="inlineStr"/>
      <c r="Q228" t="inlineStr">
        <is>
          <t>Genetics of heart rate in heart failure patients (GenHRate).</t>
        </is>
      </c>
      <c r="R228" t="inlineStr">
        <is>
          <t>['heart failure', 'heart failure']</t>
        </is>
      </c>
      <c r="S228" t="inlineStr"/>
      <c r="T228" t="inlineStr"/>
      <c r="U228">
        <f>HYPERLINK("https://pubmed.ncbi.nlm.nih.gov/31113495", "31113495")</f>
        <v/>
      </c>
      <c r="V228" t="n">
        <v>1</v>
      </c>
      <c r="W228" t="n">
        <v>1</v>
      </c>
      <c r="X228" t="inlineStr"/>
    </row>
    <row r="229">
      <c r="A229" t="inlineStr">
        <is>
          <t>rs12733856</t>
        </is>
      </c>
      <c r="B229" t="inlineStr">
        <is>
          <t>A</t>
        </is>
      </c>
      <c r="C229" t="n">
        <v>8.060000000000001e-06</v>
      </c>
      <c r="D229" t="inlineStr"/>
      <c r="E229" t="inlineStr"/>
      <c r="F229" t="inlineStr"/>
      <c r="G229" t="inlineStr"/>
      <c r="H229" t="n">
        <v>0.2276</v>
      </c>
      <c r="I229" t="inlineStr"/>
      <c r="J229" t="inlineStr"/>
      <c r="K229" t="inlineStr">
        <is>
          <t>23821 Mixed</t>
        </is>
      </c>
      <c r="L229" t="inlineStr"/>
      <c r="M229" t="inlineStr">
        <is>
          <t>20445134</t>
        </is>
      </c>
      <c r="N229" t="inlineStr">
        <is>
          <t>2010</t>
        </is>
      </c>
      <c r="O229" t="b">
        <v>1</v>
      </c>
      <c r="P229" t="inlineStr">
        <is>
          <t>mortality among individuals with incident heart failure</t>
        </is>
      </c>
      <c r="Q229" t="inlineStr">
        <is>
          <t>Association of genome-wide variation with the risk of incident heart failure in adults of European and African ancestry: a prospective meta-analysis from the cohorts for heart and aging research in genomic epidemiology (CHARGE) consortium.</t>
        </is>
      </c>
      <c r="R229" t="inlineStr">
        <is>
          <t>['heart failure', 'heart failure']</t>
        </is>
      </c>
      <c r="S229" t="b">
        <v>1</v>
      </c>
      <c r="T229" t="inlineStr">
        <is>
          <t>['heart failure', 'heart failure']</t>
        </is>
      </c>
      <c r="U229">
        <f>HYPERLINK("https://pubmed.ncbi.nlm.nih.gov/20445134", "20445134")</f>
        <v/>
      </c>
      <c r="V229" t="n">
        <v>10</v>
      </c>
      <c r="W229" t="n">
        <v>2</v>
      </c>
      <c r="X229" t="inlineStr">
        <is>
          <t>79</t>
        </is>
      </c>
    </row>
    <row r="230">
      <c r="A230" t="inlineStr">
        <is>
          <t>rs17159640</t>
        </is>
      </c>
      <c r="B230" t="inlineStr">
        <is>
          <t>A</t>
        </is>
      </c>
      <c r="C230" t="n">
        <v>8.52e-06</v>
      </c>
      <c r="D230" t="inlineStr"/>
      <c r="E230" t="inlineStr"/>
      <c r="F230" t="inlineStr"/>
      <c r="G230" t="inlineStr"/>
      <c r="H230" t="n">
        <v>0.9493</v>
      </c>
      <c r="I230" t="inlineStr"/>
      <c r="J230" t="inlineStr"/>
      <c r="K230" t="inlineStr">
        <is>
          <t>2992 Mixed</t>
        </is>
      </c>
      <c r="L230" t="inlineStr"/>
      <c r="M230" t="inlineStr">
        <is>
          <t>20400778</t>
        </is>
      </c>
      <c r="N230" t="inlineStr">
        <is>
          <t>2010</t>
        </is>
      </c>
      <c r="O230" t="b">
        <v>1</v>
      </c>
      <c r="P230" t="inlineStr">
        <is>
          <t>heart failure mortality among adults</t>
        </is>
      </c>
      <c r="Q230" t="inlineStr">
        <is>
          <t>Genomic variation associated with mortality among adults of European and African ancestry with heart failure: the cohorts for heart and aging research in genomic epidemiology consortium.</t>
        </is>
      </c>
      <c r="R230" t="inlineStr">
        <is>
          <t>['heart failure', 'heart failure']</t>
        </is>
      </c>
      <c r="S230" t="b">
        <v>1</v>
      </c>
      <c r="T230" t="inlineStr">
        <is>
          <t>['heart failure', 'heart failure']</t>
        </is>
      </c>
      <c r="U230">
        <f>HYPERLINK("https://pubmed.ncbi.nlm.nih.gov/20400778", "20400778")</f>
        <v/>
      </c>
      <c r="V230" t="n">
        <v>10</v>
      </c>
      <c r="W230" t="n">
        <v>1</v>
      </c>
      <c r="X230" t="inlineStr">
        <is>
          <t>32</t>
        </is>
      </c>
    </row>
    <row r="231">
      <c r="A231" t="inlineStr">
        <is>
          <t>rs740363</t>
        </is>
      </c>
      <c r="B231" t="inlineStr">
        <is>
          <t>G</t>
        </is>
      </c>
      <c r="C231" t="n">
        <v>8.82e-06</v>
      </c>
      <c r="D231" t="inlineStr"/>
      <c r="E231" t="inlineStr"/>
      <c r="F231" t="inlineStr"/>
      <c r="G231" t="inlineStr"/>
      <c r="H231" t="n">
        <v>0.5407999999999999</v>
      </c>
      <c r="I231" t="inlineStr"/>
      <c r="J231" t="inlineStr"/>
      <c r="K231" t="inlineStr">
        <is>
          <t>1345 European</t>
        </is>
      </c>
      <c r="L231" t="inlineStr"/>
      <c r="M231" t="inlineStr">
        <is>
          <t>17903304</t>
        </is>
      </c>
      <c r="N231" t="inlineStr">
        <is>
          <t>2007</t>
        </is>
      </c>
      <c r="O231" t="b">
        <v>1</v>
      </c>
      <c r="P231" t="inlineStr">
        <is>
          <t>heart failure</t>
        </is>
      </c>
      <c r="Q231" t="inlineStr">
        <is>
          <t>Framingham Heart Study 100K project: genome-wide associations for cardiovascular disease outcomes.</t>
        </is>
      </c>
      <c r="R231" t="inlineStr">
        <is>
          <t>['heart failure']</t>
        </is>
      </c>
      <c r="S231" t="inlineStr"/>
      <c r="T231" t="inlineStr"/>
      <c r="U231">
        <f>HYPERLINK("https://pubmed.ncbi.nlm.nih.gov/17903304", "17903304")</f>
        <v/>
      </c>
      <c r="V231" t="n">
        <v>13</v>
      </c>
      <c r="W231" t="n">
        <v>1</v>
      </c>
      <c r="X231" t="inlineStr">
        <is>
          <t>88</t>
        </is>
      </c>
    </row>
    <row r="232">
      <c r="A232" t="inlineStr">
        <is>
          <t>rs1678921</t>
        </is>
      </c>
      <c r="B232" t="inlineStr"/>
      <c r="C232" t="n">
        <v>9e-06</v>
      </c>
      <c r="D232" t="inlineStr"/>
      <c r="E232" t="n">
        <v>2.538</v>
      </c>
      <c r="F232" t="inlineStr"/>
      <c r="G232" t="inlineStr">
        <is>
          <t>NRunit decrease</t>
        </is>
      </c>
      <c r="H232" t="inlineStr"/>
      <c r="I232" t="n">
        <v>31694898</v>
      </c>
      <c r="J232" t="inlineStr">
        <is>
          <t>5</t>
        </is>
      </c>
      <c r="K232" t="inlineStr">
        <is>
          <t>523 European ancestry individuals, 520 African American individuals</t>
        </is>
      </c>
      <c r="L232" t="inlineStr">
        <is>
          <t>heart rate in heart failure with reduced ejection fraction</t>
        </is>
      </c>
      <c r="M232" t="inlineStr">
        <is>
          <t>31113495</t>
        </is>
      </c>
      <c r="N232" t="inlineStr">
        <is>
          <t>2019</t>
        </is>
      </c>
      <c r="O232" t="inlineStr"/>
      <c r="P232" t="inlineStr"/>
      <c r="Q232" t="inlineStr">
        <is>
          <t>Genetics of heart rate in heart failure patients (GenHRate).</t>
        </is>
      </c>
      <c r="R232" t="inlineStr">
        <is>
          <t>['heart failure', 'heart failure']</t>
        </is>
      </c>
      <c r="S232" t="inlineStr"/>
      <c r="T232" t="inlineStr"/>
      <c r="U232">
        <f>HYPERLINK("https://pubmed.ncbi.nlm.nih.gov/31113495", "31113495")</f>
        <v/>
      </c>
      <c r="V232" t="n">
        <v>1</v>
      </c>
      <c r="W232" t="n">
        <v>1</v>
      </c>
      <c r="X232" t="inlineStr"/>
    </row>
    <row r="233">
      <c r="A233" t="inlineStr">
        <is>
          <t>rs56107869</t>
        </is>
      </c>
      <c r="B233" t="inlineStr"/>
      <c r="C233" t="n">
        <v>9e-06</v>
      </c>
      <c r="D233" t="inlineStr"/>
      <c r="E233" t="n">
        <v>4.185</v>
      </c>
      <c r="F233" t="inlineStr"/>
      <c r="G233" t="inlineStr">
        <is>
          <t>NRunit decrease</t>
        </is>
      </c>
      <c r="H233" t="inlineStr"/>
      <c r="I233" t="n">
        <v>196256232</v>
      </c>
      <c r="J233" t="inlineStr">
        <is>
          <t>3</t>
        </is>
      </c>
      <c r="K233" t="inlineStr">
        <is>
          <t>523 European ancestry individuals, 520 African American individuals</t>
        </is>
      </c>
      <c r="L233" t="inlineStr">
        <is>
          <t>heart rate in heart failure with reduced ejection fraction</t>
        </is>
      </c>
      <c r="M233" t="inlineStr">
        <is>
          <t>31113495</t>
        </is>
      </c>
      <c r="N233" t="inlineStr">
        <is>
          <t>2019</t>
        </is>
      </c>
      <c r="O233" t="inlineStr"/>
      <c r="P233" t="inlineStr"/>
      <c r="Q233" t="inlineStr">
        <is>
          <t>Genetics of heart rate in heart failure patients (GenHRate).</t>
        </is>
      </c>
      <c r="R233" t="inlineStr">
        <is>
          <t>['heart failure', 'heart failure']</t>
        </is>
      </c>
      <c r="S233" t="inlineStr"/>
      <c r="T233" t="inlineStr"/>
      <c r="U233">
        <f>HYPERLINK("https://pubmed.ncbi.nlm.nih.gov/31113495", "31113495")</f>
        <v/>
      </c>
      <c r="V233" t="n">
        <v>1</v>
      </c>
      <c r="W233" t="n">
        <v>1</v>
      </c>
      <c r="X233" t="inlineStr"/>
    </row>
    <row r="234">
      <c r="A234" t="inlineStr">
        <is>
          <t>rs112577387</t>
        </is>
      </c>
      <c r="B234" t="inlineStr"/>
      <c r="C234" t="n">
        <v>9e-06</v>
      </c>
      <c r="D234" t="inlineStr"/>
      <c r="E234" t="n">
        <v>14.296</v>
      </c>
      <c r="F234" t="inlineStr"/>
      <c r="G234" t="inlineStr">
        <is>
          <t>NRunit increase</t>
        </is>
      </c>
      <c r="H234" t="inlineStr"/>
      <c r="I234" t="n">
        <v>22625658</v>
      </c>
      <c r="J234" t="inlineStr">
        <is>
          <t>4</t>
        </is>
      </c>
      <c r="K234" t="inlineStr">
        <is>
          <t>523 European ancestry individuals, 520 African American individuals</t>
        </is>
      </c>
      <c r="L234" t="inlineStr">
        <is>
          <t>heart rate in heart failure with reduced ejection fraction</t>
        </is>
      </c>
      <c r="M234" t="inlineStr">
        <is>
          <t>31113495</t>
        </is>
      </c>
      <c r="N234" t="inlineStr">
        <is>
          <t>2019</t>
        </is>
      </c>
      <c r="O234" t="inlineStr"/>
      <c r="P234" t="inlineStr"/>
      <c r="Q234" t="inlineStr">
        <is>
          <t>Genetics of heart rate in heart failure patients (GenHRate).</t>
        </is>
      </c>
      <c r="R234" t="inlineStr">
        <is>
          <t>['heart failure', 'heart failure']</t>
        </is>
      </c>
      <c r="S234" t="inlineStr"/>
      <c r="T234" t="inlineStr"/>
      <c r="U234">
        <f>HYPERLINK("https://pubmed.ncbi.nlm.nih.gov/31113495", "31113495")</f>
        <v/>
      </c>
      <c r="V234" t="n">
        <v>1</v>
      </c>
      <c r="W234" t="n">
        <v>1</v>
      </c>
      <c r="X234" t="inlineStr"/>
    </row>
    <row r="235">
      <c r="A235" t="inlineStr">
        <is>
          <t>rs76064792</t>
        </is>
      </c>
      <c r="B235" t="inlineStr"/>
      <c r="C235" t="n">
        <v>9e-06</v>
      </c>
      <c r="D235" t="inlineStr"/>
      <c r="E235" t="n">
        <v>14.724</v>
      </c>
      <c r="F235" t="inlineStr"/>
      <c r="G235" t="inlineStr">
        <is>
          <t>NRunit increase</t>
        </is>
      </c>
      <c r="H235" t="inlineStr"/>
      <c r="I235" t="n">
        <v>720886</v>
      </c>
      <c r="J235" t="inlineStr">
        <is>
          <t>16</t>
        </is>
      </c>
      <c r="K235" t="inlineStr">
        <is>
          <t>523 European ancestry individuals, 520 African American individuals</t>
        </is>
      </c>
      <c r="L235" t="inlineStr">
        <is>
          <t>heart rate in heart failure with reduced ejection fraction</t>
        </is>
      </c>
      <c r="M235" t="inlineStr">
        <is>
          <t>31113495</t>
        </is>
      </c>
      <c r="N235" t="inlineStr">
        <is>
          <t>2019</t>
        </is>
      </c>
      <c r="O235" t="inlineStr"/>
      <c r="P235" t="inlineStr"/>
      <c r="Q235" t="inlineStr">
        <is>
          <t>Genetics of heart rate in heart failure patients (GenHRate).</t>
        </is>
      </c>
      <c r="R235" t="inlineStr">
        <is>
          <t>['heart failure', 'heart failure']</t>
        </is>
      </c>
      <c r="S235" t="inlineStr"/>
      <c r="T235" t="inlineStr"/>
      <c r="U235">
        <f>HYPERLINK("https://pubmed.ncbi.nlm.nih.gov/31113495", "31113495")</f>
        <v/>
      </c>
      <c r="V235" t="n">
        <v>1</v>
      </c>
      <c r="W235" t="n">
        <v>1</v>
      </c>
      <c r="X235" t="inlineStr"/>
    </row>
    <row r="236">
      <c r="A236" t="inlineStr">
        <is>
          <t>rs73123536</t>
        </is>
      </c>
      <c r="B236" t="inlineStr"/>
      <c r="C236" t="n">
        <v>9e-06</v>
      </c>
      <c r="D236" t="inlineStr"/>
      <c r="E236" t="n">
        <v>14.296</v>
      </c>
      <c r="F236" t="inlineStr"/>
      <c r="G236" t="inlineStr">
        <is>
          <t>NRunit increase</t>
        </is>
      </c>
      <c r="H236" t="inlineStr"/>
      <c r="I236" t="n">
        <v>22630338</v>
      </c>
      <c r="J236" t="inlineStr">
        <is>
          <t>4</t>
        </is>
      </c>
      <c r="K236" t="inlineStr">
        <is>
          <t>523 European ancestry individuals, 520 African American individuals</t>
        </is>
      </c>
      <c r="L236" t="inlineStr">
        <is>
          <t>heart rate in heart failure with reduced ejection fraction</t>
        </is>
      </c>
      <c r="M236" t="inlineStr">
        <is>
          <t>31113495</t>
        </is>
      </c>
      <c r="N236" t="inlineStr">
        <is>
          <t>2019</t>
        </is>
      </c>
      <c r="O236" t="inlineStr"/>
      <c r="P236" t="inlineStr"/>
      <c r="Q236" t="inlineStr">
        <is>
          <t>Genetics of heart rate in heart failure patients (GenHRate).</t>
        </is>
      </c>
      <c r="R236" t="inlineStr">
        <is>
          <t>['heart failure', 'heart failure']</t>
        </is>
      </c>
      <c r="S236" t="inlineStr"/>
      <c r="T236" t="inlineStr"/>
      <c r="U236">
        <f>HYPERLINK("https://pubmed.ncbi.nlm.nih.gov/31113495", "31113495")</f>
        <v/>
      </c>
      <c r="V236" t="n">
        <v>1</v>
      </c>
      <c r="W236" t="n">
        <v>1</v>
      </c>
      <c r="X236" t="inlineStr"/>
    </row>
    <row r="237">
      <c r="A237" t="inlineStr">
        <is>
          <t>rs56032548</t>
        </is>
      </c>
      <c r="B237" t="inlineStr"/>
      <c r="C237" t="n">
        <v>9e-06</v>
      </c>
      <c r="D237" t="inlineStr"/>
      <c r="E237" t="n">
        <v>4.294</v>
      </c>
      <c r="F237" t="inlineStr"/>
      <c r="G237" t="inlineStr">
        <is>
          <t>NRunit increase</t>
        </is>
      </c>
      <c r="H237" t="inlineStr"/>
      <c r="I237" t="n">
        <v>113804983</v>
      </c>
      <c r="J237" t="inlineStr">
        <is>
          <t>13</t>
        </is>
      </c>
      <c r="K237" t="inlineStr">
        <is>
          <t>523 European ancestry individuals, 520 African American individuals</t>
        </is>
      </c>
      <c r="L237" t="inlineStr">
        <is>
          <t>heart rate in heart failure with reduced ejection fraction</t>
        </is>
      </c>
      <c r="M237" t="inlineStr">
        <is>
          <t>31113495</t>
        </is>
      </c>
      <c r="N237" t="inlineStr">
        <is>
          <t>2019</t>
        </is>
      </c>
      <c r="O237" t="inlineStr"/>
      <c r="P237" t="inlineStr"/>
      <c r="Q237" t="inlineStr">
        <is>
          <t>Genetics of heart rate in heart failure patients (GenHRate).</t>
        </is>
      </c>
      <c r="R237" t="inlineStr">
        <is>
          <t>['heart failure', 'heart failure']</t>
        </is>
      </c>
      <c r="S237" t="inlineStr"/>
      <c r="T237" t="inlineStr"/>
      <c r="U237">
        <f>HYPERLINK("https://pubmed.ncbi.nlm.nih.gov/31113495", "31113495")</f>
        <v/>
      </c>
      <c r="V237" t="n">
        <v>1</v>
      </c>
      <c r="W237" t="n">
        <v>1</v>
      </c>
      <c r="X237" t="inlineStr"/>
    </row>
    <row r="238">
      <c r="A238" t="inlineStr">
        <is>
          <t>rs73894142</t>
        </is>
      </c>
      <c r="B238" t="inlineStr"/>
      <c r="C238" t="n">
        <v>9e-06</v>
      </c>
      <c r="D238" t="inlineStr"/>
      <c r="E238" t="n">
        <v>11.877</v>
      </c>
      <c r="F238" t="inlineStr"/>
      <c r="G238" t="inlineStr">
        <is>
          <t>NRunit increase</t>
        </is>
      </c>
      <c r="H238" t="inlineStr"/>
      <c r="I238" t="n">
        <v>14131694</v>
      </c>
      <c r="J238" t="inlineStr">
        <is>
          <t>21</t>
        </is>
      </c>
      <c r="K238" t="inlineStr">
        <is>
          <t>523 European ancestry individuals, 520 African American individuals</t>
        </is>
      </c>
      <c r="L238" t="inlineStr">
        <is>
          <t>heart rate in heart failure with reduced ejection fraction</t>
        </is>
      </c>
      <c r="M238" t="inlineStr">
        <is>
          <t>31113495</t>
        </is>
      </c>
      <c r="N238" t="inlineStr">
        <is>
          <t>2019</t>
        </is>
      </c>
      <c r="O238" t="inlineStr"/>
      <c r="P238" t="inlineStr"/>
      <c r="Q238" t="inlineStr">
        <is>
          <t>Genetics of heart rate in heart failure patients (GenHRate).</t>
        </is>
      </c>
      <c r="R238" t="inlineStr">
        <is>
          <t>['heart failure', 'heart failure']</t>
        </is>
      </c>
      <c r="S238" t="inlineStr"/>
      <c r="T238" t="inlineStr"/>
      <c r="U238">
        <f>HYPERLINK("https://pubmed.ncbi.nlm.nih.gov/31113495", "31113495")</f>
        <v/>
      </c>
      <c r="V238" t="n">
        <v>1</v>
      </c>
      <c r="W238" t="n">
        <v>1</v>
      </c>
      <c r="X238" t="inlineStr"/>
    </row>
    <row r="239">
      <c r="A239" t="inlineStr">
        <is>
          <t>rs2092866</t>
        </is>
      </c>
      <c r="B239" t="inlineStr"/>
      <c r="C239" t="n">
        <v>9e-06</v>
      </c>
      <c r="D239" t="inlineStr"/>
      <c r="E239" t="n">
        <v>4.239</v>
      </c>
      <c r="F239" t="inlineStr"/>
      <c r="G239" t="inlineStr">
        <is>
          <t>NRunit increase</t>
        </is>
      </c>
      <c r="H239" t="inlineStr"/>
      <c r="I239" t="n">
        <v>24328255</v>
      </c>
      <c r="J239" t="inlineStr">
        <is>
          <t>14</t>
        </is>
      </c>
      <c r="K239" t="inlineStr">
        <is>
          <t>523 European ancestry individuals, 520 African American individuals</t>
        </is>
      </c>
      <c r="L239" t="inlineStr">
        <is>
          <t>heart rate in heart failure with reduced ejection fraction</t>
        </is>
      </c>
      <c r="M239" t="inlineStr">
        <is>
          <t>31113495</t>
        </is>
      </c>
      <c r="N239" t="inlineStr">
        <is>
          <t>2019</t>
        </is>
      </c>
      <c r="O239" t="inlineStr"/>
      <c r="P239" t="inlineStr"/>
      <c r="Q239" t="inlineStr">
        <is>
          <t>Genetics of heart rate in heart failure patients (GenHRate).</t>
        </is>
      </c>
      <c r="R239" t="inlineStr">
        <is>
          <t>['heart failure', 'heart failure']</t>
        </is>
      </c>
      <c r="S239" t="inlineStr"/>
      <c r="T239" t="inlineStr"/>
      <c r="U239">
        <f>HYPERLINK("https://pubmed.ncbi.nlm.nih.gov/31113495", "31113495")</f>
        <v/>
      </c>
      <c r="V239" t="n">
        <v>1</v>
      </c>
      <c r="W239" t="n">
        <v>1</v>
      </c>
      <c r="X239" t="inlineStr"/>
    </row>
    <row r="240">
      <c r="A240" t="inlineStr">
        <is>
          <t>rs57346421</t>
        </is>
      </c>
      <c r="B240" t="inlineStr"/>
      <c r="C240" t="n">
        <v>9e-06</v>
      </c>
      <c r="D240" t="inlineStr"/>
      <c r="E240" t="n">
        <v>11.877</v>
      </c>
      <c r="F240" t="inlineStr"/>
      <c r="G240" t="inlineStr">
        <is>
          <t>NRunit increase</t>
        </is>
      </c>
      <c r="H240" t="inlineStr"/>
      <c r="I240" t="n">
        <v>14119015</v>
      </c>
      <c r="J240" t="inlineStr">
        <is>
          <t>21</t>
        </is>
      </c>
      <c r="K240" t="inlineStr">
        <is>
          <t>523 European ancestry individuals, 520 African American individuals</t>
        </is>
      </c>
      <c r="L240" t="inlineStr">
        <is>
          <t>heart rate in heart failure with reduced ejection fraction</t>
        </is>
      </c>
      <c r="M240" t="inlineStr">
        <is>
          <t>31113495</t>
        </is>
      </c>
      <c r="N240" t="inlineStr">
        <is>
          <t>2019</t>
        </is>
      </c>
      <c r="O240" t="inlineStr"/>
      <c r="P240" t="inlineStr"/>
      <c r="Q240" t="inlineStr">
        <is>
          <t>Genetics of heart rate in heart failure patients (GenHRate).</t>
        </is>
      </c>
      <c r="R240" t="inlineStr">
        <is>
          <t>['heart failure', 'heart failure']</t>
        </is>
      </c>
      <c r="S240" t="inlineStr"/>
      <c r="T240" t="inlineStr"/>
      <c r="U240">
        <f>HYPERLINK("https://pubmed.ncbi.nlm.nih.gov/31113495", "31113495")</f>
        <v/>
      </c>
      <c r="V240" t="n">
        <v>1</v>
      </c>
      <c r="W240" t="n">
        <v>1</v>
      </c>
      <c r="X240" t="inlineStr"/>
    </row>
    <row r="241">
      <c r="A241" t="inlineStr">
        <is>
          <t>rs9927170</t>
        </is>
      </c>
      <c r="B241" t="inlineStr"/>
      <c r="C241" t="n">
        <v>9e-06</v>
      </c>
      <c r="D241" t="inlineStr"/>
      <c r="E241" t="n">
        <v>2.525</v>
      </c>
      <c r="F241" t="inlineStr"/>
      <c r="G241" t="inlineStr">
        <is>
          <t>NRunit decrease</t>
        </is>
      </c>
      <c r="H241" t="inlineStr"/>
      <c r="I241" t="n">
        <v>13892198</v>
      </c>
      <c r="J241" t="inlineStr">
        <is>
          <t>16</t>
        </is>
      </c>
      <c r="K241" t="inlineStr">
        <is>
          <t>523 European ancestry individuals, 520 African American individuals</t>
        </is>
      </c>
      <c r="L241" t="inlineStr">
        <is>
          <t>heart rate in heart failure with reduced ejection fraction</t>
        </is>
      </c>
      <c r="M241" t="inlineStr">
        <is>
          <t>31113495</t>
        </is>
      </c>
      <c r="N241" t="inlineStr">
        <is>
          <t>2019</t>
        </is>
      </c>
      <c r="O241" t="inlineStr"/>
      <c r="P241" t="inlineStr"/>
      <c r="Q241" t="inlineStr">
        <is>
          <t>Genetics of heart rate in heart failure patients (GenHRate).</t>
        </is>
      </c>
      <c r="R241" t="inlineStr">
        <is>
          <t>['heart failure', 'heart failure']</t>
        </is>
      </c>
      <c r="S241" t="inlineStr"/>
      <c r="T241" t="inlineStr"/>
      <c r="U241">
        <f>HYPERLINK("https://pubmed.ncbi.nlm.nih.gov/31113495", "31113495")</f>
        <v/>
      </c>
      <c r="V241" t="n">
        <v>1</v>
      </c>
      <c r="W241" t="n">
        <v>1</v>
      </c>
      <c r="X241" t="inlineStr"/>
    </row>
    <row r="242">
      <c r="A242" t="inlineStr">
        <is>
          <t>rs10163219</t>
        </is>
      </c>
      <c r="B242" t="inlineStr"/>
      <c r="C242" t="n">
        <v>9e-06</v>
      </c>
      <c r="D242" t="inlineStr"/>
      <c r="E242" t="n">
        <v>2.537</v>
      </c>
      <c r="F242" t="inlineStr"/>
      <c r="G242" t="inlineStr">
        <is>
          <t>NRunit decrease</t>
        </is>
      </c>
      <c r="H242" t="inlineStr"/>
      <c r="I242" t="n">
        <v>13891137</v>
      </c>
      <c r="J242" t="inlineStr">
        <is>
          <t>16</t>
        </is>
      </c>
      <c r="K242" t="inlineStr">
        <is>
          <t>523 European ancestry individuals, 520 African American individuals</t>
        </is>
      </c>
      <c r="L242" t="inlineStr">
        <is>
          <t>heart rate in heart failure with reduced ejection fraction</t>
        </is>
      </c>
      <c r="M242" t="inlineStr">
        <is>
          <t>31113495</t>
        </is>
      </c>
      <c r="N242" t="inlineStr">
        <is>
          <t>2019</t>
        </is>
      </c>
      <c r="O242" t="inlineStr"/>
      <c r="P242" t="inlineStr"/>
      <c r="Q242" t="inlineStr">
        <is>
          <t>Genetics of heart rate in heart failure patients (GenHRate).</t>
        </is>
      </c>
      <c r="R242" t="inlineStr">
        <is>
          <t>['heart failure', 'heart failure']</t>
        </is>
      </c>
      <c r="S242" t="inlineStr"/>
      <c r="T242" t="inlineStr"/>
      <c r="U242">
        <f>HYPERLINK("https://pubmed.ncbi.nlm.nih.gov/31113495", "31113495")</f>
        <v/>
      </c>
      <c r="V242" t="n">
        <v>1</v>
      </c>
      <c r="W242" t="n">
        <v>1</v>
      </c>
      <c r="X242" t="inlineStr"/>
    </row>
    <row r="243">
      <c r="A243" t="inlineStr">
        <is>
          <t>rs56297497</t>
        </is>
      </c>
      <c r="B243" t="inlineStr"/>
      <c r="C243" t="n">
        <v>9e-06</v>
      </c>
      <c r="D243" t="inlineStr"/>
      <c r="E243" t="n">
        <v>4.185</v>
      </c>
      <c r="F243" t="inlineStr"/>
      <c r="G243" t="inlineStr">
        <is>
          <t>NRunit decrease</t>
        </is>
      </c>
      <c r="H243" t="inlineStr"/>
      <c r="I243" t="n">
        <v>196256235</v>
      </c>
      <c r="J243" t="inlineStr">
        <is>
          <t>3</t>
        </is>
      </c>
      <c r="K243" t="inlineStr">
        <is>
          <t>523 European ancestry individuals, 520 African American individuals</t>
        </is>
      </c>
      <c r="L243" t="inlineStr">
        <is>
          <t>heart rate in heart failure with reduced ejection fraction</t>
        </is>
      </c>
      <c r="M243" t="inlineStr">
        <is>
          <t>31113495</t>
        </is>
      </c>
      <c r="N243" t="inlineStr">
        <is>
          <t>2019</t>
        </is>
      </c>
      <c r="O243" t="inlineStr"/>
      <c r="P243" t="inlineStr"/>
      <c r="Q243" t="inlineStr">
        <is>
          <t>Genetics of heart rate in heart failure patients (GenHRate).</t>
        </is>
      </c>
      <c r="R243" t="inlineStr">
        <is>
          <t>['heart failure', 'heart failure']</t>
        </is>
      </c>
      <c r="S243" t="inlineStr"/>
      <c r="T243" t="inlineStr"/>
      <c r="U243">
        <f>HYPERLINK("https://pubmed.ncbi.nlm.nih.gov/31113495", "31113495")</f>
        <v/>
      </c>
      <c r="V243" t="n">
        <v>1</v>
      </c>
      <c r="W243" t="n">
        <v>1</v>
      </c>
      <c r="X243" t="inlineStr"/>
    </row>
    <row r="244">
      <c r="A244" t="inlineStr">
        <is>
          <t>rs78528733</t>
        </is>
      </c>
      <c r="B244" t="inlineStr"/>
      <c r="C244" t="n">
        <v>9e-06</v>
      </c>
      <c r="D244" t="inlineStr"/>
      <c r="E244" t="n">
        <v>11.877</v>
      </c>
      <c r="F244" t="inlineStr"/>
      <c r="G244" t="inlineStr">
        <is>
          <t>NRunit increase</t>
        </is>
      </c>
      <c r="H244" t="inlineStr"/>
      <c r="I244" t="n">
        <v>14126271</v>
      </c>
      <c r="J244" t="inlineStr">
        <is>
          <t>21</t>
        </is>
      </c>
      <c r="K244" t="inlineStr">
        <is>
          <t>523 European ancestry individuals, 520 African American individuals</t>
        </is>
      </c>
      <c r="L244" t="inlineStr">
        <is>
          <t>heart rate in heart failure with reduced ejection fraction</t>
        </is>
      </c>
      <c r="M244" t="inlineStr">
        <is>
          <t>31113495</t>
        </is>
      </c>
      <c r="N244" t="inlineStr">
        <is>
          <t>2019</t>
        </is>
      </c>
      <c r="O244" t="inlineStr"/>
      <c r="P244" t="inlineStr"/>
      <c r="Q244" t="inlineStr">
        <is>
          <t>Genetics of heart rate in heart failure patients (GenHRate).</t>
        </is>
      </c>
      <c r="R244" t="inlineStr">
        <is>
          <t>['heart failure', 'heart failure']</t>
        </is>
      </c>
      <c r="S244" t="inlineStr"/>
      <c r="T244" t="inlineStr"/>
      <c r="U244">
        <f>HYPERLINK("https://pubmed.ncbi.nlm.nih.gov/31113495", "31113495")</f>
        <v/>
      </c>
      <c r="V244" t="n">
        <v>1</v>
      </c>
      <c r="W244" t="n">
        <v>1</v>
      </c>
      <c r="X244" t="inlineStr"/>
    </row>
    <row r="245">
      <c r="A245" t="inlineStr">
        <is>
          <t>rs56337324</t>
        </is>
      </c>
      <c r="B245" t="inlineStr"/>
      <c r="C245" t="n">
        <v>9e-06</v>
      </c>
      <c r="D245" t="inlineStr"/>
      <c r="E245" t="n">
        <v>11.877</v>
      </c>
      <c r="F245" t="inlineStr"/>
      <c r="G245" t="inlineStr">
        <is>
          <t>NRunit increase</t>
        </is>
      </c>
      <c r="H245" t="inlineStr"/>
      <c r="I245" t="n">
        <v>14124936</v>
      </c>
      <c r="J245" t="inlineStr">
        <is>
          <t>21</t>
        </is>
      </c>
      <c r="K245" t="inlineStr">
        <is>
          <t>523 European ancestry individuals, 520 African American individuals</t>
        </is>
      </c>
      <c r="L245" t="inlineStr">
        <is>
          <t>heart rate in heart failure with reduced ejection fraction</t>
        </is>
      </c>
      <c r="M245" t="inlineStr">
        <is>
          <t>31113495</t>
        </is>
      </c>
      <c r="N245" t="inlineStr">
        <is>
          <t>2019</t>
        </is>
      </c>
      <c r="O245" t="inlineStr"/>
      <c r="P245" t="inlineStr"/>
      <c r="Q245" t="inlineStr">
        <is>
          <t>Genetics of heart rate in heart failure patients (GenHRate).</t>
        </is>
      </c>
      <c r="R245" t="inlineStr">
        <is>
          <t>['heart failure', 'heart failure']</t>
        </is>
      </c>
      <c r="S245" t="inlineStr"/>
      <c r="T245" t="inlineStr"/>
      <c r="U245">
        <f>HYPERLINK("https://pubmed.ncbi.nlm.nih.gov/31113495", "31113495")</f>
        <v/>
      </c>
      <c r="V245" t="n">
        <v>1</v>
      </c>
      <c r="W245" t="n">
        <v>1</v>
      </c>
      <c r="X245" t="inlineStr"/>
    </row>
    <row r="246">
      <c r="A246" t="inlineStr">
        <is>
          <t>rs77095672</t>
        </is>
      </c>
      <c r="B246" t="inlineStr"/>
      <c r="C246" t="n">
        <v>9e-06</v>
      </c>
      <c r="D246" t="inlineStr"/>
      <c r="E246" t="n">
        <v>4.294</v>
      </c>
      <c r="F246" t="inlineStr"/>
      <c r="G246" t="inlineStr">
        <is>
          <t>NRunit increase</t>
        </is>
      </c>
      <c r="H246" t="inlineStr"/>
      <c r="I246" t="n">
        <v>113804866</v>
      </c>
      <c r="J246" t="inlineStr">
        <is>
          <t>13</t>
        </is>
      </c>
      <c r="K246" t="inlineStr">
        <is>
          <t>523 European ancestry individuals, 520 African American individuals</t>
        </is>
      </c>
      <c r="L246" t="inlineStr">
        <is>
          <t>heart rate in heart failure with reduced ejection fraction</t>
        </is>
      </c>
      <c r="M246" t="inlineStr">
        <is>
          <t>31113495</t>
        </is>
      </c>
      <c r="N246" t="inlineStr">
        <is>
          <t>2019</t>
        </is>
      </c>
      <c r="O246" t="inlineStr"/>
      <c r="P246" t="inlineStr"/>
      <c r="Q246" t="inlineStr">
        <is>
          <t>Genetics of heart rate in heart failure patients (GenHRate).</t>
        </is>
      </c>
      <c r="R246" t="inlineStr">
        <is>
          <t>['heart failure', 'heart failure']</t>
        </is>
      </c>
      <c r="S246" t="inlineStr"/>
      <c r="T246" t="inlineStr"/>
      <c r="U246">
        <f>HYPERLINK("https://pubmed.ncbi.nlm.nih.gov/31113495", "31113495")</f>
        <v/>
      </c>
      <c r="V246" t="n">
        <v>1</v>
      </c>
      <c r="W246" t="n">
        <v>1</v>
      </c>
      <c r="X246" t="inlineStr"/>
    </row>
    <row r="247">
      <c r="A247" t="inlineStr">
        <is>
          <t>rs74956835</t>
        </is>
      </c>
      <c r="B247" t="inlineStr"/>
      <c r="C247" t="n">
        <v>9e-06</v>
      </c>
      <c r="D247" t="inlineStr"/>
      <c r="E247" t="n">
        <v>14.755</v>
      </c>
      <c r="F247" t="inlineStr"/>
      <c r="G247" t="inlineStr">
        <is>
          <t>NRunit increase</t>
        </is>
      </c>
      <c r="H247" t="inlineStr"/>
      <c r="I247" t="n">
        <v>166127270</v>
      </c>
      <c r="J247" t="inlineStr">
        <is>
          <t>5</t>
        </is>
      </c>
      <c r="K247" t="inlineStr">
        <is>
          <t>523 European ancestry individuals, 520 African American individuals</t>
        </is>
      </c>
      <c r="L247" t="inlineStr">
        <is>
          <t>heart rate in heart failure with reduced ejection fraction</t>
        </is>
      </c>
      <c r="M247" t="inlineStr">
        <is>
          <t>31113495</t>
        </is>
      </c>
      <c r="N247" t="inlineStr">
        <is>
          <t>2019</t>
        </is>
      </c>
      <c r="O247" t="inlineStr"/>
      <c r="P247" t="inlineStr"/>
      <c r="Q247" t="inlineStr">
        <is>
          <t>Genetics of heart rate in heart failure patients (GenHRate).</t>
        </is>
      </c>
      <c r="R247" t="inlineStr">
        <is>
          <t>['heart failure', 'heart failure']</t>
        </is>
      </c>
      <c r="S247" t="inlineStr"/>
      <c r="T247" t="inlineStr"/>
      <c r="U247">
        <f>HYPERLINK("https://pubmed.ncbi.nlm.nih.gov/31113495", "31113495")</f>
        <v/>
      </c>
      <c r="V247" t="n">
        <v>1</v>
      </c>
      <c r="W247" t="n">
        <v>1</v>
      </c>
      <c r="X247" t="inlineStr"/>
    </row>
    <row r="248">
      <c r="A248" t="inlineStr">
        <is>
          <t>rs138575291</t>
        </is>
      </c>
      <c r="B248" t="inlineStr"/>
      <c r="C248" t="n">
        <v>9e-06</v>
      </c>
      <c r="D248" t="inlineStr"/>
      <c r="E248" t="n">
        <v>12.155</v>
      </c>
      <c r="F248" t="inlineStr"/>
      <c r="G248" t="inlineStr">
        <is>
          <t>NRunit increase</t>
        </is>
      </c>
      <c r="H248" t="inlineStr"/>
      <c r="I248" t="n">
        <v>87949887</v>
      </c>
      <c r="J248" t="inlineStr">
        <is>
          <t>16</t>
        </is>
      </c>
      <c r="K248" t="inlineStr">
        <is>
          <t>523 European ancestry individuals, 520 African American individuals</t>
        </is>
      </c>
      <c r="L248" t="inlineStr">
        <is>
          <t>heart rate in heart failure with reduced ejection fraction</t>
        </is>
      </c>
      <c r="M248" t="inlineStr">
        <is>
          <t>31113495</t>
        </is>
      </c>
      <c r="N248" t="inlineStr">
        <is>
          <t>2019</t>
        </is>
      </c>
      <c r="O248" t="inlineStr"/>
      <c r="P248" t="inlineStr"/>
      <c r="Q248" t="inlineStr">
        <is>
          <t>Genetics of heart rate in heart failure patients (GenHRate).</t>
        </is>
      </c>
      <c r="R248" t="inlineStr">
        <is>
          <t>['heart failure', 'heart failure']</t>
        </is>
      </c>
      <c r="S248" t="inlineStr"/>
      <c r="T248" t="inlineStr"/>
      <c r="U248">
        <f>HYPERLINK("https://pubmed.ncbi.nlm.nih.gov/31113495", "31113495")</f>
        <v/>
      </c>
      <c r="V248" t="n">
        <v>1</v>
      </c>
      <c r="W248" t="n">
        <v>1</v>
      </c>
      <c r="X248" t="inlineStr"/>
    </row>
    <row r="249">
      <c r="A249" t="inlineStr">
        <is>
          <t>rs55798126</t>
        </is>
      </c>
      <c r="B249" t="inlineStr"/>
      <c r="C249" t="n">
        <v>9e-06</v>
      </c>
      <c r="D249" t="inlineStr"/>
      <c r="E249" t="n">
        <v>11.877</v>
      </c>
      <c r="F249" t="inlineStr"/>
      <c r="G249" t="inlineStr">
        <is>
          <t>NRunit increase</t>
        </is>
      </c>
      <c r="H249" t="inlineStr"/>
      <c r="I249" t="n">
        <v>14120037</v>
      </c>
      <c r="J249" t="inlineStr">
        <is>
          <t>21</t>
        </is>
      </c>
      <c r="K249" t="inlineStr">
        <is>
          <t>523 European ancestry individuals, 520 African American individuals</t>
        </is>
      </c>
      <c r="L249" t="inlineStr">
        <is>
          <t>heart rate in heart failure with reduced ejection fraction</t>
        </is>
      </c>
      <c r="M249" t="inlineStr">
        <is>
          <t>31113495</t>
        </is>
      </c>
      <c r="N249" t="inlineStr">
        <is>
          <t>2019</t>
        </is>
      </c>
      <c r="O249" t="inlineStr"/>
      <c r="P249" t="inlineStr"/>
      <c r="Q249" t="inlineStr">
        <is>
          <t>Genetics of heart rate in heart failure patients (GenHRate).</t>
        </is>
      </c>
      <c r="R249" t="inlineStr">
        <is>
          <t>['heart failure', 'heart failure']</t>
        </is>
      </c>
      <c r="S249" t="inlineStr"/>
      <c r="T249" t="inlineStr"/>
      <c r="U249">
        <f>HYPERLINK("https://pubmed.ncbi.nlm.nih.gov/31113495", "31113495")</f>
        <v/>
      </c>
      <c r="V249" t="n">
        <v>1</v>
      </c>
      <c r="W249" t="n">
        <v>1</v>
      </c>
      <c r="X249" t="inlineStr"/>
    </row>
    <row r="250">
      <c r="A250" t="inlineStr">
        <is>
          <t>rs1364363</t>
        </is>
      </c>
      <c r="B250" t="inlineStr"/>
      <c r="C250" t="n">
        <v>9e-06</v>
      </c>
      <c r="D250" t="inlineStr"/>
      <c r="E250" t="n">
        <v>2.542</v>
      </c>
      <c r="F250" t="inlineStr"/>
      <c r="G250" t="inlineStr">
        <is>
          <t>NRunit decrease</t>
        </is>
      </c>
      <c r="H250" t="inlineStr"/>
      <c r="I250" t="n">
        <v>13892870</v>
      </c>
      <c r="J250" t="inlineStr">
        <is>
          <t>16</t>
        </is>
      </c>
      <c r="K250" t="inlineStr">
        <is>
          <t>523 European ancestry individuals, 520 African American individuals</t>
        </is>
      </c>
      <c r="L250" t="inlineStr">
        <is>
          <t>heart rate in heart failure with reduced ejection fraction</t>
        </is>
      </c>
      <c r="M250" t="inlineStr">
        <is>
          <t>31113495</t>
        </is>
      </c>
      <c r="N250" t="inlineStr">
        <is>
          <t>2019</t>
        </is>
      </c>
      <c r="O250" t="inlineStr"/>
      <c r="P250" t="inlineStr"/>
      <c r="Q250" t="inlineStr">
        <is>
          <t>Genetics of heart rate in heart failure patients (GenHRate).</t>
        </is>
      </c>
      <c r="R250" t="inlineStr">
        <is>
          <t>['heart failure', 'heart failure']</t>
        </is>
      </c>
      <c r="S250" t="inlineStr"/>
      <c r="T250" t="inlineStr"/>
      <c r="U250">
        <f>HYPERLINK("https://pubmed.ncbi.nlm.nih.gov/31113495", "31113495")</f>
        <v/>
      </c>
      <c r="V250" t="n">
        <v>1</v>
      </c>
      <c r="W250" t="n">
        <v>1</v>
      </c>
      <c r="X250" t="inlineStr"/>
    </row>
    <row r="251">
      <c r="A251" t="inlineStr">
        <is>
          <t>rs73894141</t>
        </is>
      </c>
      <c r="B251" t="inlineStr"/>
      <c r="C251" t="n">
        <v>9e-06</v>
      </c>
      <c r="D251" t="inlineStr"/>
      <c r="E251" t="n">
        <v>11.877</v>
      </c>
      <c r="F251" t="inlineStr"/>
      <c r="G251" t="inlineStr">
        <is>
          <t>NRunit increase</t>
        </is>
      </c>
      <c r="H251" t="inlineStr"/>
      <c r="I251" t="n">
        <v>14131214</v>
      </c>
      <c r="J251" t="inlineStr">
        <is>
          <t>21</t>
        </is>
      </c>
      <c r="K251" t="inlineStr">
        <is>
          <t>523 European ancestry individuals, 520 African American individuals</t>
        </is>
      </c>
      <c r="L251" t="inlineStr">
        <is>
          <t>heart rate in heart failure with reduced ejection fraction</t>
        </is>
      </c>
      <c r="M251" t="inlineStr">
        <is>
          <t>31113495</t>
        </is>
      </c>
      <c r="N251" t="inlineStr">
        <is>
          <t>2019</t>
        </is>
      </c>
      <c r="O251" t="inlineStr"/>
      <c r="P251" t="inlineStr"/>
      <c r="Q251" t="inlineStr">
        <is>
          <t>Genetics of heart rate in heart failure patients (GenHRate).</t>
        </is>
      </c>
      <c r="R251" t="inlineStr">
        <is>
          <t>['heart failure', 'heart failure']</t>
        </is>
      </c>
      <c r="S251" t="inlineStr"/>
      <c r="T251" t="inlineStr"/>
      <c r="U251">
        <f>HYPERLINK("https://pubmed.ncbi.nlm.nih.gov/31113495", "31113495")</f>
        <v/>
      </c>
      <c r="V251" t="n">
        <v>1</v>
      </c>
      <c r="W251" t="n">
        <v>1</v>
      </c>
      <c r="X251" t="inlineStr"/>
    </row>
    <row r="252">
      <c r="A252" t="inlineStr">
        <is>
          <t>rs9885413</t>
        </is>
      </c>
      <c r="B252" t="inlineStr">
        <is>
          <t>G</t>
        </is>
      </c>
      <c r="C252" t="n">
        <v>9.76e-06</v>
      </c>
      <c r="D252" t="inlineStr"/>
      <c r="E252" t="inlineStr"/>
      <c r="F252" t="inlineStr"/>
      <c r="G252" t="inlineStr"/>
      <c r="H252" t="n">
        <v>0.9195</v>
      </c>
      <c r="I252" t="inlineStr"/>
      <c r="J252" t="inlineStr"/>
      <c r="K252" t="inlineStr">
        <is>
          <t>2992 Mixed</t>
        </is>
      </c>
      <c r="L252" t="inlineStr"/>
      <c r="M252" t="inlineStr">
        <is>
          <t>20400778</t>
        </is>
      </c>
      <c r="N252" t="inlineStr">
        <is>
          <t>2010</t>
        </is>
      </c>
      <c r="O252" t="b">
        <v>1</v>
      </c>
      <c r="P252" t="inlineStr">
        <is>
          <t>heart failure mortality among adults</t>
        </is>
      </c>
      <c r="Q252" t="inlineStr">
        <is>
          <t>Genomic variation associated with mortality among adults of European and African ancestry with heart failure: the cohorts for heart and aging research in genomic epidemiology consortium.</t>
        </is>
      </c>
      <c r="R252" t="inlineStr">
        <is>
          <t>['heart failure', 'heart failure']</t>
        </is>
      </c>
      <c r="S252" t="inlineStr"/>
      <c r="T252" t="inlineStr"/>
      <c r="U252">
        <f>HYPERLINK("https://pubmed.ncbi.nlm.nih.gov/20400778", "20400778")</f>
        <v/>
      </c>
      <c r="V252" t="n">
        <v>10</v>
      </c>
      <c r="W252" t="n">
        <v>2</v>
      </c>
      <c r="X252" t="inlineStr">
        <is>
          <t>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2020-11-26T10:22:26Z</dcterms:created>
  <dcterms:modified xmlns:dcterms="http://purl.org/dc/terms/" xmlns:xsi="http://www.w3.org/2001/XMLSchema-instance" xsi:type="dcterms:W3CDTF">2020-11-26T10:22:26Z</dcterms:modified>
</cp:coreProperties>
</file>