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8.png" ContentType="image/png"/>
  <Override PartName="/xl/media/image17.png" ContentType="image/png"/>
  <Override PartName="/xl/media/image11.png" ContentType="image/png"/>
  <Override PartName="/xl/media/image2.png" ContentType="image/png"/>
  <Override PartName="/xl/media/image7.png" ContentType="image/png"/>
  <Override PartName="/xl/media/image16.png" ContentType="image/png"/>
  <Override PartName="/xl/media/image10.png" ContentType="image/png"/>
  <Override PartName="/xl/media/image1.png" ContentType="image/png"/>
  <Override PartName="/xl/media/image28.png" ContentType="image/png"/>
  <Override PartName="/xl/media/image27.png" ContentType="image/png"/>
  <Override PartName="/xl/media/image26.png" ContentType="image/png"/>
  <Override PartName="/xl/media/image25.png" ContentType="image/png"/>
  <Override PartName="/xl/media/image24.png" ContentType="image/png"/>
  <Override PartName="/xl/media/image23.png" ContentType="image/png"/>
  <Override PartName="/xl/media/image22.png" ContentType="image/png"/>
  <Override PartName="/xl/media/image15.png" ContentType="image/png"/>
  <Override PartName="/xl/media/image6.png" ContentType="image/png"/>
  <Override PartName="/xl/media/image14.png" ContentType="image/png"/>
  <Override PartName="/xl/media/image5.png" ContentType="image/png"/>
  <Override PartName="/xl/media/image21.png" ContentType="image/png"/>
  <Override PartName="/xl/media/image19.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活用ガイド" sheetId="1" state="visible" r:id="rId3"/>
    <sheet name="図表" sheetId="2" state="visible" r:id="rId4"/>
    <sheet name="R7(令和7年度)問題・選択肢" sheetId="3" state="visible" r:id="rId5"/>
    <sheet name="R6(令和6年度)問題・選択肢" sheetId="4" state="visible" r:id="rId6"/>
    <sheet name="R5(令和5年度)問題・選択肢" sheetId="5" state="visible" r:id="rId7"/>
    <sheet name="R4(令和4年度)問題・選択肢" sheetId="6" state="visible" r:id="rId8"/>
    <sheet name="R3(令和3年度)問題・選択肢" sheetId="7" state="visible" r:id="rId9"/>
    <sheet name="R2(令和2年度)問題・選択肢" sheetId="8" state="visible" r:id="rId10"/>
    <sheet name="R1再(令和元年再試験)問題・選択肢" sheetId="9" state="visible" r:id="rId11"/>
    <sheet name="R1本(令和元年本試験)問題・選択肢" sheetId="10" state="visible" r:id="rId12"/>
    <sheet name="H30(平成30年度)問題・選択肢" sheetId="11" state="visible" r:id="rId13"/>
    <sheet name="H29(平成29年度)問題・選択肢" sheetId="12" state="visible" r:id="rId14"/>
    <sheet name="H28(平成28年度)問題・選択肢" sheetId="13" state="visible" r:id="rId15"/>
    <sheet name="H27(平成27年度)問題・選択肢" sheetId="14" state="visible" r:id="rId16"/>
    <sheet name="H26(平成26年度)問題・選択肢" sheetId="15" state="visible" r:id="rId17"/>
    <sheet name="H25(平成25年度)問題・選択肢" sheetId="16" state="visible" r:id="rId18"/>
    <sheet name="H24(平成24年度)問題・選択肢" sheetId="17" state="visible" r:id="rId19"/>
    <sheet name="H23(平成23年度)問題・選択肢" sheetId="18" state="visible" r:id="rId20"/>
    <sheet name="過去問マスターDB" sheetId="19" state="visible" r:id="rId21"/>
    <sheet name="ジャンル別出題傾向" sheetId="20" state="visible" r:id="rId22"/>
    <sheet name="正答一覧マトリクス" sheetId="21" state="visible" r:id="rId23"/>
    <sheet name="修正履歴" sheetId="22" state="visible" r:id="rId24"/>
  </sheets>
  <definedNames>
    <definedName function="false" hidden="true" localSheetId="2" name="_xlnm._FilterDatabase" vbProcedure="false">'R7(令和7年度)問題・選択肢'!$A$1:$M$36</definedName>
    <definedName function="false" hidden="true" localSheetId="21" name="_xlnm._FilterDatabase" vbProcedure="false">修正履歴!$A$1:$E$193</definedName>
    <definedName function="false" hidden="true" localSheetId="18" name="_xlnm._FilterDatabase" vbProcedure="false">過去問マスターDB!$A$1:$N$561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<sst xmlns="http://schemas.openxmlformats.org/spreadsheetml/2006/main" count="15512" uniqueCount="5116">
  <si>
    <t xml:space="preserve">技術士一次試験 衛生工学部門 過去問統合データベース (H23〜R7)</t>
  </si>
  <si>
    <t xml:space="preserve">平成23年度〜令和7年度 (全16回・560問題) / 全問の問題文・選択肢・公式正答を収録したスプレッドシート（v28：問題文・分類の訂正版（区分を15に集約））</t>
  </si>
  <si>
    <t xml:space="preserve">収録試験回数</t>
  </si>
  <si>
    <t xml:space="preserve">総収録問題数</t>
  </si>
  <si>
    <t xml:space="preserve">問題文・選択肢の収録範囲</t>
  </si>
  <si>
    <r>
      <rPr>
        <sz val="9"/>
        <color rgb="FF555555"/>
        <rFont val="Calibri"/>
        <family val="0"/>
        <charset val="1"/>
      </rPr>
      <t xml:space="preserve">3</t>
    </r>
    <r>
      <rPr>
        <sz val="9"/>
        <color rgb="FF555555"/>
        <rFont val="Noto Sans CJK SC"/>
        <family val="2"/>
      </rPr>
      <t xml:space="preserve">ブロック分類</t>
    </r>
  </si>
  <si>
    <r>
      <rPr>
        <b val="true"/>
        <sz val="16"/>
        <color rgb="FF1F4E78"/>
        <rFont val="Calibri"/>
        <family val="0"/>
        <charset val="1"/>
      </rPr>
      <t xml:space="preserve">16 </t>
    </r>
    <r>
      <rPr>
        <b val="true"/>
        <sz val="16"/>
        <color rgb="FF1F4E78"/>
        <rFont val="Noto Sans CJK SC"/>
        <family val="2"/>
      </rPr>
      <t xml:space="preserve">回分</t>
    </r>
  </si>
  <si>
    <r>
      <rPr>
        <b val="true"/>
        <sz val="16"/>
        <color rgb="FF1F4E78"/>
        <rFont val="Calibri"/>
        <family val="0"/>
        <charset val="1"/>
      </rPr>
      <t xml:space="preserve">560 </t>
    </r>
    <r>
      <rPr>
        <b val="true"/>
        <sz val="16"/>
        <color rgb="FF1F4E78"/>
        <rFont val="Noto Sans CJK SC"/>
        <family val="2"/>
      </rPr>
      <t xml:space="preserve">問</t>
    </r>
  </si>
  <si>
    <t xml:space="preserve">全16回(560問)</t>
  </si>
  <si>
    <t xml:space="preserve">100 %</t>
  </si>
  <si>
    <r>
      <rPr>
        <b val="true"/>
        <sz val="9"/>
        <color rgb="FF2E75B6"/>
        <rFont val="Calibri"/>
        <family val="0"/>
        <charset val="1"/>
      </rPr>
      <t xml:space="preserve">H23</t>
    </r>
    <r>
      <rPr>
        <b val="true"/>
        <sz val="9"/>
        <color rgb="FF2E75B6"/>
        <rFont val="Noto Sans CJK SC"/>
        <family val="2"/>
      </rPr>
      <t xml:space="preserve">〜</t>
    </r>
    <r>
      <rPr>
        <b val="true"/>
        <sz val="9"/>
        <color rgb="FF2E75B6"/>
        <rFont val="Calibri"/>
        <family val="0"/>
        <charset val="1"/>
      </rPr>
      <t xml:space="preserve">R7 (R1</t>
    </r>
    <r>
      <rPr>
        <b val="true"/>
        <sz val="9"/>
        <color rgb="FF2E75B6"/>
        <rFont val="Noto Sans CJK SC"/>
        <family val="2"/>
      </rPr>
      <t xml:space="preserve">本・再含む</t>
    </r>
    <r>
      <rPr>
        <b val="true"/>
        <sz val="9"/>
        <color rgb="FF2E75B6"/>
        <rFont val="Calibri"/>
        <family val="0"/>
        <charset val="1"/>
      </rPr>
      <t xml:space="preserve">)</t>
    </r>
  </si>
  <si>
    <r>
      <rPr>
        <b val="true"/>
        <sz val="9"/>
        <color rgb="FF2E75B6"/>
        <rFont val="Calibri"/>
        <family val="0"/>
        <charset val="1"/>
      </rPr>
      <t xml:space="preserve">35</t>
    </r>
    <r>
      <rPr>
        <b val="true"/>
        <sz val="9"/>
        <color rgb="FF2E75B6"/>
        <rFont val="Noto Sans CJK SC"/>
        <family val="2"/>
      </rPr>
      <t xml:space="preserve">問 </t>
    </r>
    <r>
      <rPr>
        <b val="true"/>
        <sz val="9"/>
        <color rgb="FF2E75B6"/>
        <rFont val="Calibri"/>
        <family val="0"/>
        <charset val="1"/>
      </rPr>
      <t xml:space="preserve">× 16</t>
    </r>
    <r>
      <rPr>
        <b val="true"/>
        <sz val="9"/>
        <color rgb="FF2E75B6"/>
        <rFont val="Noto Sans CJK SC"/>
        <family val="2"/>
      </rPr>
      <t xml:space="preserve">回</t>
    </r>
  </si>
  <si>
    <t xml:space="preserve">問題文・全選択肢付き</t>
  </si>
  <si>
    <t xml:space="preserve">大分類・区分（15区分）＋出題論点（細目）完備</t>
  </si>
  <si>
    <t xml:space="preserve">■ ワークブックの構成と活用方法</t>
  </si>
  <si>
    <t xml:space="preserve">シート名</t>
  </si>
  <si>
    <t xml:space="preserve">内容と目的</t>
  </si>
  <si>
    <t xml:space="preserve">おすすめの活用方法</t>
  </si>
  <si>
    <t xml:space="preserve">概要・活用ガイド</t>
  </si>
  <si>
    <t xml:space="preserve">本データベースの概要、収録範囲、凡例の解説</t>
  </si>
  <si>
    <t xml:space="preserve">全体の構成把握、学習計画の立案</t>
  </si>
  <si>
    <t xml:space="preserve">各年度シート（R7〜H23）</t>
  </si>
  <si>
    <t xml:space="preserve">各年度の全35問の問題文全文、選択肢①〜⑤、公式正答、分類（R1は本試験・再試験の2シート）</t>
  </si>
  <si>
    <t xml:space="preserve">年度別の本番形式演習、年度単位のチェック</t>
  </si>
  <si>
    <t xml:space="preserve">過去問マスターDB</t>
  </si>
  <si>
    <r>
      <rPr>
        <sz val="10"/>
        <color rgb="FF000000"/>
        <rFont val="Calibri"/>
        <family val="0"/>
        <charset val="1"/>
      </rPr>
      <t xml:space="preserve">H23</t>
    </r>
    <r>
      <rPr>
        <sz val="10"/>
        <color rgb="FF000000"/>
        <rFont val="Noto Sans CJK SC"/>
        <family val="2"/>
      </rPr>
      <t xml:space="preserve">〜</t>
    </r>
    <r>
      <rPr>
        <sz val="10"/>
        <color rgb="FF000000"/>
        <rFont val="Calibri"/>
        <family val="0"/>
        <charset val="1"/>
      </rPr>
      <t xml:space="preserve">R7</t>
    </r>
    <r>
      <rPr>
        <sz val="10"/>
        <color rgb="FF000000"/>
        <rFont val="Noto Sans CJK SC"/>
        <family val="2"/>
      </rPr>
      <t xml:space="preserve">全</t>
    </r>
    <r>
      <rPr>
        <sz val="10"/>
        <color rgb="FF000000"/>
        <rFont val="Calibri"/>
        <family val="0"/>
        <charset val="1"/>
      </rPr>
      <t xml:space="preserve">560</t>
    </r>
    <r>
      <rPr>
        <sz val="10"/>
        <color rgb="FF000000"/>
        <rFont val="Noto Sans CJK SC"/>
        <family val="2"/>
      </rPr>
      <t xml:space="preserve">問のテーマ、正答、分類、問題文・選択肢のマスターリスト</t>
    </r>
  </si>
  <si>
    <t xml:space="preserve">オートフィルターによる頻出テーマ・苦手ジャンルの絞り込み</t>
  </si>
  <si>
    <t xml:space="preserve">ジャンル別出題傾向</t>
  </si>
  <si>
    <r>
      <rPr>
        <sz val="10"/>
        <color rgb="FF000000"/>
        <rFont val="Calibri"/>
        <family val="0"/>
        <charset val="1"/>
      </rPr>
      <t xml:space="preserve">15</t>
    </r>
    <r>
      <rPr>
        <sz val="10"/>
        <color rgb="FF000000"/>
        <rFont val="Noto Sans CJK SC"/>
        <family val="2"/>
      </rPr>
      <t xml:space="preserve">区分別の出題状況（問題数・出題回数・平均問題数は自動集計）と学習優先度（</t>
    </r>
    <r>
      <rPr>
        <sz val="10"/>
        <color rgb="FF000000"/>
        <rFont val="Calibri"/>
        <family val="0"/>
        <charset val="1"/>
      </rPr>
      <t xml:space="preserve">S/A/B</t>
    </r>
    <r>
      <rPr>
        <sz val="10"/>
        <color rgb="FF000000"/>
        <rFont val="Noto Sans CJK SC"/>
        <family val="2"/>
      </rPr>
      <t xml:space="preserve">）</t>
    </r>
  </si>
  <si>
    <t xml:space="preserve">出題確率の高い「Sランク分野」からの効率的学習</t>
  </si>
  <si>
    <t xml:space="preserve">正答一覧マトリクス</t>
  </si>
  <si>
    <t xml:space="preserve">問1〜問35 × 16回分の正答番号クロス一覧表</t>
  </si>
  <si>
    <t xml:space="preserve">自己採点、正答番号の横断確認</t>
  </si>
  <si>
    <t xml:space="preserve">修正履歴</t>
  </si>
  <si>
    <r>
      <rPr>
        <sz val="10"/>
        <color rgb="FF000000"/>
        <rFont val="Calibri"/>
        <family val="0"/>
        <charset val="1"/>
      </rPr>
      <t xml:space="preserve">v15</t>
    </r>
    <r>
      <rPr>
        <sz val="10"/>
        <color rgb="FF000000"/>
        <rFont val="Noto Sans CJK SC"/>
        <family val="2"/>
      </rPr>
      <t xml:space="preserve">から</t>
    </r>
    <r>
      <rPr>
        <sz val="10"/>
        <color rgb="FF000000"/>
        <rFont val="Calibri"/>
        <family val="0"/>
        <charset val="1"/>
      </rPr>
      <t xml:space="preserve">v28</t>
    </r>
    <r>
      <rPr>
        <sz val="10"/>
        <color rgb="FF000000"/>
        <rFont val="Noto Sans CJK SC"/>
        <family val="2"/>
      </rPr>
      <t xml:space="preserve">への修正内容（修正前後・根拠）</t>
    </r>
  </si>
  <si>
    <t xml:space="preserve">修正箇所の確認、今後の更新時の参照</t>
  </si>
  <si>
    <r>
      <rPr>
        <b val="true"/>
        <sz val="13"/>
        <rFont val="Noto Sans CJK SC"/>
        <family val="2"/>
      </rPr>
      <t xml:space="preserve">図・表が必要な問題の原本画像（技術士第一次試験 過去問</t>
    </r>
    <r>
      <rPr>
        <b val="true"/>
        <sz val="13"/>
        <rFont val="Arial"/>
        <family val="0"/>
        <charset val="1"/>
      </rPr>
      <t xml:space="preserve">PDF</t>
    </r>
    <r>
      <rPr>
        <b val="true"/>
        <sz val="13"/>
        <rFont val="Noto Sans CJK SC"/>
        <family val="2"/>
      </rPr>
      <t xml:space="preserve">より切り出し）</t>
    </r>
  </si>
  <si>
    <r>
      <rPr>
        <b val="true"/>
        <sz val="11"/>
        <color rgb="FFFFFFFF"/>
        <rFont val="Noto Sans CJK SC"/>
        <family val="2"/>
      </rPr>
      <t xml:space="preserve">問題</t>
    </r>
    <r>
      <rPr>
        <b val="true"/>
        <sz val="11"/>
        <color rgb="FFFFFFFF"/>
        <rFont val="Arial"/>
        <family val="0"/>
        <charset val="1"/>
      </rPr>
      <t xml:space="preserve">ID</t>
    </r>
  </si>
  <si>
    <t xml:space="preserve">内容</t>
  </si>
  <si>
    <t xml:space="preserve">区分</t>
  </si>
  <si>
    <r>
      <rPr>
        <b val="true"/>
        <sz val="11"/>
        <color rgb="FFFFFFFF"/>
        <rFont val="Noto Sans CJK SC"/>
        <family val="2"/>
      </rPr>
      <t xml:space="preserve">問題文（</t>
    </r>
    <r>
      <rPr>
        <b val="true"/>
        <sz val="11"/>
        <color rgb="FFFFFFFF"/>
        <rFont val="Arial"/>
        <family val="0"/>
        <charset val="1"/>
      </rPr>
      <t xml:space="preserve">DB</t>
    </r>
    <r>
      <rPr>
        <b val="true"/>
        <sz val="11"/>
        <color rgb="FFFFFFFF"/>
        <rFont val="Noto Sans CJK SC"/>
        <family val="2"/>
      </rPr>
      <t xml:space="preserve">）</t>
    </r>
  </si>
  <si>
    <t xml:space="preserve">図表</t>
  </si>
  <si>
    <t xml:space="preserve">H23-01</t>
  </si>
  <si>
    <r>
      <rPr>
        <sz val="11"/>
        <rFont val="Noto Sans CJK SC"/>
        <family val="2"/>
      </rPr>
      <t xml:space="preserve">床断面の熱橋（層構成 </t>
    </r>
    <r>
      <rPr>
        <sz val="11"/>
        <rFont val="Arial"/>
        <family val="0"/>
        <charset val="1"/>
      </rPr>
      <t xml:space="preserve">d₁</t>
    </r>
    <r>
      <rPr>
        <sz val="11"/>
        <rFont val="Noto Sans CJK SC"/>
        <family val="2"/>
      </rPr>
      <t xml:space="preserve">・</t>
    </r>
    <r>
      <rPr>
        <sz val="11"/>
        <rFont val="Arial"/>
        <family val="0"/>
        <charset val="1"/>
      </rPr>
      <t xml:space="preserve">d₂</t>
    </r>
    <r>
      <rPr>
        <sz val="11"/>
        <rFont val="Noto Sans CJK SC"/>
        <family val="2"/>
      </rPr>
      <t xml:space="preserve">・</t>
    </r>
    <r>
      <rPr>
        <sz val="11"/>
        <rFont val="Arial"/>
        <family val="0"/>
        <charset val="1"/>
      </rPr>
      <t xml:space="preserve">d₃</t>
    </r>
    <r>
      <rPr>
        <sz val="11"/>
        <rFont val="Noto Sans CJK SC"/>
        <family val="2"/>
      </rPr>
      <t xml:space="preserve">）</t>
    </r>
  </si>
  <si>
    <t xml:space="preserve">A</t>
  </si>
  <si>
    <r>
      <rPr>
        <sz val="11"/>
        <rFont val="Noto Sans CJK SC"/>
        <family val="2"/>
      </rPr>
      <t xml:space="preserve">下図に示す外気に接する床断面の熱橋を考慮した熱貫流率の計算方法について，最も適切なものはどれか。ただし，熱伝導率を</t>
    </r>
    <r>
      <rPr>
        <sz val="11"/>
        <rFont val="Arial"/>
        <family val="0"/>
        <charset val="1"/>
      </rPr>
      <t xml:space="preserve">λ</t>
    </r>
    <r>
      <rPr>
        <sz val="11"/>
        <rFont val="Noto Sans CJK SC"/>
        <family val="2"/>
      </rPr>
      <t xml:space="preserve">，厚さを</t>
    </r>
    <r>
      <rPr>
        <sz val="11"/>
        <rFont val="Arial"/>
        <family val="0"/>
        <charset val="1"/>
      </rPr>
      <t xml:space="preserve">d</t>
    </r>
    <r>
      <rPr>
        <sz val="11"/>
        <rFont val="Noto Sans CJK SC"/>
        <family val="2"/>
      </rPr>
      <t xml:space="preserve">とし，木根太によって生じる熱橋の面積比率（熱橋面積率）を </t>
    </r>
    <r>
      <rPr>
        <sz val="11"/>
        <rFont val="Arial"/>
        <family val="0"/>
        <charset val="1"/>
      </rPr>
      <t xml:space="preserve">A_HB</t>
    </r>
    <r>
      <rPr>
        <sz val="11"/>
        <rFont val="Noto Sans CJK SC"/>
        <family val="2"/>
      </rPr>
      <t xml:space="preserve">，室内側熱伝達抵抗を </t>
    </r>
    <r>
      <rPr>
        <sz val="11"/>
        <rFont val="Arial"/>
        <family val="0"/>
        <charset val="1"/>
      </rPr>
      <t xml:space="preserve">R_i</t>
    </r>
    <r>
      <rPr>
        <sz val="11"/>
        <rFont val="Noto Sans CJK SC"/>
        <family val="2"/>
      </rPr>
      <t xml:space="preserve">，外気側熱伝達抵抗を </t>
    </r>
    <r>
      <rPr>
        <sz val="11"/>
        <rFont val="Arial"/>
        <family val="0"/>
        <charset val="1"/>
      </rPr>
      <t xml:space="preserve">R_o </t>
    </r>
    <r>
      <rPr>
        <sz val="11"/>
        <rFont val="Noto Sans CJK SC"/>
        <family val="2"/>
      </rPr>
      <t xml:space="preserve">とする。また，木根太の厚さ </t>
    </r>
    <r>
      <rPr>
        <sz val="11"/>
        <rFont val="Arial"/>
        <family val="0"/>
        <charset val="1"/>
      </rPr>
      <t xml:space="preserve">d_3 </t>
    </r>
    <r>
      <rPr>
        <sz val="11"/>
        <rFont val="Noto Sans CJK SC"/>
        <family val="2"/>
      </rPr>
      <t xml:space="preserve">は，断熱材の厚さ </t>
    </r>
    <r>
      <rPr>
        <sz val="11"/>
        <rFont val="Arial"/>
        <family val="0"/>
        <charset val="1"/>
      </rPr>
      <t xml:space="preserve">d_2 </t>
    </r>
    <r>
      <rPr>
        <sz val="11"/>
        <rFont val="Noto Sans CJK SC"/>
        <family val="2"/>
      </rPr>
      <t xml:space="preserve">よりも大きいものとする。</t>
    </r>
  </si>
  <si>
    <t xml:space="preserve">H23-08</t>
  </si>
  <si>
    <t xml:space="preserve">空調系統図と空気線図</t>
  </si>
  <si>
    <r>
      <rPr>
        <sz val="11"/>
        <rFont val="Noto Sans CJK SC"/>
        <family val="2"/>
      </rPr>
      <t xml:space="preserve">下図に示すように，外気冷却コイルで室内空気の湿度を満足させるまで冷却し，還気（加熱又は冷却）コイルで室内温度を満足するように制御して，極力再熱負荷を発生させない空調システムを採用した。室内負荷として最も近い値はどれか。ただし，与条件は以下のとおりとする。 空気の比容積：</t>
    </r>
    <r>
      <rPr>
        <sz val="11"/>
        <rFont val="Arial"/>
        <family val="0"/>
        <charset val="1"/>
      </rPr>
      <t xml:space="preserve">0.83 m³</t>
    </r>
    <r>
      <rPr>
        <sz val="11"/>
        <rFont val="Noto Sans CJK SC"/>
        <family val="2"/>
      </rPr>
      <t xml:space="preserve">／</t>
    </r>
    <r>
      <rPr>
        <sz val="11"/>
        <rFont val="Arial"/>
        <family val="0"/>
        <charset val="1"/>
      </rPr>
      <t xml:space="preserve">kg(DA) </t>
    </r>
    <r>
      <rPr>
        <sz val="11"/>
        <rFont val="Noto Sans CJK SC"/>
        <family val="2"/>
      </rPr>
      <t xml:space="preserve">空調吹出し風量：</t>
    </r>
    <r>
      <rPr>
        <sz val="11"/>
        <rFont val="Arial"/>
        <family val="0"/>
        <charset val="1"/>
      </rPr>
      <t xml:space="preserve">30,000 m³</t>
    </r>
    <r>
      <rPr>
        <sz val="11"/>
        <rFont val="Noto Sans CJK SC"/>
        <family val="2"/>
      </rPr>
      <t xml:space="preserve">／</t>
    </r>
    <r>
      <rPr>
        <sz val="11"/>
        <rFont val="Arial"/>
        <family val="0"/>
        <charset val="1"/>
      </rPr>
      <t xml:space="preserve">h </t>
    </r>
    <r>
      <rPr>
        <sz val="11"/>
        <rFont val="Noto Sans CJK SC"/>
        <family val="2"/>
      </rPr>
      <t xml:space="preserve">外気風量：</t>
    </r>
    <r>
      <rPr>
        <sz val="11"/>
        <rFont val="Arial"/>
        <family val="0"/>
        <charset val="1"/>
      </rPr>
      <t xml:space="preserve">10,000 m³</t>
    </r>
    <r>
      <rPr>
        <sz val="11"/>
        <rFont val="Noto Sans CJK SC"/>
        <family val="2"/>
      </rPr>
      <t xml:space="preserve">／</t>
    </r>
    <r>
      <rPr>
        <sz val="11"/>
        <rFont val="Arial"/>
        <family val="0"/>
        <charset val="1"/>
      </rPr>
      <t xml:space="preserve">h </t>
    </r>
    <r>
      <rPr>
        <sz val="11"/>
        <rFont val="Noto Sans CJK SC"/>
        <family val="2"/>
      </rPr>
      <t xml:space="preserve">空調系統：空調系統図参照 空気線図上のポイント：空調系統図参照 システム内発熱（送風機，ダクト断熱）：無視</t>
    </r>
  </si>
  <si>
    <t xml:space="preserve">H24-03</t>
  </si>
  <si>
    <r>
      <rPr>
        <sz val="11"/>
        <rFont val="Noto Sans CJK SC"/>
        <family val="2"/>
      </rPr>
      <t xml:space="preserve">図</t>
    </r>
    <r>
      <rPr>
        <sz val="11"/>
        <rFont val="Arial"/>
        <family val="0"/>
        <charset val="1"/>
      </rPr>
      <t xml:space="preserve">A</t>
    </r>
    <r>
      <rPr>
        <sz val="11"/>
        <rFont val="Noto Sans CJK SC"/>
        <family val="2"/>
      </rPr>
      <t xml:space="preserve">・図</t>
    </r>
    <r>
      <rPr>
        <sz val="11"/>
        <rFont val="Arial"/>
        <family val="0"/>
        <charset val="1"/>
      </rPr>
      <t xml:space="preserve">B</t>
    </r>
    <r>
      <rPr>
        <sz val="11"/>
        <rFont val="Noto Sans CJK SC"/>
        <family val="2"/>
      </rPr>
      <t xml:space="preserve">（開口の位置）</t>
    </r>
  </si>
  <si>
    <r>
      <rPr>
        <sz val="11"/>
        <rFont val="Noto Sans CJK SC"/>
        <family val="2"/>
      </rPr>
      <t xml:space="preserve">図</t>
    </r>
    <r>
      <rPr>
        <sz val="11"/>
        <rFont val="Arial"/>
        <family val="0"/>
        <charset val="1"/>
      </rPr>
      <t xml:space="preserve">A</t>
    </r>
    <r>
      <rPr>
        <sz val="11"/>
        <rFont val="Noto Sans CJK SC"/>
        <family val="2"/>
      </rPr>
      <t xml:space="preserve">に示す建物の換気量を</t>
    </r>
    <r>
      <rPr>
        <sz val="11"/>
        <rFont val="Arial"/>
        <family val="0"/>
        <charset val="1"/>
      </rPr>
      <t xml:space="preserve">Q</t>
    </r>
    <r>
      <rPr>
        <sz val="11"/>
        <rFont val="Noto Sans CJK SC"/>
        <family val="2"/>
      </rPr>
      <t xml:space="preserve">とするとき，図</t>
    </r>
    <r>
      <rPr>
        <sz val="11"/>
        <rFont val="Arial"/>
        <family val="0"/>
        <charset val="1"/>
      </rPr>
      <t xml:space="preserve">B</t>
    </r>
    <r>
      <rPr>
        <sz val="11"/>
        <rFont val="Noto Sans CJK SC"/>
        <family val="2"/>
      </rPr>
      <t xml:space="preserve">に示す建物の換気量に最も近いものはどれか。ただし，図</t>
    </r>
    <r>
      <rPr>
        <sz val="11"/>
        <rFont val="Arial"/>
        <family val="0"/>
        <charset val="1"/>
      </rPr>
      <t xml:space="preserve">A</t>
    </r>
    <r>
      <rPr>
        <sz val="11"/>
        <rFont val="Noto Sans CJK SC"/>
        <family val="2"/>
      </rPr>
      <t xml:space="preserve">，図</t>
    </r>
    <r>
      <rPr>
        <sz val="11"/>
        <rFont val="Arial"/>
        <family val="0"/>
        <charset val="1"/>
      </rPr>
      <t xml:space="preserve">B</t>
    </r>
    <r>
      <rPr>
        <sz val="11"/>
        <rFont val="Noto Sans CJK SC"/>
        <family val="2"/>
      </rPr>
      <t xml:space="preserve">ともに室温は</t>
    </r>
    <r>
      <rPr>
        <sz val="11"/>
        <rFont val="Arial"/>
        <family val="0"/>
        <charset val="1"/>
      </rPr>
      <t xml:space="preserve">20℃</t>
    </r>
    <r>
      <rPr>
        <sz val="11"/>
        <rFont val="Noto Sans CJK SC"/>
        <family val="2"/>
      </rPr>
      <t xml:space="preserve">で，建物外部は無風，開口部の流量係数は全て等しいとする。図は，それぞれ建物の鉛直断面を示したものである。</t>
    </r>
  </si>
  <si>
    <t xml:space="preserve">H24-06</t>
  </si>
  <si>
    <r>
      <rPr>
        <sz val="11"/>
        <rFont val="Arial"/>
        <family val="0"/>
        <charset val="1"/>
      </rPr>
      <t xml:space="preserve">2</t>
    </r>
    <r>
      <rPr>
        <sz val="11"/>
        <rFont val="Noto Sans CJK SC"/>
        <family val="2"/>
      </rPr>
      <t xml:space="preserve">層壁体の厚さ</t>
    </r>
  </si>
  <si>
    <r>
      <rPr>
        <sz val="11"/>
        <rFont val="Noto Sans CJK SC"/>
        <family val="2"/>
      </rPr>
      <t xml:space="preserve">下図に示す</t>
    </r>
    <r>
      <rPr>
        <sz val="11"/>
        <rFont val="Arial"/>
        <family val="0"/>
        <charset val="1"/>
      </rPr>
      <t xml:space="preserve">2</t>
    </r>
    <r>
      <rPr>
        <sz val="11"/>
        <rFont val="Noto Sans CJK SC"/>
        <family val="2"/>
      </rPr>
      <t xml:space="preserve">層からなる壁体の熱通過率（熱貫流率）として，最も近い値はどれか。ただし，</t>
    </r>
    <r>
      <rPr>
        <sz val="11"/>
        <rFont val="Arial"/>
        <family val="0"/>
        <charset val="1"/>
      </rPr>
      <t xml:space="preserve">α_o </t>
    </r>
    <r>
      <rPr>
        <sz val="11"/>
        <rFont val="Noto Sans CJK SC"/>
        <family val="2"/>
      </rPr>
      <t xml:space="preserve">＝ </t>
    </r>
    <r>
      <rPr>
        <sz val="11"/>
        <rFont val="Arial"/>
        <family val="0"/>
        <charset val="1"/>
      </rPr>
      <t xml:space="preserve">20 W/(m²</t>
    </r>
    <r>
      <rPr>
        <sz val="11"/>
        <rFont val="Noto Sans CJK SC"/>
        <family val="2"/>
      </rPr>
      <t xml:space="preserve">・</t>
    </r>
    <r>
      <rPr>
        <sz val="11"/>
        <rFont val="Arial"/>
        <family val="0"/>
        <charset val="1"/>
      </rPr>
      <t xml:space="preserve">K)</t>
    </r>
    <r>
      <rPr>
        <sz val="11"/>
        <rFont val="Noto Sans CJK SC"/>
        <family val="2"/>
      </rPr>
      <t xml:space="preserve">，</t>
    </r>
    <r>
      <rPr>
        <sz val="11"/>
        <rFont val="Arial"/>
        <family val="0"/>
        <charset val="1"/>
      </rPr>
      <t xml:space="preserve">α_i </t>
    </r>
    <r>
      <rPr>
        <sz val="11"/>
        <rFont val="Noto Sans CJK SC"/>
        <family val="2"/>
      </rPr>
      <t xml:space="preserve">＝ </t>
    </r>
    <r>
      <rPr>
        <sz val="11"/>
        <rFont val="Arial"/>
        <family val="0"/>
        <charset val="1"/>
      </rPr>
      <t xml:space="preserve">8 W/(m²</t>
    </r>
    <r>
      <rPr>
        <sz val="11"/>
        <rFont val="Noto Sans CJK SC"/>
        <family val="2"/>
      </rPr>
      <t xml:space="preserve">・</t>
    </r>
    <r>
      <rPr>
        <sz val="11"/>
        <rFont val="Arial"/>
        <family val="0"/>
        <charset val="1"/>
      </rPr>
      <t xml:space="preserve">K)</t>
    </r>
    <r>
      <rPr>
        <sz val="11"/>
        <rFont val="Noto Sans CJK SC"/>
        <family val="2"/>
      </rPr>
      <t xml:space="preserve">，</t>
    </r>
    <r>
      <rPr>
        <sz val="11"/>
        <rFont val="Arial"/>
        <family val="0"/>
        <charset val="1"/>
      </rPr>
      <t xml:space="preserve">λ_1 </t>
    </r>
    <r>
      <rPr>
        <sz val="11"/>
        <rFont val="Noto Sans CJK SC"/>
        <family val="2"/>
      </rPr>
      <t xml:space="preserve">＝ </t>
    </r>
    <r>
      <rPr>
        <sz val="11"/>
        <rFont val="Arial"/>
        <family val="0"/>
        <charset val="1"/>
      </rPr>
      <t xml:space="preserve">1.5 W/(m</t>
    </r>
    <r>
      <rPr>
        <sz val="11"/>
        <rFont val="Noto Sans CJK SC"/>
        <family val="2"/>
      </rPr>
      <t xml:space="preserve">・</t>
    </r>
    <r>
      <rPr>
        <sz val="11"/>
        <rFont val="Arial"/>
        <family val="0"/>
        <charset val="1"/>
      </rPr>
      <t xml:space="preserve">K)</t>
    </r>
    <r>
      <rPr>
        <sz val="11"/>
        <rFont val="Noto Sans CJK SC"/>
        <family val="2"/>
      </rPr>
      <t xml:space="preserve">，</t>
    </r>
    <r>
      <rPr>
        <sz val="11"/>
        <rFont val="Arial"/>
        <family val="0"/>
        <charset val="1"/>
      </rPr>
      <t xml:space="preserve">λ_2 </t>
    </r>
    <r>
      <rPr>
        <sz val="11"/>
        <rFont val="Noto Sans CJK SC"/>
        <family val="2"/>
      </rPr>
      <t xml:space="preserve">＝ </t>
    </r>
    <r>
      <rPr>
        <sz val="11"/>
        <rFont val="Arial"/>
        <family val="0"/>
        <charset val="1"/>
      </rPr>
      <t xml:space="preserve">0.02 W/(m</t>
    </r>
    <r>
      <rPr>
        <sz val="11"/>
        <rFont val="Noto Sans CJK SC"/>
        <family val="2"/>
      </rPr>
      <t xml:space="preserve">・</t>
    </r>
    <r>
      <rPr>
        <sz val="11"/>
        <rFont val="Arial"/>
        <family val="0"/>
        <charset val="1"/>
      </rPr>
      <t xml:space="preserve">K) </t>
    </r>
    <r>
      <rPr>
        <sz val="11"/>
        <rFont val="Noto Sans CJK SC"/>
        <family val="2"/>
      </rPr>
      <t xml:space="preserve">とする。</t>
    </r>
  </si>
  <si>
    <t xml:space="preserve">H24-09</t>
  </si>
  <si>
    <t xml:space="preserve">ダクト合流部・与条件・局部抵抗係数表</t>
  </si>
  <si>
    <t xml:space="preserve">下図に示す長方形ダクトの合流部（Ⓐ → Ⓑ）の局部圧力損失として，最も近い値はどれか。ただし，与条件は以下の通りとする。</t>
  </si>
  <si>
    <t xml:space="preserve">H25-04</t>
  </si>
  <si>
    <t xml:space="preserve">開口の直列合成</t>
  </si>
  <si>
    <t xml:space="preserve">B</t>
  </si>
  <si>
    <r>
      <rPr>
        <sz val="11"/>
        <rFont val="Noto Sans CJK SC"/>
        <family val="2"/>
      </rPr>
      <t xml:space="preserve">二面開口住戸の通風性能について，風上開口の相当（有効）開口面積</t>
    </r>
    <r>
      <rPr>
        <sz val="11"/>
        <rFont val="Arial"/>
        <family val="0"/>
        <charset val="1"/>
      </rPr>
      <t xml:space="preserve">α1A1</t>
    </r>
    <r>
      <rPr>
        <sz val="11"/>
        <rFont val="Noto Sans CJK SC"/>
        <family val="2"/>
      </rPr>
      <t xml:space="preserve">，風下開口の相当（有効）開口面積</t>
    </r>
    <r>
      <rPr>
        <sz val="11"/>
        <rFont val="Arial"/>
        <family val="0"/>
        <charset val="1"/>
      </rPr>
      <t xml:space="preserve">α2A2</t>
    </r>
    <r>
      <rPr>
        <sz val="11"/>
        <rFont val="Noto Sans CJK SC"/>
        <family val="2"/>
      </rPr>
      <t xml:space="preserve">が下図に示す値である場合，それらの直列合成による相当（有効）開口面積（合成</t>
    </r>
    <r>
      <rPr>
        <sz val="11"/>
        <rFont val="Arial"/>
        <family val="0"/>
        <charset val="1"/>
      </rPr>
      <t xml:space="preserve">αA</t>
    </r>
    <r>
      <rPr>
        <sz val="11"/>
        <rFont val="Noto Sans CJK SC"/>
        <family val="2"/>
      </rPr>
      <t xml:space="preserve">）の値に最も近いものはどれか。［図：</t>
    </r>
    <r>
      <rPr>
        <sz val="11"/>
        <rFont val="Arial"/>
        <family val="0"/>
        <charset val="1"/>
      </rPr>
      <t xml:space="preserve">α1A1</t>
    </r>
    <r>
      <rPr>
        <sz val="11"/>
        <rFont val="Noto Sans CJK SC"/>
        <family val="2"/>
      </rPr>
      <t xml:space="preserve">＝</t>
    </r>
    <r>
      <rPr>
        <sz val="11"/>
        <rFont val="Arial"/>
        <family val="0"/>
        <charset val="1"/>
      </rPr>
      <t xml:space="preserve">10.0 m²</t>
    </r>
    <r>
      <rPr>
        <sz val="11"/>
        <rFont val="Noto Sans CJK SC"/>
        <family val="2"/>
      </rPr>
      <t xml:space="preserve">，</t>
    </r>
    <r>
      <rPr>
        <sz val="11"/>
        <rFont val="Arial"/>
        <family val="0"/>
        <charset val="1"/>
      </rPr>
      <t xml:space="preserve">α2A2</t>
    </r>
    <r>
      <rPr>
        <sz val="11"/>
        <rFont val="Noto Sans CJK SC"/>
        <family val="2"/>
      </rPr>
      <t xml:space="preserve">＝</t>
    </r>
    <r>
      <rPr>
        <sz val="11"/>
        <rFont val="Arial"/>
        <family val="0"/>
        <charset val="1"/>
      </rPr>
      <t xml:space="preserve">5.0 m²</t>
    </r>
    <r>
      <rPr>
        <sz val="11"/>
        <rFont val="Noto Sans CJK SC"/>
        <family val="2"/>
      </rPr>
      <t xml:space="preserve">］</t>
    </r>
  </si>
  <si>
    <t xml:space="preserve">H25-07</t>
  </si>
  <si>
    <r>
      <rPr>
        <sz val="11"/>
        <rFont val="Arial"/>
        <family val="0"/>
        <charset val="1"/>
      </rPr>
      <t xml:space="preserve">p-h</t>
    </r>
    <r>
      <rPr>
        <sz val="11"/>
        <rFont val="Noto Sans CJK SC"/>
        <family val="2"/>
      </rPr>
      <t xml:space="preserve">線図と選択肢表</t>
    </r>
  </si>
  <si>
    <r>
      <rPr>
        <sz val="11"/>
        <rFont val="Noto Sans CJK SC"/>
        <family val="2"/>
      </rPr>
      <t xml:space="preserve">次の記述の，［　］に入る記号又は数式の組合せとして最も適切なものはどれか。 下図に示す圧縮式冷凍機の冷凍サイクルにおいて，［</t>
    </r>
    <r>
      <rPr>
        <sz val="11"/>
        <rFont val="Arial"/>
        <family val="0"/>
        <charset val="1"/>
      </rPr>
      <t xml:space="preserve">A</t>
    </r>
    <r>
      <rPr>
        <sz val="11"/>
        <rFont val="Noto Sans CJK SC"/>
        <family val="2"/>
      </rPr>
      <t xml:space="preserve">］は圧縮過程を，［</t>
    </r>
    <r>
      <rPr>
        <sz val="11"/>
        <rFont val="Arial"/>
        <family val="0"/>
        <charset val="1"/>
      </rPr>
      <t xml:space="preserve">B</t>
    </r>
    <r>
      <rPr>
        <sz val="11"/>
        <rFont val="Noto Sans CJK SC"/>
        <family val="2"/>
      </rPr>
      <t xml:space="preserve">］は蒸発過程をそれぞれ示しており，この冷凍サイクルの成績係数は，［</t>
    </r>
    <r>
      <rPr>
        <sz val="11"/>
        <rFont val="Arial"/>
        <family val="0"/>
        <charset val="1"/>
      </rPr>
      <t xml:space="preserve">C</t>
    </r>
    <r>
      <rPr>
        <sz val="11"/>
        <rFont val="Noto Sans CJK SC"/>
        <family val="2"/>
      </rPr>
      <t xml:space="preserve">］で表される。［図：</t>
    </r>
    <r>
      <rPr>
        <sz val="11"/>
        <rFont val="Arial"/>
        <family val="0"/>
        <charset val="1"/>
      </rPr>
      <t xml:space="preserve">p-h</t>
    </r>
    <r>
      <rPr>
        <sz val="11"/>
        <rFont val="Noto Sans CJK SC"/>
        <family val="2"/>
      </rPr>
      <t xml:space="preserve">線図。</t>
    </r>
    <r>
      <rPr>
        <sz val="11"/>
        <rFont val="Arial"/>
        <family val="0"/>
        <charset val="1"/>
      </rPr>
      <t xml:space="preserve">1→2</t>
    </r>
    <r>
      <rPr>
        <sz val="11"/>
        <rFont val="Noto Sans CJK SC"/>
        <family val="2"/>
      </rPr>
      <t xml:space="preserve">は蒸発，</t>
    </r>
    <r>
      <rPr>
        <sz val="11"/>
        <rFont val="Arial"/>
        <family val="0"/>
        <charset val="1"/>
      </rPr>
      <t xml:space="preserve">2→3</t>
    </r>
    <r>
      <rPr>
        <sz val="11"/>
        <rFont val="Noto Sans CJK SC"/>
        <family val="2"/>
      </rPr>
      <t xml:space="preserve">は圧縮，</t>
    </r>
    <r>
      <rPr>
        <sz val="11"/>
        <rFont val="Arial"/>
        <family val="0"/>
        <charset val="1"/>
      </rPr>
      <t xml:space="preserve">3→4</t>
    </r>
    <r>
      <rPr>
        <sz val="11"/>
        <rFont val="Noto Sans CJK SC"/>
        <family val="2"/>
      </rPr>
      <t xml:space="preserve">は凝縮，</t>
    </r>
    <r>
      <rPr>
        <sz val="11"/>
        <rFont val="Arial"/>
        <family val="0"/>
        <charset val="1"/>
      </rPr>
      <t xml:space="preserve">4→1</t>
    </r>
    <r>
      <rPr>
        <sz val="11"/>
        <rFont val="Noto Sans CJK SC"/>
        <family val="2"/>
      </rPr>
      <t xml:space="preserve">は膨張。エンタルピーは</t>
    </r>
    <r>
      <rPr>
        <sz val="11"/>
        <rFont val="Arial"/>
        <family val="0"/>
        <charset val="1"/>
      </rPr>
      <t xml:space="preserve">h1</t>
    </r>
    <r>
      <rPr>
        <sz val="11"/>
        <rFont val="Noto Sans CJK SC"/>
        <family val="2"/>
      </rPr>
      <t xml:space="preserve">，</t>
    </r>
    <r>
      <rPr>
        <sz val="11"/>
        <rFont val="Arial"/>
        <family val="0"/>
        <charset val="1"/>
      </rPr>
      <t xml:space="preserve">h2</t>
    </r>
    <r>
      <rPr>
        <sz val="11"/>
        <rFont val="Noto Sans CJK SC"/>
        <family val="2"/>
      </rPr>
      <t xml:space="preserve">，</t>
    </r>
    <r>
      <rPr>
        <sz val="11"/>
        <rFont val="Arial"/>
        <family val="0"/>
        <charset val="1"/>
      </rPr>
      <t xml:space="preserve">h3</t>
    </r>
    <r>
      <rPr>
        <sz val="11"/>
        <rFont val="Noto Sans CJK SC"/>
        <family val="2"/>
      </rPr>
      <t xml:space="preserve">］</t>
    </r>
  </si>
  <si>
    <t xml:space="preserve">H26-01</t>
  </si>
  <si>
    <r>
      <rPr>
        <sz val="11"/>
        <rFont val="Noto Sans CJK SC"/>
        <family val="2"/>
      </rPr>
      <t xml:space="preserve">点光源（</t>
    </r>
    <r>
      <rPr>
        <sz val="11"/>
        <rFont val="Arial"/>
        <family val="0"/>
        <charset val="1"/>
      </rPr>
      <t xml:space="preserve">180cd</t>
    </r>
    <r>
      <rPr>
        <sz val="11"/>
        <rFont val="Noto Sans CJK SC"/>
        <family val="2"/>
      </rPr>
      <t xml:space="preserve">・高さ</t>
    </r>
    <r>
      <rPr>
        <sz val="11"/>
        <rFont val="Arial"/>
        <family val="0"/>
        <charset val="1"/>
      </rPr>
      <t xml:space="preserve">3m</t>
    </r>
    <r>
      <rPr>
        <sz val="11"/>
        <rFont val="Noto Sans CJK SC"/>
        <family val="2"/>
      </rPr>
      <t xml:space="preserve">・</t>
    </r>
    <r>
      <rPr>
        <sz val="11"/>
        <rFont val="Arial"/>
        <family val="0"/>
        <charset val="1"/>
      </rPr>
      <t xml:space="preserve">30°</t>
    </r>
    <r>
      <rPr>
        <sz val="11"/>
        <rFont val="Noto Sans CJK SC"/>
        <family val="2"/>
      </rPr>
      <t xml:space="preserve">）</t>
    </r>
  </si>
  <si>
    <r>
      <rPr>
        <sz val="11"/>
        <rFont val="Noto Sans CJK SC"/>
        <family val="2"/>
      </rPr>
      <t xml:space="preserve">下図に示す点光源に照らされた</t>
    </r>
    <r>
      <rPr>
        <sz val="11"/>
        <rFont val="Arial"/>
        <family val="0"/>
        <charset val="1"/>
      </rPr>
      <t xml:space="preserve">A</t>
    </r>
    <r>
      <rPr>
        <sz val="11"/>
        <rFont val="Noto Sans CJK SC"/>
        <family val="2"/>
      </rPr>
      <t xml:space="preserve">点の水平面照度に最も近い値はどれか。ただし，点光源の配光特性は一様なものとし，反射は考慮しないものとする。［図：点光源の光度</t>
    </r>
    <r>
      <rPr>
        <sz val="11"/>
        <rFont val="Arial"/>
        <family val="0"/>
        <charset val="1"/>
      </rPr>
      <t xml:space="preserve">180cd</t>
    </r>
    <r>
      <rPr>
        <sz val="11"/>
        <rFont val="Noto Sans CJK SC"/>
        <family val="2"/>
      </rPr>
      <t xml:space="preserve">，床面からの高さ</t>
    </r>
    <r>
      <rPr>
        <sz val="11"/>
        <rFont val="Arial"/>
        <family val="0"/>
        <charset val="1"/>
      </rPr>
      <t xml:space="preserve">3m</t>
    </r>
    <r>
      <rPr>
        <sz val="11"/>
        <rFont val="Noto Sans CJK SC"/>
        <family val="2"/>
      </rPr>
      <t xml:space="preserve">，</t>
    </r>
    <r>
      <rPr>
        <sz val="11"/>
        <rFont val="Arial"/>
        <family val="0"/>
        <charset val="1"/>
      </rPr>
      <t xml:space="preserve">A</t>
    </r>
    <r>
      <rPr>
        <sz val="11"/>
        <rFont val="Noto Sans CJK SC"/>
        <family val="2"/>
      </rPr>
      <t xml:space="preserve">点は点光源から見て水平面に対し</t>
    </r>
    <r>
      <rPr>
        <sz val="11"/>
        <rFont val="Arial"/>
        <family val="0"/>
        <charset val="1"/>
      </rPr>
      <t xml:space="preserve">30°</t>
    </r>
    <r>
      <rPr>
        <sz val="11"/>
        <rFont val="Noto Sans CJK SC"/>
        <family val="2"/>
      </rPr>
      <t xml:space="preserve">の位置］</t>
    </r>
  </si>
  <si>
    <t xml:space="preserve">H26-09</t>
  </si>
  <si>
    <r>
      <rPr>
        <sz val="11"/>
        <rFont val="Noto Sans CJK SC"/>
        <family val="2"/>
      </rPr>
      <t xml:space="preserve">下図に示すように，外気冷却コイルで室内空気の湿度を満足させるまで冷却し，還気（加熱又は冷却）コイルで室内温度を満足するように制御して，極力再熱負荷を発生させない空調システムを採用し，さらに</t>
    </r>
    <r>
      <rPr>
        <sz val="11"/>
        <rFont val="Arial"/>
        <family val="0"/>
        <charset val="1"/>
      </rPr>
      <t xml:space="preserve">CO2</t>
    </r>
    <r>
      <rPr>
        <sz val="11"/>
        <rFont val="Noto Sans CJK SC"/>
        <family val="2"/>
      </rPr>
      <t xml:space="preserve">制御による外気量制御を採用して省エネルギーを図っている。空気線図上に示す運転状態における室内負荷に最も近い値はどれか。ただし，与条件は以下のとおりとする。 空気の比容積：</t>
    </r>
    <r>
      <rPr>
        <sz val="11"/>
        <rFont val="Arial"/>
        <family val="0"/>
        <charset val="1"/>
      </rPr>
      <t xml:space="preserve">0.83 m³</t>
    </r>
    <r>
      <rPr>
        <sz val="11"/>
        <rFont val="Noto Sans CJK SC"/>
        <family val="2"/>
      </rPr>
      <t xml:space="preserve">／</t>
    </r>
    <r>
      <rPr>
        <sz val="11"/>
        <rFont val="Arial"/>
        <family val="0"/>
        <charset val="1"/>
      </rPr>
      <t xml:space="preserve">kg(DA) </t>
    </r>
    <r>
      <rPr>
        <sz val="11"/>
        <rFont val="Noto Sans CJK SC"/>
        <family val="2"/>
      </rPr>
      <t xml:space="preserve">空調吹出し風量：</t>
    </r>
    <r>
      <rPr>
        <sz val="11"/>
        <rFont val="Arial"/>
        <family val="0"/>
        <charset val="1"/>
      </rPr>
      <t xml:space="preserve">20,000 m³</t>
    </r>
    <r>
      <rPr>
        <sz val="11"/>
        <rFont val="Noto Sans CJK SC"/>
        <family val="2"/>
      </rPr>
      <t xml:space="preserve">／</t>
    </r>
    <r>
      <rPr>
        <sz val="11"/>
        <rFont val="Arial"/>
        <family val="0"/>
        <charset val="1"/>
      </rPr>
      <t xml:space="preserve">h </t>
    </r>
    <r>
      <rPr>
        <sz val="11"/>
        <rFont val="Noto Sans CJK SC"/>
        <family val="2"/>
      </rPr>
      <t xml:space="preserve">外気風量：</t>
    </r>
    <r>
      <rPr>
        <sz val="11"/>
        <rFont val="Arial"/>
        <family val="0"/>
        <charset val="1"/>
      </rPr>
      <t xml:space="preserve">4,000 m³</t>
    </r>
    <r>
      <rPr>
        <sz val="11"/>
        <rFont val="Noto Sans CJK SC"/>
        <family val="2"/>
      </rPr>
      <t xml:space="preserve">／</t>
    </r>
    <r>
      <rPr>
        <sz val="11"/>
        <rFont val="Arial"/>
        <family val="0"/>
        <charset val="1"/>
      </rPr>
      <t xml:space="preserve">h</t>
    </r>
    <r>
      <rPr>
        <sz val="11"/>
        <rFont val="Noto Sans CJK SC"/>
        <family val="2"/>
      </rPr>
      <t xml:space="preserve">（定格外気風量：</t>
    </r>
    <r>
      <rPr>
        <sz val="11"/>
        <rFont val="Arial"/>
        <family val="0"/>
        <charset val="1"/>
      </rPr>
      <t xml:space="preserve">6,000 m³</t>
    </r>
    <r>
      <rPr>
        <sz val="11"/>
        <rFont val="Noto Sans CJK SC"/>
        <family val="2"/>
      </rPr>
      <t xml:space="preserve">／</t>
    </r>
    <r>
      <rPr>
        <sz val="11"/>
        <rFont val="Arial"/>
        <family val="0"/>
        <charset val="1"/>
      </rPr>
      <t xml:space="preserve">h</t>
    </r>
    <r>
      <rPr>
        <sz val="11"/>
        <rFont val="Noto Sans CJK SC"/>
        <family val="2"/>
      </rPr>
      <t xml:space="preserve">，</t>
    </r>
    <r>
      <rPr>
        <sz val="11"/>
        <rFont val="Arial"/>
        <family val="0"/>
        <charset val="1"/>
      </rPr>
      <t xml:space="preserve">CO2</t>
    </r>
    <r>
      <rPr>
        <sz val="11"/>
        <rFont val="Noto Sans CJK SC"/>
        <family val="2"/>
      </rPr>
      <t xml:space="preserve">制御） 空調系統：空調系統図参照 空気線図上のポイント：空調系統図参照 システム内発熱（送風</t>
    </r>
  </si>
  <si>
    <t xml:space="preserve">H26-23</t>
  </si>
  <si>
    <t xml:space="preserve">浄化槽フローシートと断面図</t>
  </si>
  <si>
    <t xml:space="preserve">下図に示す嫌気ろ床接触ばっ気方式の小型浄化槽に関する次の記述のうち，最も不適切なものはどれか。</t>
  </si>
  <si>
    <t xml:space="preserve">H27-14</t>
  </si>
  <si>
    <r>
      <rPr>
        <sz val="11"/>
        <rFont val="Noto Sans CJK SC"/>
        <family val="2"/>
      </rPr>
      <t xml:space="preserve">全圧・静圧分布図（</t>
    </r>
    <r>
      <rPr>
        <sz val="11"/>
        <rFont val="Arial"/>
        <family val="0"/>
        <charset val="1"/>
      </rPr>
      <t xml:space="preserve">a</t>
    </r>
    <r>
      <rPr>
        <sz val="11"/>
        <rFont val="Noto Sans CJK SC"/>
        <family val="2"/>
      </rPr>
      <t xml:space="preserve">〜</t>
    </r>
    <r>
      <rPr>
        <sz val="11"/>
        <rFont val="Arial"/>
        <family val="0"/>
        <charset val="1"/>
      </rPr>
      <t xml:space="preserve">d</t>
    </r>
    <r>
      <rPr>
        <sz val="11"/>
        <rFont val="Noto Sans CJK SC"/>
        <family val="2"/>
      </rPr>
      <t xml:space="preserve">）</t>
    </r>
  </si>
  <si>
    <r>
      <rPr>
        <sz val="11"/>
        <rFont val="Noto Sans CJK SC"/>
        <family val="2"/>
      </rPr>
      <t xml:space="preserve">下図は，送風機の吹出し側，吸込み側に，それぞれ円形ダクトを取り付け，送風機を運転している状況におけるダクトの全圧，静圧の分布を示したものである。送風機全圧を図中の矢印で示す</t>
    </r>
    <r>
      <rPr>
        <sz val="11"/>
        <rFont val="Arial"/>
        <family val="0"/>
        <charset val="1"/>
      </rPr>
      <t xml:space="preserve">a, b, c, d</t>
    </r>
    <r>
      <rPr>
        <sz val="11"/>
        <rFont val="Noto Sans CJK SC"/>
        <family val="2"/>
      </rPr>
      <t xml:space="preserve">の圧力を用いて表すとすれば，最も適切なものは次のうちどれか。ただし，</t>
    </r>
    <r>
      <rPr>
        <sz val="11"/>
        <rFont val="Arial"/>
        <family val="0"/>
        <charset val="1"/>
      </rPr>
      <t xml:space="preserve">a, b, c, d</t>
    </r>
    <r>
      <rPr>
        <sz val="11"/>
        <rFont val="Noto Sans CJK SC"/>
        <family val="2"/>
      </rPr>
      <t xml:space="preserve">の値は絶対値である。</t>
    </r>
  </si>
  <si>
    <t xml:space="preserve">H27-17</t>
  </si>
  <si>
    <t xml:space="preserve">二面開口住戸（風速・風圧係数）</t>
  </si>
  <si>
    <r>
      <rPr>
        <sz val="11"/>
        <rFont val="Noto Sans CJK SC"/>
        <family val="2"/>
      </rPr>
      <t xml:space="preserve">下図に示す二面開口住戸の風力換気量に最も近い値はどれか。ただし，外部風速（</t>
    </r>
    <r>
      <rPr>
        <sz val="11"/>
        <rFont val="Arial"/>
        <family val="0"/>
        <charset val="1"/>
      </rPr>
      <t xml:space="preserve">v</t>
    </r>
    <r>
      <rPr>
        <sz val="11"/>
        <rFont val="Noto Sans CJK SC"/>
        <family val="2"/>
      </rPr>
      <t xml:space="preserve">），各開口部の風圧係数（</t>
    </r>
    <r>
      <rPr>
        <sz val="11"/>
        <rFont val="Arial"/>
        <family val="0"/>
        <charset val="1"/>
      </rPr>
      <t xml:space="preserve">C</t>
    </r>
    <r>
      <rPr>
        <sz val="11"/>
        <rFont val="Noto Sans CJK SC"/>
        <family val="2"/>
      </rPr>
      <t xml:space="preserve">），実効面積（</t>
    </r>
    <r>
      <rPr>
        <sz val="11"/>
        <rFont val="Arial"/>
        <family val="0"/>
        <charset val="1"/>
      </rPr>
      <t xml:space="preserve">αA</t>
    </r>
    <r>
      <rPr>
        <sz val="11"/>
        <rFont val="Noto Sans CJK SC"/>
        <family val="2"/>
      </rPr>
      <t xml:space="preserve">）は下図に示す値とする。</t>
    </r>
  </si>
  <si>
    <t xml:space="preserve">H28-06</t>
  </si>
  <si>
    <r>
      <rPr>
        <sz val="11"/>
        <rFont val="Noto Sans CJK SC"/>
        <family val="2"/>
      </rPr>
      <t xml:space="preserve">単室建物の</t>
    </r>
    <r>
      <rPr>
        <sz val="11"/>
        <rFont val="Arial"/>
        <family val="0"/>
        <charset val="1"/>
      </rPr>
      <t xml:space="preserve">2</t>
    </r>
    <r>
      <rPr>
        <sz val="11"/>
        <rFont val="Noto Sans CJK SC"/>
        <family val="2"/>
      </rPr>
      <t xml:space="preserve">開口と中性帯（</t>
    </r>
    <r>
      <rPr>
        <sz val="11"/>
        <rFont val="Arial"/>
        <family val="0"/>
        <charset val="1"/>
      </rPr>
      <t xml:space="preserve">H₁</t>
    </r>
    <r>
      <rPr>
        <sz val="11"/>
        <rFont val="Noto Sans CJK SC"/>
        <family val="2"/>
      </rPr>
      <t xml:space="preserve">・</t>
    </r>
    <r>
      <rPr>
        <sz val="11"/>
        <rFont val="Arial"/>
        <family val="0"/>
        <charset val="1"/>
      </rPr>
      <t xml:space="preserve">H₂</t>
    </r>
    <r>
      <rPr>
        <sz val="11"/>
        <rFont val="Noto Sans CJK SC"/>
        <family val="2"/>
      </rPr>
      <t xml:space="preserve">）</t>
    </r>
  </si>
  <si>
    <t xml:space="preserve">C</t>
  </si>
  <si>
    <r>
      <rPr>
        <sz val="11"/>
        <rFont val="Noto Sans CJK SC"/>
        <family val="2"/>
      </rPr>
      <t xml:space="preserve">下図に示すように単室の建物に</t>
    </r>
    <r>
      <rPr>
        <sz val="11"/>
        <rFont val="Arial"/>
        <family val="0"/>
        <charset val="1"/>
      </rPr>
      <t xml:space="preserve">2</t>
    </r>
    <r>
      <rPr>
        <sz val="11"/>
        <rFont val="Noto Sans CJK SC"/>
        <family val="2"/>
      </rPr>
      <t xml:space="preserve">つの開口がある。各々の有効開口面積を </t>
    </r>
    <r>
      <rPr>
        <sz val="11"/>
        <rFont val="Arial"/>
        <family val="0"/>
        <charset val="1"/>
      </rPr>
      <t xml:space="preserve">αA₁ = 0.1m², αA₂ = 0.05m², </t>
    </r>
    <r>
      <rPr>
        <sz val="11"/>
        <rFont val="Noto Sans CJK SC"/>
        <family val="2"/>
      </rPr>
      <t xml:space="preserve">この</t>
    </r>
    <r>
      <rPr>
        <sz val="11"/>
        <rFont val="Arial"/>
        <family val="0"/>
        <charset val="1"/>
      </rPr>
      <t xml:space="preserve">2</t>
    </r>
    <r>
      <rPr>
        <sz val="11"/>
        <rFont val="Noto Sans CJK SC"/>
        <family val="2"/>
      </rPr>
      <t xml:space="preserve">つの開口以外に隙間も含めて開口はないものとする。中性帯の位置からの距離 </t>
    </r>
    <r>
      <rPr>
        <sz val="11"/>
        <rFont val="Arial"/>
        <family val="0"/>
        <charset val="1"/>
      </rPr>
      <t xml:space="preserve">H₁, H₂ </t>
    </r>
    <r>
      <rPr>
        <sz val="11"/>
        <rFont val="Noto Sans CJK SC"/>
        <family val="2"/>
      </rPr>
      <t xml:space="preserve">の比（</t>
    </r>
    <r>
      <rPr>
        <sz val="11"/>
        <rFont val="Arial"/>
        <family val="0"/>
        <charset val="1"/>
      </rPr>
      <t xml:space="preserve">H₁ : H₂</t>
    </r>
    <r>
      <rPr>
        <sz val="11"/>
        <rFont val="Noto Sans CJK SC"/>
        <family val="2"/>
      </rPr>
      <t xml:space="preserve">）は次のうちどれか。</t>
    </r>
  </si>
  <si>
    <t xml:space="preserve">H28-15</t>
  </si>
  <si>
    <r>
      <rPr>
        <sz val="11"/>
        <rFont val="Noto Sans CJK SC"/>
        <family val="2"/>
      </rPr>
      <t xml:space="preserve">図</t>
    </r>
    <r>
      <rPr>
        <sz val="11"/>
        <rFont val="Arial"/>
        <family val="0"/>
        <charset val="1"/>
      </rPr>
      <t xml:space="preserve">1 </t>
    </r>
    <r>
      <rPr>
        <sz val="11"/>
        <rFont val="Noto Sans CJK SC"/>
        <family val="2"/>
      </rPr>
      <t xml:space="preserve">窓と点</t>
    </r>
    <r>
      <rPr>
        <sz val="11"/>
        <rFont val="Arial"/>
        <family val="0"/>
        <charset val="1"/>
      </rPr>
      <t xml:space="preserve">P</t>
    </r>
    <r>
      <rPr>
        <sz val="11"/>
        <rFont val="Noto Sans CJK SC"/>
        <family val="2"/>
      </rPr>
      <t xml:space="preserve">の位置／図</t>
    </r>
    <r>
      <rPr>
        <sz val="11"/>
        <rFont val="Arial"/>
        <family val="0"/>
        <charset val="1"/>
      </rPr>
      <t xml:space="preserve">2 </t>
    </r>
    <r>
      <rPr>
        <sz val="11"/>
        <rFont val="Noto Sans CJK SC"/>
        <family val="2"/>
      </rPr>
      <t xml:space="preserve">立体角投射率算定図</t>
    </r>
  </si>
  <si>
    <r>
      <rPr>
        <sz val="11"/>
        <rFont val="Noto Sans CJK SC"/>
        <family val="2"/>
      </rPr>
      <t xml:space="preserve">図</t>
    </r>
    <r>
      <rPr>
        <sz val="11"/>
        <rFont val="Arial"/>
        <family val="0"/>
        <charset val="1"/>
      </rPr>
      <t xml:space="preserve">1</t>
    </r>
    <r>
      <rPr>
        <sz val="11"/>
        <rFont val="Noto Sans CJK SC"/>
        <family val="2"/>
      </rPr>
      <t xml:space="preserve">に窓と床面に設置した点</t>
    </r>
    <r>
      <rPr>
        <sz val="11"/>
        <rFont val="Arial"/>
        <family val="0"/>
        <charset val="1"/>
      </rPr>
      <t xml:space="preserve">P</t>
    </r>
    <r>
      <rPr>
        <sz val="11"/>
        <rFont val="Noto Sans CJK SC"/>
        <family val="2"/>
      </rPr>
      <t xml:space="preserve">の位置関係を示す。点</t>
    </r>
    <r>
      <rPr>
        <sz val="11"/>
        <rFont val="Arial"/>
        <family val="0"/>
        <charset val="1"/>
      </rPr>
      <t xml:space="preserve">P</t>
    </r>
    <r>
      <rPr>
        <sz val="11"/>
        <rFont val="Noto Sans CJK SC"/>
        <family val="2"/>
      </rPr>
      <t xml:space="preserve">における窓の立体角投射率に最も近い値はどれか。図</t>
    </r>
    <r>
      <rPr>
        <sz val="11"/>
        <rFont val="Arial"/>
        <family val="0"/>
        <charset val="1"/>
      </rPr>
      <t xml:space="preserve">2</t>
    </r>
    <r>
      <rPr>
        <sz val="11"/>
        <rFont val="Noto Sans CJK SC"/>
        <family val="2"/>
      </rPr>
      <t xml:space="preserve">を用いて求めよ。</t>
    </r>
  </si>
  <si>
    <t xml:space="preserve">H29-02</t>
  </si>
  <si>
    <r>
      <rPr>
        <sz val="11"/>
        <rFont val="Noto Sans CJK SC"/>
        <family val="2"/>
      </rPr>
      <t xml:space="preserve">二面開口の配置図（</t>
    </r>
    <r>
      <rPr>
        <sz val="11"/>
        <rFont val="Arial"/>
        <family val="0"/>
        <charset val="1"/>
      </rPr>
      <t xml:space="preserve">α₁A₁</t>
    </r>
    <r>
      <rPr>
        <sz val="11"/>
        <rFont val="Noto Sans CJK SC"/>
        <family val="2"/>
      </rPr>
      <t xml:space="preserve">・</t>
    </r>
    <r>
      <rPr>
        <sz val="11"/>
        <rFont val="Arial"/>
        <family val="0"/>
        <charset val="1"/>
      </rPr>
      <t xml:space="preserve">α₂A₂</t>
    </r>
    <r>
      <rPr>
        <sz val="11"/>
        <rFont val="Noto Sans CJK SC"/>
        <family val="2"/>
      </rPr>
      <t xml:space="preserve">・</t>
    </r>
    <r>
      <rPr>
        <sz val="11"/>
        <rFont val="Arial"/>
        <family val="0"/>
        <charset val="1"/>
      </rPr>
      <t xml:space="preserve">α₃A₃</t>
    </r>
    <r>
      <rPr>
        <sz val="11"/>
        <rFont val="Noto Sans CJK SC"/>
        <family val="2"/>
      </rPr>
      <t xml:space="preserve">）</t>
    </r>
  </si>
  <si>
    <r>
      <rPr>
        <sz val="11"/>
        <rFont val="Noto Sans CJK SC"/>
        <family val="2"/>
      </rPr>
      <t xml:space="preserve">二面開口住戸の通風・換気性能について，風上開口の相当開口面積</t>
    </r>
    <r>
      <rPr>
        <sz val="11"/>
        <rFont val="Arial"/>
        <family val="0"/>
        <charset val="1"/>
      </rPr>
      <t xml:space="preserve">α1A1</t>
    </r>
    <r>
      <rPr>
        <sz val="11"/>
        <rFont val="Noto Sans CJK SC"/>
        <family val="2"/>
      </rPr>
      <t xml:space="preserve">，風下開口の相当開口面積</t>
    </r>
    <r>
      <rPr>
        <sz val="11"/>
        <rFont val="Arial"/>
        <family val="0"/>
        <charset val="1"/>
      </rPr>
      <t xml:space="preserve">α2A2, α3A3</t>
    </r>
    <r>
      <rPr>
        <sz val="11"/>
        <rFont val="Noto Sans CJK SC"/>
        <family val="2"/>
      </rPr>
      <t xml:space="preserve">が下図に示す値である場合，これらを合成した相当開口面積（合成</t>
    </r>
    <r>
      <rPr>
        <sz val="11"/>
        <rFont val="Arial"/>
        <family val="0"/>
        <charset val="1"/>
      </rPr>
      <t xml:space="preserve">αA</t>
    </r>
    <r>
      <rPr>
        <sz val="11"/>
        <rFont val="Noto Sans CJK SC"/>
        <family val="2"/>
      </rPr>
      <t xml:space="preserve">）に最も近い値はどれか。
ただし，風上開口</t>
    </r>
    <r>
      <rPr>
        <sz val="11"/>
        <rFont val="Arial"/>
        <family val="0"/>
        <charset val="1"/>
      </rPr>
      <t xml:space="preserve">α1A1</t>
    </r>
    <r>
      <rPr>
        <sz val="11"/>
        <rFont val="Noto Sans CJK SC"/>
        <family val="2"/>
      </rPr>
      <t xml:space="preserve">＝</t>
    </r>
    <r>
      <rPr>
        <sz val="11"/>
        <rFont val="Arial"/>
        <family val="0"/>
        <charset val="1"/>
      </rPr>
      <t xml:space="preserve">100 cm²</t>
    </r>
    <r>
      <rPr>
        <sz val="11"/>
        <rFont val="Noto Sans CJK SC"/>
        <family val="2"/>
      </rPr>
      <t xml:space="preserve">，風下開口</t>
    </r>
    <r>
      <rPr>
        <sz val="11"/>
        <rFont val="Arial"/>
        <family val="0"/>
        <charset val="1"/>
      </rPr>
      <t xml:space="preserve">α2A2</t>
    </r>
    <r>
      <rPr>
        <sz val="11"/>
        <rFont val="Noto Sans CJK SC"/>
        <family val="2"/>
      </rPr>
      <t xml:space="preserve">＝</t>
    </r>
    <r>
      <rPr>
        <sz val="11"/>
        <rFont val="Arial"/>
        <family val="0"/>
        <charset val="1"/>
      </rPr>
      <t xml:space="preserve">50 cm²</t>
    </r>
    <r>
      <rPr>
        <sz val="11"/>
        <rFont val="Noto Sans CJK SC"/>
        <family val="2"/>
      </rPr>
      <t xml:space="preserve">，</t>
    </r>
    <r>
      <rPr>
        <sz val="11"/>
        <rFont val="Arial"/>
        <family val="0"/>
        <charset val="1"/>
      </rPr>
      <t xml:space="preserve">α3A3</t>
    </r>
    <r>
      <rPr>
        <sz val="11"/>
        <rFont val="Noto Sans CJK SC"/>
        <family val="2"/>
      </rPr>
      <t xml:space="preserve">＝</t>
    </r>
    <r>
      <rPr>
        <sz val="11"/>
        <rFont val="Arial"/>
        <family val="0"/>
        <charset val="1"/>
      </rPr>
      <t xml:space="preserve">50 cm²</t>
    </r>
    <r>
      <rPr>
        <sz val="11"/>
        <rFont val="Noto Sans CJK SC"/>
        <family val="2"/>
      </rPr>
      <t xml:space="preserve">とする。</t>
    </r>
  </si>
  <si>
    <t xml:space="preserve">H29-09</t>
  </si>
  <si>
    <t xml:space="preserve">モリエル線図</t>
  </si>
  <si>
    <r>
      <rPr>
        <sz val="11"/>
        <rFont val="Noto Sans CJK SC"/>
        <family val="2"/>
      </rPr>
      <t xml:space="preserve">次の記述の，</t>
    </r>
    <r>
      <rPr>
        <sz val="11"/>
        <rFont val="Arial"/>
        <family val="0"/>
        <charset val="1"/>
      </rPr>
      <t xml:space="preserve">[</t>
    </r>
    <r>
      <rPr>
        <sz val="11"/>
        <rFont val="Noto Sans CJK SC"/>
        <family val="2"/>
      </rPr>
      <t xml:space="preserve">　</t>
    </r>
    <r>
      <rPr>
        <sz val="11"/>
        <rFont val="Arial"/>
        <family val="0"/>
        <charset val="1"/>
      </rPr>
      <t xml:space="preserve">] </t>
    </r>
    <r>
      <rPr>
        <sz val="11"/>
        <rFont val="Noto Sans CJK SC"/>
        <family val="2"/>
      </rPr>
      <t xml:space="preserve">に入る記号又は数式の組合せとして，最も適切なものはどれか。
下図のモリエ（モリエル）線図に示す圧縮式冷凍機の冷凍サイクルにおいて </t>
    </r>
    <r>
      <rPr>
        <sz val="11"/>
        <rFont val="Arial"/>
        <family val="0"/>
        <charset val="1"/>
      </rPr>
      <t xml:space="preserve">[ A ] </t>
    </r>
    <r>
      <rPr>
        <sz val="11"/>
        <rFont val="Noto Sans CJK SC"/>
        <family val="2"/>
      </rPr>
      <t xml:space="preserve">は圧縮過程を </t>
    </r>
    <r>
      <rPr>
        <sz val="11"/>
        <rFont val="Arial"/>
        <family val="0"/>
        <charset val="1"/>
      </rPr>
      <t xml:space="preserve">[ B ] </t>
    </r>
    <r>
      <rPr>
        <sz val="11"/>
        <rFont val="Noto Sans CJK SC"/>
        <family val="2"/>
      </rPr>
      <t xml:space="preserve">は蒸発過程をそれぞれ示しており，この冷凍サイクルの成績係数は </t>
    </r>
    <r>
      <rPr>
        <sz val="11"/>
        <rFont val="Arial"/>
        <family val="0"/>
        <charset val="1"/>
      </rPr>
      <t xml:space="preserve">[ C ] </t>
    </r>
    <r>
      <rPr>
        <sz val="11"/>
        <rFont val="Noto Sans CJK SC"/>
        <family val="2"/>
      </rPr>
      <t xml:space="preserve">で表される。</t>
    </r>
  </si>
  <si>
    <t xml:space="preserve">H29-14</t>
  </si>
  <si>
    <r>
      <rPr>
        <sz val="11"/>
        <rFont val="Noto Sans CJK SC"/>
        <family val="2"/>
      </rPr>
      <t xml:space="preserve">図</t>
    </r>
    <r>
      <rPr>
        <sz val="11"/>
        <rFont val="Arial"/>
        <family val="0"/>
        <charset val="1"/>
      </rPr>
      <t xml:space="preserve">1 </t>
    </r>
    <r>
      <rPr>
        <sz val="11"/>
        <rFont val="Noto Sans CJK SC"/>
        <family val="2"/>
      </rPr>
      <t xml:space="preserve">騒音レベル増加量</t>
    </r>
    <r>
      <rPr>
        <sz val="11"/>
        <rFont val="Arial"/>
        <family val="0"/>
        <charset val="1"/>
      </rPr>
      <t xml:space="preserve">D</t>
    </r>
    <r>
      <rPr>
        <sz val="11"/>
        <rFont val="Noto Sans CJK SC"/>
        <family val="2"/>
      </rPr>
      <t xml:space="preserve">と </t>
    </r>
    <r>
      <rPr>
        <sz val="11"/>
        <rFont val="Arial"/>
        <family val="0"/>
        <charset val="1"/>
      </rPr>
      <t xml:space="preserve">LA−LB </t>
    </r>
    <r>
      <rPr>
        <sz val="11"/>
        <rFont val="Noto Sans CJK SC"/>
        <family val="2"/>
      </rPr>
      <t xml:space="preserve">のグラフ</t>
    </r>
  </si>
  <si>
    <r>
      <rPr>
        <sz val="11"/>
        <rFont val="Noto Sans CJK SC"/>
        <family val="2"/>
      </rPr>
      <t xml:space="preserve">暗騒音の騒音レベルが </t>
    </r>
    <r>
      <rPr>
        <sz val="11"/>
        <rFont val="Arial"/>
        <family val="0"/>
        <charset val="1"/>
      </rPr>
      <t xml:space="preserve">70 dB </t>
    </r>
    <r>
      <rPr>
        <sz val="11"/>
        <rFont val="Noto Sans CJK SC"/>
        <family val="2"/>
      </rPr>
      <t xml:space="preserve">の工場に工作機械を設置した。設置後，騒音測定をしたところ </t>
    </r>
    <r>
      <rPr>
        <sz val="11"/>
        <rFont val="Arial"/>
        <family val="0"/>
        <charset val="1"/>
      </rPr>
      <t xml:space="preserve">73 dB </t>
    </r>
    <r>
      <rPr>
        <sz val="11"/>
        <rFont val="Noto Sans CJK SC"/>
        <family val="2"/>
      </rPr>
      <t xml:space="preserve">であった。暗騒音がない環境に工作機械を設置したときの騒音レベルに最も近いものはどれか。
なお </t>
    </r>
    <r>
      <rPr>
        <sz val="11"/>
        <rFont val="Arial"/>
        <family val="0"/>
        <charset val="1"/>
      </rPr>
      <t xml:space="preserve">A, B </t>
    </r>
    <r>
      <rPr>
        <sz val="11"/>
        <rFont val="Noto Sans CJK SC"/>
        <family val="2"/>
      </rPr>
      <t xml:space="preserve">の</t>
    </r>
    <r>
      <rPr>
        <sz val="11"/>
        <rFont val="Arial"/>
        <family val="0"/>
        <charset val="1"/>
      </rPr>
      <t xml:space="preserve">2</t>
    </r>
    <r>
      <rPr>
        <sz val="11"/>
        <rFont val="Noto Sans CJK SC"/>
        <family val="2"/>
      </rPr>
      <t xml:space="preserve">音源があり，単独状態での騒音レベルがそれぞれ </t>
    </r>
    <r>
      <rPr>
        <sz val="11"/>
        <rFont val="Arial"/>
        <family val="0"/>
        <charset val="1"/>
      </rPr>
      <t xml:space="preserve">LA (dB), LB (dB) </t>
    </r>
    <r>
      <rPr>
        <sz val="11"/>
        <rFont val="Noto Sans CJK SC"/>
        <family val="2"/>
      </rPr>
      <t xml:space="preserve">であるとき，</t>
    </r>
    <r>
      <rPr>
        <sz val="11"/>
        <rFont val="Arial"/>
        <family val="0"/>
        <charset val="1"/>
      </rPr>
      <t xml:space="preserve">2</t>
    </r>
    <r>
      <rPr>
        <sz val="11"/>
        <rFont val="Noto Sans CJK SC"/>
        <family val="2"/>
      </rPr>
      <t xml:space="preserve">音源同時に音が発生する状態での騒音レベルを </t>
    </r>
    <r>
      <rPr>
        <sz val="11"/>
        <rFont val="Arial"/>
        <family val="0"/>
        <charset val="1"/>
      </rPr>
      <t xml:space="preserve">L </t>
    </r>
    <r>
      <rPr>
        <sz val="11"/>
        <rFont val="Noto Sans CJK SC"/>
        <family val="2"/>
      </rPr>
      <t xml:space="preserve">とすると，</t>
    </r>
    <r>
      <rPr>
        <sz val="11"/>
        <rFont val="Arial"/>
        <family val="0"/>
        <charset val="1"/>
      </rPr>
      <t xml:space="preserve">L = LA + D </t>
    </r>
    <r>
      <rPr>
        <sz val="11"/>
        <rFont val="Noto Sans CJK SC"/>
        <family val="2"/>
      </rPr>
      <t xml:space="preserve">の式で表すことができる。増加量 </t>
    </r>
    <r>
      <rPr>
        <sz val="11"/>
        <rFont val="Arial"/>
        <family val="0"/>
        <charset val="1"/>
      </rPr>
      <t xml:space="preserve">D </t>
    </r>
    <r>
      <rPr>
        <sz val="11"/>
        <rFont val="Noto Sans CJK SC"/>
        <family val="2"/>
      </rPr>
      <t xml:space="preserve">と </t>
    </r>
    <r>
      <rPr>
        <sz val="11"/>
        <rFont val="Arial"/>
        <family val="0"/>
        <charset val="1"/>
      </rPr>
      <t xml:space="preserve">LA - LB </t>
    </r>
    <r>
      <rPr>
        <sz val="11"/>
        <rFont val="Noto Sans CJK SC"/>
        <family val="2"/>
      </rPr>
      <t xml:space="preserve">の関係（図</t>
    </r>
    <r>
      <rPr>
        <sz val="11"/>
        <rFont val="Arial"/>
        <family val="0"/>
        <charset val="1"/>
      </rPr>
      <t xml:space="preserve">1</t>
    </r>
    <r>
      <rPr>
        <sz val="11"/>
        <rFont val="Noto Sans CJK SC"/>
        <family val="2"/>
      </rPr>
      <t xml:space="preserve">）を用いて求めよ。</t>
    </r>
  </si>
  <si>
    <t xml:space="preserve">H30-04</t>
  </si>
  <si>
    <t xml:space="preserve">壁体の構成（変更前・変更後）</t>
  </si>
  <si>
    <r>
      <rPr>
        <sz val="11"/>
        <rFont val="Noto Sans CJK SC"/>
        <family val="2"/>
      </rPr>
      <t xml:space="preserve">下図に示すように材料</t>
    </r>
    <r>
      <rPr>
        <sz val="11"/>
        <rFont val="Arial"/>
        <family val="0"/>
        <charset val="1"/>
      </rPr>
      <t xml:space="preserve">1</t>
    </r>
    <r>
      <rPr>
        <sz val="11"/>
        <rFont val="Noto Sans CJK SC"/>
        <family val="2"/>
      </rPr>
      <t xml:space="preserve">，材料</t>
    </r>
    <r>
      <rPr>
        <sz val="11"/>
        <rFont val="Arial"/>
        <family val="0"/>
        <charset val="1"/>
      </rPr>
      <t xml:space="preserve">2</t>
    </r>
    <r>
      <rPr>
        <sz val="11"/>
        <rFont val="Noto Sans CJK SC"/>
        <family val="2"/>
      </rPr>
      <t xml:space="preserve">から構成される壁体がある。材料</t>
    </r>
    <r>
      <rPr>
        <sz val="11"/>
        <rFont val="Arial"/>
        <family val="0"/>
        <charset val="1"/>
      </rPr>
      <t xml:space="preserve">2</t>
    </r>
    <r>
      <rPr>
        <sz val="11"/>
        <rFont val="Noto Sans CJK SC"/>
        <family val="2"/>
      </rPr>
      <t xml:space="preserve">の厚みを</t>
    </r>
    <r>
      <rPr>
        <sz val="11"/>
        <rFont val="Arial"/>
        <family val="0"/>
        <charset val="1"/>
      </rPr>
      <t xml:space="preserve">2</t>
    </r>
    <r>
      <rPr>
        <sz val="11"/>
        <rFont val="Noto Sans CJK SC"/>
        <family val="2"/>
      </rPr>
      <t xml:space="preserve">倍にしたとき，壁体の熱貫流抵抗の変更前に対する変更後の比として，最も近い値はどれか。ただし，計算条件は以下のとおりである。
外気側表面熱伝達抵抗 </t>
    </r>
    <r>
      <rPr>
        <sz val="11"/>
        <rFont val="Arial"/>
        <family val="0"/>
        <charset val="1"/>
      </rPr>
      <t xml:space="preserve">Ro </t>
    </r>
    <r>
      <rPr>
        <sz val="11"/>
        <rFont val="Noto Sans CJK SC"/>
        <family val="2"/>
      </rPr>
      <t xml:space="preserve">＝ </t>
    </r>
    <r>
      <rPr>
        <sz val="11"/>
        <rFont val="Arial"/>
        <family val="0"/>
        <charset val="1"/>
      </rPr>
      <t xml:space="preserve">0.04 [m²</t>
    </r>
    <r>
      <rPr>
        <sz val="11"/>
        <rFont val="Noto Sans CJK SC"/>
        <family val="2"/>
      </rPr>
      <t xml:space="preserve">・</t>
    </r>
    <r>
      <rPr>
        <sz val="11"/>
        <rFont val="Arial"/>
        <family val="0"/>
        <charset val="1"/>
      </rPr>
      <t xml:space="preserve">K/W]
</t>
    </r>
    <r>
      <rPr>
        <sz val="11"/>
        <rFont val="Noto Sans CJK SC"/>
        <family val="2"/>
      </rPr>
      <t xml:space="preserve">室内側表面熱伝達抵抗 </t>
    </r>
    <r>
      <rPr>
        <sz val="11"/>
        <rFont val="Arial"/>
        <family val="0"/>
        <charset val="1"/>
      </rPr>
      <t xml:space="preserve">Ri </t>
    </r>
    <r>
      <rPr>
        <sz val="11"/>
        <rFont val="Noto Sans CJK SC"/>
        <family val="2"/>
      </rPr>
      <t xml:space="preserve">＝ </t>
    </r>
    <r>
      <rPr>
        <sz val="11"/>
        <rFont val="Arial"/>
        <family val="0"/>
        <charset val="1"/>
      </rPr>
      <t xml:space="preserve">0.11 [m²</t>
    </r>
    <r>
      <rPr>
        <sz val="11"/>
        <rFont val="Noto Sans CJK SC"/>
        <family val="2"/>
      </rPr>
      <t xml:space="preserve">・</t>
    </r>
    <r>
      <rPr>
        <sz val="11"/>
        <rFont val="Arial"/>
        <family val="0"/>
        <charset val="1"/>
      </rPr>
      <t xml:space="preserve">K/W]
</t>
    </r>
    <r>
      <rPr>
        <sz val="11"/>
        <rFont val="Noto Sans CJK SC"/>
        <family val="2"/>
      </rPr>
      <t xml:space="preserve">材料</t>
    </r>
    <r>
      <rPr>
        <sz val="11"/>
        <rFont val="Arial"/>
        <family val="0"/>
        <charset val="1"/>
      </rPr>
      <t xml:space="preserve">1</t>
    </r>
    <r>
      <rPr>
        <sz val="11"/>
        <rFont val="Noto Sans CJK SC"/>
        <family val="2"/>
      </rPr>
      <t xml:space="preserve">の熱伝導率 </t>
    </r>
    <r>
      <rPr>
        <sz val="11"/>
        <rFont val="Arial"/>
        <family val="0"/>
        <charset val="1"/>
      </rPr>
      <t xml:space="preserve">λ1 </t>
    </r>
    <r>
      <rPr>
        <sz val="11"/>
        <rFont val="Noto Sans CJK SC"/>
        <family val="2"/>
      </rPr>
      <t xml:space="preserve">＝ </t>
    </r>
    <r>
      <rPr>
        <sz val="11"/>
        <rFont val="Arial"/>
        <family val="0"/>
        <charset val="1"/>
      </rPr>
      <t xml:space="preserve">1.5 [W/(m</t>
    </r>
    <r>
      <rPr>
        <sz val="11"/>
        <rFont val="Noto Sans CJK SC"/>
        <family val="2"/>
      </rPr>
      <t xml:space="preserve">・</t>
    </r>
    <r>
      <rPr>
        <sz val="11"/>
        <rFont val="Arial"/>
        <family val="0"/>
        <charset val="1"/>
      </rPr>
      <t xml:space="preserve">K)]</t>
    </r>
    <r>
      <rPr>
        <sz val="11"/>
        <rFont val="Noto Sans CJK SC"/>
        <family val="2"/>
      </rPr>
      <t xml:space="preserve">，厚さ </t>
    </r>
    <r>
      <rPr>
        <sz val="11"/>
        <rFont val="Arial"/>
        <family val="0"/>
        <charset val="1"/>
      </rPr>
      <t xml:space="preserve">150 mm
</t>
    </r>
    <r>
      <rPr>
        <sz val="11"/>
        <rFont val="Noto Sans CJK SC"/>
        <family val="2"/>
      </rPr>
      <t xml:space="preserve">材料</t>
    </r>
    <r>
      <rPr>
        <sz val="11"/>
        <rFont val="Arial"/>
        <family val="0"/>
        <charset val="1"/>
      </rPr>
      <t xml:space="preserve">2</t>
    </r>
    <r>
      <rPr>
        <sz val="11"/>
        <rFont val="Noto Sans CJK SC"/>
        <family val="2"/>
      </rPr>
      <t xml:space="preserve">の熱伝導率 </t>
    </r>
    <r>
      <rPr>
        <sz val="11"/>
        <rFont val="Arial"/>
        <family val="0"/>
        <charset val="1"/>
      </rPr>
      <t xml:space="preserve">λ2 </t>
    </r>
    <r>
      <rPr>
        <sz val="11"/>
        <rFont val="Noto Sans CJK SC"/>
        <family val="2"/>
      </rPr>
      <t xml:space="preserve">＝ </t>
    </r>
    <r>
      <rPr>
        <sz val="11"/>
        <rFont val="Arial"/>
        <family val="0"/>
        <charset val="1"/>
      </rPr>
      <t xml:space="preserve">0.03 [W/(m</t>
    </r>
    <r>
      <rPr>
        <sz val="11"/>
        <rFont val="Noto Sans CJK SC"/>
        <family val="2"/>
      </rPr>
      <t xml:space="preserve">・</t>
    </r>
    <r>
      <rPr>
        <sz val="11"/>
        <rFont val="Arial"/>
        <family val="0"/>
        <charset val="1"/>
      </rPr>
      <t xml:space="preserve">K)]</t>
    </r>
    <r>
      <rPr>
        <sz val="11"/>
        <rFont val="Noto Sans CJK SC"/>
        <family val="2"/>
      </rPr>
      <t xml:space="preserve">，厚さ </t>
    </r>
    <r>
      <rPr>
        <sz val="11"/>
        <rFont val="Arial"/>
        <family val="0"/>
        <charset val="1"/>
      </rPr>
      <t xml:space="preserve">30 mm</t>
    </r>
  </si>
  <si>
    <t xml:space="preserve">R1本-01</t>
  </si>
  <si>
    <r>
      <rPr>
        <sz val="11"/>
        <rFont val="Noto Sans CJK SC"/>
        <family val="2"/>
      </rPr>
      <t xml:space="preserve">点光源（</t>
    </r>
    <r>
      <rPr>
        <sz val="11"/>
        <rFont val="Arial"/>
        <family val="0"/>
        <charset val="1"/>
      </rPr>
      <t xml:space="preserve">200cd</t>
    </r>
    <r>
      <rPr>
        <sz val="11"/>
        <rFont val="Noto Sans CJK SC"/>
        <family val="2"/>
      </rPr>
      <t xml:space="preserve">・</t>
    </r>
    <r>
      <rPr>
        <sz val="11"/>
        <rFont val="Arial"/>
        <family val="0"/>
        <charset val="1"/>
      </rPr>
      <t xml:space="preserve">2m</t>
    </r>
    <r>
      <rPr>
        <sz val="11"/>
        <rFont val="Noto Sans CJK SC"/>
        <family val="2"/>
      </rPr>
      <t xml:space="preserve">・</t>
    </r>
    <r>
      <rPr>
        <sz val="11"/>
        <rFont val="Arial"/>
        <family val="0"/>
        <charset val="1"/>
      </rPr>
      <t xml:space="preserve">60°</t>
    </r>
    <r>
      <rPr>
        <sz val="11"/>
        <rFont val="Noto Sans CJK SC"/>
        <family val="2"/>
      </rPr>
      <t xml:space="preserve">）</t>
    </r>
  </si>
  <si>
    <r>
      <rPr>
        <sz val="11"/>
        <rFont val="Noto Sans CJK SC"/>
        <family val="2"/>
      </rPr>
      <t xml:space="preserve">下図に示す点光源に照らされた</t>
    </r>
    <r>
      <rPr>
        <sz val="11"/>
        <rFont val="Arial"/>
        <family val="0"/>
        <charset val="1"/>
      </rPr>
      <t xml:space="preserve">A</t>
    </r>
    <r>
      <rPr>
        <sz val="11"/>
        <rFont val="Noto Sans CJK SC"/>
        <family val="2"/>
      </rPr>
      <t xml:space="preserve">点の水平面照度に最も近い値はどれか。ただし，点光源の配光特性は一様なものとし，反射は考慮しないものとする。［図：点光源の光度</t>
    </r>
    <r>
      <rPr>
        <sz val="11"/>
        <rFont val="Arial"/>
        <family val="0"/>
        <charset val="1"/>
      </rPr>
      <t xml:space="preserve">200cd</t>
    </r>
    <r>
      <rPr>
        <sz val="11"/>
        <rFont val="Noto Sans CJK SC"/>
        <family val="2"/>
      </rPr>
      <t xml:space="preserve">，点光源は床面から高さ</t>
    </r>
    <r>
      <rPr>
        <sz val="11"/>
        <rFont val="Arial"/>
        <family val="0"/>
        <charset val="1"/>
      </rPr>
      <t xml:space="preserve">2m</t>
    </r>
    <r>
      <rPr>
        <sz val="11"/>
        <rFont val="Noto Sans CJK SC"/>
        <family val="2"/>
      </rPr>
      <t xml:space="preserve">，</t>
    </r>
    <r>
      <rPr>
        <sz val="11"/>
        <rFont val="Arial"/>
        <family val="0"/>
        <charset val="1"/>
      </rPr>
      <t xml:space="preserve">A</t>
    </r>
    <r>
      <rPr>
        <sz val="11"/>
        <rFont val="Noto Sans CJK SC"/>
        <family val="2"/>
      </rPr>
      <t xml:space="preserve">点は点光源の真下から見て鉛直方向</t>
    </r>
    <r>
      <rPr>
        <sz val="11"/>
        <rFont val="Arial"/>
        <family val="0"/>
        <charset val="1"/>
      </rPr>
      <t xml:space="preserve">60°</t>
    </r>
    <r>
      <rPr>
        <sz val="11"/>
        <rFont val="Noto Sans CJK SC"/>
        <family val="2"/>
      </rPr>
      <t xml:space="preserve">の位置］</t>
    </r>
  </si>
  <si>
    <t xml:space="preserve">R1本-23</t>
  </si>
  <si>
    <t xml:space="preserve">長時間ばっ気方式のフロー図と条件</t>
  </si>
  <si>
    <r>
      <rPr>
        <sz val="11"/>
        <rFont val="Noto Sans CJK SC"/>
        <family val="2"/>
      </rPr>
      <t xml:space="preserve">下図に示す長時間ばっ気方式の汚水処理施設に関する次の記述のうち，最も不適切なものはどれか。［図：荒目スクリーン→沈砂槽→微細目スクリーン→流量調整槽→ばっ気槽→沈殿槽→消毒槽→放流。流入汚水量</t>
    </r>
    <r>
      <rPr>
        <sz val="11"/>
        <rFont val="Arial"/>
        <family val="0"/>
        <charset val="1"/>
      </rPr>
      <t xml:space="preserve">120m³</t>
    </r>
    <r>
      <rPr>
        <sz val="11"/>
        <rFont val="Noto Sans CJK SC"/>
        <family val="2"/>
      </rPr>
      <t xml:space="preserve">／日，流入</t>
    </r>
    <r>
      <rPr>
        <sz val="11"/>
        <rFont val="Arial"/>
        <family val="0"/>
        <charset val="1"/>
      </rPr>
      <t xml:space="preserve">BOD</t>
    </r>
    <r>
      <rPr>
        <sz val="11"/>
        <rFont val="Noto Sans CJK SC"/>
        <family val="2"/>
      </rPr>
      <t xml:space="preserve">濃度</t>
    </r>
    <r>
      <rPr>
        <sz val="11"/>
        <rFont val="Arial"/>
        <family val="0"/>
        <charset val="1"/>
      </rPr>
      <t xml:space="preserve">200mg</t>
    </r>
    <r>
      <rPr>
        <sz val="11"/>
        <rFont val="Noto Sans CJK SC"/>
        <family val="2"/>
      </rPr>
      <t xml:space="preserve">／</t>
    </r>
    <r>
      <rPr>
        <sz val="11"/>
        <rFont val="Arial"/>
        <family val="0"/>
        <charset val="1"/>
      </rPr>
      <t xml:space="preserve">L</t>
    </r>
    <r>
      <rPr>
        <sz val="11"/>
        <rFont val="Noto Sans CJK SC"/>
        <family val="2"/>
      </rPr>
      <t xml:space="preserve">，放流水量</t>
    </r>
    <r>
      <rPr>
        <sz val="11"/>
        <rFont val="Arial"/>
        <family val="0"/>
        <charset val="1"/>
      </rPr>
      <t xml:space="preserve">120m³</t>
    </r>
    <r>
      <rPr>
        <sz val="11"/>
        <rFont val="Noto Sans CJK SC"/>
        <family val="2"/>
      </rPr>
      <t xml:space="preserve">／日，放流</t>
    </r>
    <r>
      <rPr>
        <sz val="11"/>
        <rFont val="Arial"/>
        <family val="0"/>
        <charset val="1"/>
      </rPr>
      <t xml:space="preserve">BOD</t>
    </r>
    <r>
      <rPr>
        <sz val="11"/>
        <rFont val="Noto Sans CJK SC"/>
        <family val="2"/>
      </rPr>
      <t xml:space="preserve">濃度</t>
    </r>
    <r>
      <rPr>
        <sz val="11"/>
        <rFont val="Arial"/>
        <family val="0"/>
        <charset val="1"/>
      </rPr>
      <t xml:space="preserve">10mg</t>
    </r>
    <r>
      <rPr>
        <sz val="11"/>
        <rFont val="Noto Sans CJK SC"/>
        <family val="2"/>
      </rPr>
      <t xml:space="preserve">／</t>
    </r>
    <r>
      <rPr>
        <sz val="11"/>
        <rFont val="Arial"/>
        <family val="0"/>
        <charset val="1"/>
      </rPr>
      <t xml:space="preserve">L</t>
    </r>
    <r>
      <rPr>
        <sz val="11"/>
        <rFont val="Noto Sans CJK SC"/>
        <family val="2"/>
      </rPr>
      <t xml:space="preserve">，ばっ気槽の有効容量</t>
    </r>
    <r>
      <rPr>
        <sz val="11"/>
        <rFont val="Arial"/>
        <family val="0"/>
        <charset val="1"/>
      </rPr>
      <t xml:space="preserve">80m³</t>
    </r>
    <r>
      <rPr>
        <sz val="11"/>
        <rFont val="Noto Sans CJK SC"/>
        <family val="2"/>
      </rPr>
      <t xml:space="preserve">，返送汚泥量</t>
    </r>
    <r>
      <rPr>
        <sz val="11"/>
        <rFont val="Arial"/>
        <family val="0"/>
        <charset val="1"/>
      </rPr>
      <t xml:space="preserve">150m³</t>
    </r>
    <r>
      <rPr>
        <sz val="11"/>
        <rFont val="Noto Sans CJK SC"/>
        <family val="2"/>
      </rPr>
      <t xml:space="preserve">／日］</t>
    </r>
  </si>
  <si>
    <t xml:space="preserve">R1再-06</t>
  </si>
  <si>
    <r>
      <rPr>
        <sz val="11"/>
        <rFont val="Noto Sans CJK SC"/>
        <family val="2"/>
      </rPr>
      <t xml:space="preserve">点音源の図</t>
    </r>
    <r>
      <rPr>
        <sz val="11"/>
        <rFont val="Arial"/>
        <family val="0"/>
        <charset val="1"/>
      </rPr>
      <t xml:space="preserve">(a)(b)</t>
    </r>
  </si>
  <si>
    <r>
      <rPr>
        <sz val="11"/>
        <rFont val="Noto Sans CJK SC"/>
        <family val="2"/>
      </rPr>
      <t xml:space="preserve">次の図（</t>
    </r>
    <r>
      <rPr>
        <sz val="11"/>
        <rFont val="Arial"/>
        <family val="0"/>
        <charset val="1"/>
      </rPr>
      <t xml:space="preserve">a</t>
    </r>
    <r>
      <rPr>
        <sz val="11"/>
        <rFont val="Noto Sans CJK SC"/>
        <family val="2"/>
      </rPr>
      <t xml:space="preserve">）に示すように，音響出力</t>
    </r>
    <r>
      <rPr>
        <sz val="11"/>
        <rFont val="Arial"/>
        <family val="0"/>
        <charset val="1"/>
      </rPr>
      <t xml:space="preserve">W[W]</t>
    </r>
    <r>
      <rPr>
        <sz val="11"/>
        <rFont val="Noto Sans CJK SC"/>
        <family val="2"/>
      </rPr>
      <t xml:space="preserve">の点音源から</t>
    </r>
    <r>
      <rPr>
        <sz val="11"/>
        <rFont val="Arial"/>
        <family val="0"/>
        <charset val="1"/>
      </rPr>
      <t xml:space="preserve">2m</t>
    </r>
    <r>
      <rPr>
        <sz val="11"/>
        <rFont val="Noto Sans CJK SC"/>
        <family val="2"/>
      </rPr>
      <t xml:space="preserve">離れた</t>
    </r>
    <r>
      <rPr>
        <sz val="11"/>
        <rFont val="Arial"/>
        <family val="0"/>
        <charset val="1"/>
      </rPr>
      <t xml:space="preserve">A</t>
    </r>
    <r>
      <rPr>
        <sz val="11"/>
        <rFont val="Noto Sans CJK SC"/>
        <family val="2"/>
      </rPr>
      <t xml:space="preserve">点の音圧レベルが</t>
    </r>
    <r>
      <rPr>
        <sz val="11"/>
        <rFont val="Arial"/>
        <family val="0"/>
        <charset val="1"/>
      </rPr>
      <t xml:space="preserve">65dB</t>
    </r>
    <r>
      <rPr>
        <sz val="11"/>
        <rFont val="Noto Sans CJK SC"/>
        <family val="2"/>
      </rPr>
      <t xml:space="preserve">であった。図（</t>
    </r>
    <r>
      <rPr>
        <sz val="11"/>
        <rFont val="Arial"/>
        <family val="0"/>
        <charset val="1"/>
      </rPr>
      <t xml:space="preserve">b</t>
    </r>
    <r>
      <rPr>
        <sz val="11"/>
        <rFont val="Noto Sans CJK SC"/>
        <family val="2"/>
      </rPr>
      <t xml:space="preserve">）に示すように，この音源の音響出力が</t>
    </r>
    <r>
      <rPr>
        <sz val="11"/>
        <rFont val="Arial"/>
        <family val="0"/>
        <charset val="1"/>
      </rPr>
      <t xml:space="preserve">2</t>
    </r>
    <r>
      <rPr>
        <sz val="11"/>
        <rFont val="Noto Sans CJK SC"/>
        <family val="2"/>
      </rPr>
      <t xml:space="preserve">倍（</t>
    </r>
    <r>
      <rPr>
        <sz val="11"/>
        <rFont val="Arial"/>
        <family val="0"/>
        <charset val="1"/>
      </rPr>
      <t xml:space="preserve">2W[W]</t>
    </r>
    <r>
      <rPr>
        <sz val="11"/>
        <rFont val="Noto Sans CJK SC"/>
        <family val="2"/>
      </rPr>
      <t xml:space="preserve">）になった場合，音源から</t>
    </r>
    <r>
      <rPr>
        <sz val="11"/>
        <rFont val="Arial"/>
        <family val="0"/>
        <charset val="1"/>
      </rPr>
      <t xml:space="preserve">4m</t>
    </r>
    <r>
      <rPr>
        <sz val="11"/>
        <rFont val="Noto Sans CJK SC"/>
        <family val="2"/>
      </rPr>
      <t xml:space="preserve">離れた</t>
    </r>
    <r>
      <rPr>
        <sz val="11"/>
        <rFont val="Arial"/>
        <family val="0"/>
        <charset val="1"/>
      </rPr>
      <t xml:space="preserve">B</t>
    </r>
    <r>
      <rPr>
        <sz val="11"/>
        <rFont val="Noto Sans CJK SC"/>
        <family val="2"/>
      </rPr>
      <t xml:space="preserve">点の音圧レベルに最も近い値は次のうちどれか。</t>
    </r>
  </si>
  <si>
    <t xml:space="preserve">R2-01</t>
  </si>
  <si>
    <r>
      <rPr>
        <sz val="11"/>
        <rFont val="Noto Sans CJK SC"/>
        <family val="2"/>
      </rPr>
      <t xml:space="preserve">二面開口（</t>
    </r>
    <r>
      <rPr>
        <sz val="11"/>
        <rFont val="Arial"/>
        <family val="0"/>
        <charset val="1"/>
      </rPr>
      <t xml:space="preserve">α₁A₁</t>
    </r>
    <r>
      <rPr>
        <sz val="11"/>
        <rFont val="Noto Sans CJK SC"/>
        <family val="2"/>
      </rPr>
      <t xml:space="preserve">・</t>
    </r>
    <r>
      <rPr>
        <sz val="11"/>
        <rFont val="Arial"/>
        <family val="0"/>
        <charset val="1"/>
      </rPr>
      <t xml:space="preserve">α₂A₂</t>
    </r>
    <r>
      <rPr>
        <sz val="11"/>
        <rFont val="Noto Sans CJK SC"/>
        <family val="2"/>
      </rPr>
      <t xml:space="preserve">・</t>
    </r>
    <r>
      <rPr>
        <sz val="11"/>
        <rFont val="Arial"/>
        <family val="0"/>
        <charset val="1"/>
      </rPr>
      <t xml:space="preserve">α₃A₃</t>
    </r>
    <r>
      <rPr>
        <sz val="11"/>
        <rFont val="Noto Sans CJK SC"/>
        <family val="2"/>
      </rPr>
      <t xml:space="preserve">）</t>
    </r>
  </si>
  <si>
    <r>
      <rPr>
        <sz val="11"/>
        <rFont val="Noto Sans CJK SC"/>
        <family val="2"/>
      </rPr>
      <t xml:space="preserve">二面開口住戸の通風・換気性能について，風上開口の相当開口面積 </t>
    </r>
    <r>
      <rPr>
        <sz val="11"/>
        <rFont val="Arial"/>
        <family val="0"/>
        <charset val="1"/>
      </rPr>
      <t xml:space="preserve">α1A1</t>
    </r>
    <r>
      <rPr>
        <sz val="11"/>
        <rFont val="Noto Sans CJK SC"/>
        <family val="2"/>
      </rPr>
      <t xml:space="preserve">，風下開口の相当開口面積 </t>
    </r>
    <r>
      <rPr>
        <sz val="11"/>
        <rFont val="Arial"/>
        <family val="0"/>
        <charset val="1"/>
      </rPr>
      <t xml:space="preserve">α2A2, α3A3 </t>
    </r>
    <r>
      <rPr>
        <sz val="11"/>
        <rFont val="Noto Sans CJK SC"/>
        <family val="2"/>
      </rPr>
      <t xml:space="preserve">が下図に示す値である場合，これらを合成した相当開口面積（合成 </t>
    </r>
    <r>
      <rPr>
        <sz val="11"/>
        <rFont val="Arial"/>
        <family val="0"/>
        <charset val="1"/>
      </rPr>
      <t xml:space="preserve">αA</t>
    </r>
    <r>
      <rPr>
        <sz val="11"/>
        <rFont val="Noto Sans CJK SC"/>
        <family val="2"/>
      </rPr>
      <t xml:space="preserve">）に最も近い値はどれか。［図：</t>
    </r>
    <r>
      <rPr>
        <sz val="11"/>
        <rFont val="Arial"/>
        <family val="0"/>
        <charset val="1"/>
      </rPr>
      <t xml:space="preserve">α1A1</t>
    </r>
    <r>
      <rPr>
        <sz val="11"/>
        <rFont val="Noto Sans CJK SC"/>
        <family val="2"/>
      </rPr>
      <t xml:space="preserve">＝</t>
    </r>
    <r>
      <rPr>
        <sz val="11"/>
        <rFont val="Arial"/>
        <family val="0"/>
        <charset val="1"/>
      </rPr>
      <t xml:space="preserve">100cm²</t>
    </r>
    <r>
      <rPr>
        <sz val="11"/>
        <rFont val="Noto Sans CJK SC"/>
        <family val="2"/>
      </rPr>
      <t xml:space="preserve">，</t>
    </r>
    <r>
      <rPr>
        <sz val="11"/>
        <rFont val="Arial"/>
        <family val="0"/>
        <charset val="1"/>
      </rPr>
      <t xml:space="preserve">α2A2</t>
    </r>
    <r>
      <rPr>
        <sz val="11"/>
        <rFont val="Noto Sans CJK SC"/>
        <family val="2"/>
      </rPr>
      <t xml:space="preserve">＝</t>
    </r>
    <r>
      <rPr>
        <sz val="11"/>
        <rFont val="Arial"/>
        <family val="0"/>
        <charset val="1"/>
      </rPr>
      <t xml:space="preserve">50cm²</t>
    </r>
    <r>
      <rPr>
        <sz val="11"/>
        <rFont val="Noto Sans CJK SC"/>
        <family val="2"/>
      </rPr>
      <t xml:space="preserve">，</t>
    </r>
    <r>
      <rPr>
        <sz val="11"/>
        <rFont val="Arial"/>
        <family val="0"/>
        <charset val="1"/>
      </rPr>
      <t xml:space="preserve">α3A3</t>
    </r>
    <r>
      <rPr>
        <sz val="11"/>
        <rFont val="Noto Sans CJK SC"/>
        <family val="2"/>
      </rPr>
      <t xml:space="preserve">＝</t>
    </r>
    <r>
      <rPr>
        <sz val="11"/>
        <rFont val="Arial"/>
        <family val="0"/>
        <charset val="1"/>
      </rPr>
      <t xml:space="preserve">50cm²</t>
    </r>
    <r>
      <rPr>
        <sz val="11"/>
        <rFont val="Noto Sans CJK SC"/>
        <family val="2"/>
      </rPr>
      <t xml:space="preserve">］</t>
    </r>
  </si>
  <si>
    <t xml:space="preserve">R3-20</t>
  </si>
  <si>
    <r>
      <rPr>
        <sz val="11"/>
        <rFont val="Noto Sans CJK SC"/>
        <family val="2"/>
      </rPr>
      <t xml:space="preserve">浄化槽フローシート（</t>
    </r>
    <r>
      <rPr>
        <sz val="11"/>
        <rFont val="Arial"/>
        <family val="0"/>
        <charset val="1"/>
      </rPr>
      <t xml:space="preserve">A</t>
    </r>
    <r>
      <rPr>
        <sz val="11"/>
        <rFont val="Noto Sans CJK SC"/>
        <family val="2"/>
      </rPr>
      <t xml:space="preserve">・</t>
    </r>
    <r>
      <rPr>
        <sz val="11"/>
        <rFont val="Arial"/>
        <family val="0"/>
        <charset val="1"/>
      </rPr>
      <t xml:space="preserve">B</t>
    </r>
    <r>
      <rPr>
        <sz val="11"/>
        <rFont val="Noto Sans CJK SC"/>
        <family val="2"/>
      </rPr>
      <t xml:space="preserve">・</t>
    </r>
    <r>
      <rPr>
        <sz val="11"/>
        <rFont val="Arial"/>
        <family val="0"/>
        <charset val="1"/>
      </rPr>
      <t xml:space="preserve">C</t>
    </r>
    <r>
      <rPr>
        <sz val="11"/>
        <rFont val="Noto Sans CJK SC"/>
        <family val="2"/>
      </rPr>
      <t xml:space="preserve">）</t>
    </r>
  </si>
  <si>
    <r>
      <rPr>
        <sz val="11"/>
        <rFont val="Noto Sans CJK SC"/>
        <family val="2"/>
      </rPr>
      <t xml:space="preserve">次のうち，以下に示す接触ばっ気方式の浄化槽のフローシートの </t>
    </r>
    <r>
      <rPr>
        <sz val="11"/>
        <rFont val="Arial"/>
        <family val="0"/>
        <charset val="1"/>
      </rPr>
      <t xml:space="preserve">A</t>
    </r>
    <r>
      <rPr>
        <sz val="11"/>
        <rFont val="Noto Sans CJK SC"/>
        <family val="2"/>
      </rPr>
      <t xml:space="preserve">，</t>
    </r>
    <r>
      <rPr>
        <sz val="11"/>
        <rFont val="Arial"/>
        <family val="0"/>
        <charset val="1"/>
      </rPr>
      <t xml:space="preserve">B </t>
    </r>
    <r>
      <rPr>
        <sz val="11"/>
        <rFont val="Noto Sans CJK SC"/>
        <family val="2"/>
      </rPr>
      <t xml:space="preserve">及び </t>
    </r>
    <r>
      <rPr>
        <sz val="11"/>
        <rFont val="Arial"/>
        <family val="0"/>
        <charset val="1"/>
      </rPr>
      <t xml:space="preserve">C </t>
    </r>
    <r>
      <rPr>
        <sz val="11"/>
        <rFont val="Noto Sans CJK SC"/>
        <family val="2"/>
      </rPr>
      <t xml:space="preserve">に当てはまる単位装置の組合せとして，最も適切なものはどれか。
流入 → 荒目スクリーン → 沈砂槽 → </t>
    </r>
    <r>
      <rPr>
        <sz val="11"/>
        <rFont val="Arial"/>
        <family val="0"/>
        <charset val="1"/>
      </rPr>
      <t xml:space="preserve">[ A ] → [ B ] → [ C ] → </t>
    </r>
    <r>
      <rPr>
        <sz val="11"/>
        <rFont val="Noto Sans CJK SC"/>
        <family val="2"/>
      </rPr>
      <t xml:space="preserve">沈殿槽 → 消毒槽 → 放流
（</t>
    </r>
    <r>
      <rPr>
        <sz val="11"/>
        <rFont val="Arial"/>
        <family val="0"/>
        <charset val="1"/>
      </rPr>
      <t xml:space="preserve">A</t>
    </r>
    <r>
      <rPr>
        <sz val="11"/>
        <rFont val="Noto Sans CJK SC"/>
        <family val="2"/>
      </rPr>
      <t xml:space="preserve">から</t>
    </r>
    <r>
      <rPr>
        <sz val="11"/>
        <rFont val="Arial"/>
        <family val="0"/>
        <charset val="1"/>
      </rPr>
      <t xml:space="preserve">B</t>
    </r>
    <r>
      <rPr>
        <sz val="11"/>
        <rFont val="Noto Sans CJK SC"/>
        <family val="2"/>
      </rPr>
      <t xml:space="preserve">へバイパス</t>
    </r>
    <r>
      <rPr>
        <sz val="11"/>
        <rFont val="Arial"/>
        <family val="0"/>
        <charset val="1"/>
      </rPr>
      <t xml:space="preserve">5mm</t>
    </r>
    <r>
      <rPr>
        <sz val="11"/>
        <rFont val="Noto Sans CJK SC"/>
        <family val="2"/>
      </rPr>
      <t xml:space="preserve">目スクリーン，</t>
    </r>
    <r>
      <rPr>
        <sz val="11"/>
        <rFont val="Arial"/>
        <family val="0"/>
        <charset val="1"/>
      </rPr>
      <t xml:space="preserve">B</t>
    </r>
    <r>
      <rPr>
        <sz val="11"/>
        <rFont val="Noto Sans CJK SC"/>
        <family val="2"/>
      </rPr>
      <t xml:space="preserve">と</t>
    </r>
    <r>
      <rPr>
        <sz val="11"/>
        <rFont val="Arial"/>
        <family val="0"/>
        <charset val="1"/>
      </rPr>
      <t xml:space="preserve">C</t>
    </r>
    <r>
      <rPr>
        <sz val="11"/>
        <rFont val="Noto Sans CJK SC"/>
        <family val="2"/>
      </rPr>
      <t xml:space="preserve">の間に脱離液，</t>
    </r>
    <r>
      <rPr>
        <sz val="11"/>
        <rFont val="Arial"/>
        <family val="0"/>
        <charset val="1"/>
      </rPr>
      <t xml:space="preserve">C</t>
    </r>
    <r>
      <rPr>
        <sz val="11"/>
        <rFont val="Noto Sans CJK SC"/>
        <family val="2"/>
      </rPr>
      <t xml:space="preserve">から沈殿槽へはく離汚泥，沈殿槽から汚泥濃縮貯留槽へ沈殿汚泥）</t>
    </r>
  </si>
  <si>
    <t xml:space="preserve">R4-11</t>
  </si>
  <si>
    <r>
      <rPr>
        <sz val="11"/>
        <rFont val="Noto Sans CJK SC"/>
        <family val="2"/>
      </rPr>
      <t xml:space="preserve">次の記述の、</t>
    </r>
    <r>
      <rPr>
        <sz val="11"/>
        <rFont val="Arial"/>
        <family val="0"/>
        <charset val="1"/>
      </rPr>
      <t xml:space="preserve">[ </t>
    </r>
    <r>
      <rPr>
        <sz val="11"/>
        <rFont val="Noto Sans CJK SC"/>
        <family val="2"/>
      </rPr>
      <t xml:space="preserve">ア </t>
    </r>
    <r>
      <rPr>
        <sz val="11"/>
        <rFont val="Arial"/>
        <family val="0"/>
        <charset val="1"/>
      </rPr>
      <t xml:space="preserve">]</t>
    </r>
    <r>
      <rPr>
        <sz val="11"/>
        <rFont val="Noto Sans CJK SC"/>
        <family val="2"/>
      </rPr>
      <t xml:space="preserve">〜</t>
    </r>
    <r>
      <rPr>
        <sz val="11"/>
        <rFont val="Arial"/>
        <family val="0"/>
        <charset val="1"/>
      </rPr>
      <t xml:space="preserve">[ </t>
    </r>
    <r>
      <rPr>
        <sz val="11"/>
        <rFont val="Noto Sans CJK SC"/>
        <family val="2"/>
      </rPr>
      <t xml:space="preserve">ウ </t>
    </r>
    <r>
      <rPr>
        <sz val="11"/>
        <rFont val="Arial"/>
        <family val="0"/>
        <charset val="1"/>
      </rPr>
      <t xml:space="preserve">]</t>
    </r>
    <r>
      <rPr>
        <sz val="11"/>
        <rFont val="Noto Sans CJK SC"/>
        <family val="2"/>
      </rPr>
      <t xml:space="preserve">に入る記号又は数式の組合せとして、最も適切なものはどれか。
「下図のモリエ（モリエル）線図に示す圧縮式冷凍機の冷凍サイクルにおいて、</t>
    </r>
    <r>
      <rPr>
        <sz val="11"/>
        <rFont val="Arial"/>
        <family val="0"/>
        <charset val="1"/>
      </rPr>
      <t xml:space="preserve">[ </t>
    </r>
    <r>
      <rPr>
        <sz val="11"/>
        <rFont val="Noto Sans CJK SC"/>
        <family val="2"/>
      </rPr>
      <t xml:space="preserve">ア </t>
    </r>
    <r>
      <rPr>
        <sz val="11"/>
        <rFont val="Arial"/>
        <family val="0"/>
        <charset val="1"/>
      </rPr>
      <t xml:space="preserve">] </t>
    </r>
    <r>
      <rPr>
        <sz val="11"/>
        <rFont val="Noto Sans CJK SC"/>
        <family val="2"/>
      </rPr>
      <t xml:space="preserve">は蒸発過程を、</t>
    </r>
    <r>
      <rPr>
        <sz val="11"/>
        <rFont val="Arial"/>
        <family val="0"/>
        <charset val="1"/>
      </rPr>
      <t xml:space="preserve">[ </t>
    </r>
    <r>
      <rPr>
        <sz val="11"/>
        <rFont val="Noto Sans CJK SC"/>
        <family val="2"/>
      </rPr>
      <t xml:space="preserve">イ </t>
    </r>
    <r>
      <rPr>
        <sz val="11"/>
        <rFont val="Arial"/>
        <family val="0"/>
        <charset val="1"/>
      </rPr>
      <t xml:space="preserve">] </t>
    </r>
    <r>
      <rPr>
        <sz val="11"/>
        <rFont val="Noto Sans CJK SC"/>
        <family val="2"/>
      </rPr>
      <t xml:space="preserve">は圧縮過程をそれぞれ示しており、この冷凍機としての理論成績係数は </t>
    </r>
    <r>
      <rPr>
        <sz val="11"/>
        <rFont val="Arial"/>
        <family val="0"/>
        <charset val="1"/>
      </rPr>
      <t xml:space="preserve">[ </t>
    </r>
    <r>
      <rPr>
        <sz val="11"/>
        <rFont val="Noto Sans CJK SC"/>
        <family val="2"/>
      </rPr>
      <t xml:space="preserve">ウ </t>
    </r>
    <r>
      <rPr>
        <sz val="11"/>
        <rFont val="Arial"/>
        <family val="0"/>
        <charset val="1"/>
      </rPr>
      <t xml:space="preserve">] </t>
    </r>
    <r>
      <rPr>
        <sz val="11"/>
        <rFont val="Noto Sans CJK SC"/>
        <family val="2"/>
      </rPr>
      <t xml:space="preserve">で表される。」</t>
    </r>
  </si>
  <si>
    <t xml:space="preserve">R4-15</t>
  </si>
  <si>
    <r>
      <rPr>
        <sz val="11"/>
        <rFont val="Noto Sans CJK SC"/>
        <family val="2"/>
      </rPr>
      <t xml:space="preserve">下図に示す二面開口住戸の風力換気量に最も近い値はどれか。ただし、外部風速（</t>
    </r>
    <r>
      <rPr>
        <sz val="11"/>
        <rFont val="Arial"/>
        <family val="0"/>
        <charset val="1"/>
      </rPr>
      <t xml:space="preserve">v</t>
    </r>
    <r>
      <rPr>
        <sz val="11"/>
        <rFont val="Noto Sans CJK SC"/>
        <family val="2"/>
      </rPr>
      <t xml:space="preserve">）、各開口部の風圧係数（</t>
    </r>
    <r>
      <rPr>
        <sz val="11"/>
        <rFont val="Arial"/>
        <family val="0"/>
        <charset val="1"/>
      </rPr>
      <t xml:space="preserve">C</t>
    </r>
    <r>
      <rPr>
        <sz val="11"/>
        <rFont val="Noto Sans CJK SC"/>
        <family val="2"/>
      </rPr>
      <t xml:space="preserve">）、実効面積（</t>
    </r>
    <r>
      <rPr>
        <sz val="11"/>
        <rFont val="Arial"/>
        <family val="0"/>
        <charset val="1"/>
      </rPr>
      <t xml:space="preserve">αA</t>
    </r>
    <r>
      <rPr>
        <sz val="11"/>
        <rFont val="Noto Sans CJK SC"/>
        <family val="2"/>
      </rPr>
      <t xml:space="preserve">）は下図に示す値とする。
外部風速 </t>
    </r>
    <r>
      <rPr>
        <sz val="11"/>
        <rFont val="Arial"/>
        <family val="0"/>
        <charset val="1"/>
      </rPr>
      <t xml:space="preserve">v</t>
    </r>
    <r>
      <rPr>
        <sz val="11"/>
        <rFont val="Noto Sans CJK SC"/>
        <family val="2"/>
      </rPr>
      <t xml:space="preserve">＝</t>
    </r>
    <r>
      <rPr>
        <sz val="11"/>
        <rFont val="Arial"/>
        <family val="0"/>
        <charset val="1"/>
      </rPr>
      <t xml:space="preserve">4 m/s
</t>
    </r>
    <r>
      <rPr>
        <sz val="11"/>
        <rFont val="Noto Sans CJK SC"/>
        <family val="2"/>
      </rPr>
      <t xml:space="preserve">開口部</t>
    </r>
    <r>
      <rPr>
        <sz val="11"/>
        <rFont val="Arial"/>
        <family val="0"/>
        <charset val="1"/>
      </rPr>
      <t xml:space="preserve">1: α1A1</t>
    </r>
    <r>
      <rPr>
        <sz val="11"/>
        <rFont val="Noto Sans CJK SC"/>
        <family val="2"/>
      </rPr>
      <t xml:space="preserve">＝</t>
    </r>
    <r>
      <rPr>
        <sz val="11"/>
        <rFont val="Arial"/>
        <family val="0"/>
        <charset val="1"/>
      </rPr>
      <t xml:space="preserve">2 m², C1</t>
    </r>
    <r>
      <rPr>
        <sz val="11"/>
        <rFont val="Noto Sans CJK SC"/>
        <family val="2"/>
      </rPr>
      <t xml:space="preserve">＝＋</t>
    </r>
    <r>
      <rPr>
        <sz val="11"/>
        <rFont val="Arial"/>
        <family val="0"/>
        <charset val="1"/>
      </rPr>
      <t xml:space="preserve">0.6
</t>
    </r>
    <r>
      <rPr>
        <sz val="11"/>
        <rFont val="Noto Sans CJK SC"/>
        <family val="2"/>
      </rPr>
      <t xml:space="preserve">開口部</t>
    </r>
    <r>
      <rPr>
        <sz val="11"/>
        <rFont val="Arial"/>
        <family val="0"/>
        <charset val="1"/>
      </rPr>
      <t xml:space="preserve">2: α2A2</t>
    </r>
    <r>
      <rPr>
        <sz val="11"/>
        <rFont val="Noto Sans CJK SC"/>
        <family val="2"/>
      </rPr>
      <t xml:space="preserve">＝</t>
    </r>
    <r>
      <rPr>
        <sz val="11"/>
        <rFont val="Arial"/>
        <family val="0"/>
        <charset val="1"/>
      </rPr>
      <t xml:space="preserve">2 m², C2</t>
    </r>
    <r>
      <rPr>
        <sz val="11"/>
        <rFont val="Noto Sans CJK SC"/>
        <family val="2"/>
      </rPr>
      <t xml:space="preserve">＝−</t>
    </r>
    <r>
      <rPr>
        <sz val="11"/>
        <rFont val="Arial"/>
        <family val="0"/>
        <charset val="1"/>
      </rPr>
      <t xml:space="preserve">0.3</t>
    </r>
  </si>
  <si>
    <t xml:space="preserve">R5-04</t>
  </si>
  <si>
    <r>
      <rPr>
        <sz val="11"/>
        <rFont val="Noto Sans CJK SC"/>
        <family val="2"/>
      </rPr>
      <t xml:space="preserve">点光源（</t>
    </r>
    <r>
      <rPr>
        <sz val="11"/>
        <rFont val="Arial"/>
        <family val="0"/>
        <charset val="1"/>
      </rPr>
      <t xml:space="preserve">1000cd</t>
    </r>
    <r>
      <rPr>
        <sz val="11"/>
        <rFont val="Noto Sans CJK SC"/>
        <family val="2"/>
      </rPr>
      <t xml:space="preserve">・高さ</t>
    </r>
    <r>
      <rPr>
        <sz val="11"/>
        <rFont val="Arial"/>
        <family val="0"/>
        <charset val="1"/>
      </rPr>
      <t xml:space="preserve">2m</t>
    </r>
    <r>
      <rPr>
        <sz val="11"/>
        <rFont val="Noto Sans CJK SC"/>
        <family val="2"/>
      </rPr>
      <t xml:space="preserve">・点</t>
    </r>
    <r>
      <rPr>
        <sz val="11"/>
        <rFont val="Arial"/>
        <family val="0"/>
        <charset val="1"/>
      </rPr>
      <t xml:space="preserve">A/</t>
    </r>
    <r>
      <rPr>
        <sz val="11"/>
        <rFont val="Noto Sans CJK SC"/>
        <family val="2"/>
      </rPr>
      <t xml:space="preserve">点</t>
    </r>
    <r>
      <rPr>
        <sz val="11"/>
        <rFont val="Arial"/>
        <family val="0"/>
        <charset val="1"/>
      </rPr>
      <t xml:space="preserve">B</t>
    </r>
    <r>
      <rPr>
        <sz val="11"/>
        <rFont val="Noto Sans CJK SC"/>
        <family val="2"/>
      </rPr>
      <t xml:space="preserve">）</t>
    </r>
  </si>
  <si>
    <r>
      <rPr>
        <sz val="11"/>
        <rFont val="Noto Sans CJK SC"/>
        <family val="2"/>
      </rPr>
      <t xml:space="preserve">下図に示すように光度</t>
    </r>
    <r>
      <rPr>
        <sz val="11"/>
        <rFont val="Arial"/>
        <family val="0"/>
        <charset val="1"/>
      </rPr>
      <t xml:space="preserve">1,000cd</t>
    </r>
    <r>
      <rPr>
        <sz val="11"/>
        <rFont val="Noto Sans CJK SC"/>
        <family val="2"/>
      </rPr>
      <t xml:space="preserve">の点光源がある。その直下</t>
    </r>
    <r>
      <rPr>
        <sz val="11"/>
        <rFont val="Arial"/>
        <family val="0"/>
        <charset val="1"/>
      </rPr>
      <t xml:space="preserve">2</t>
    </r>
    <r>
      <rPr>
        <sz val="11"/>
        <rFont val="Noto Sans CJK SC"/>
        <family val="2"/>
      </rPr>
      <t xml:space="preserve">ｍの位置にある床上の点Ａの水平面照度を</t>
    </r>
    <r>
      <rPr>
        <sz val="11"/>
        <rFont val="Arial"/>
        <family val="0"/>
        <charset val="1"/>
      </rPr>
      <t xml:space="preserve">EA</t>
    </r>
    <r>
      <rPr>
        <sz val="11"/>
        <rFont val="Noto Sans CJK SC"/>
        <family val="2"/>
      </rPr>
      <t xml:space="preserve">［</t>
    </r>
    <r>
      <rPr>
        <sz val="11"/>
        <rFont val="Arial"/>
        <family val="0"/>
        <charset val="1"/>
      </rPr>
      <t xml:space="preserve">lx</t>
    </r>
    <r>
      <rPr>
        <sz val="11"/>
        <rFont val="Noto Sans CJK SC"/>
        <family val="2"/>
      </rPr>
      <t xml:space="preserve">］とする。また，点Ａから水平に２ｍ離れた位置の点Ｂの水平面照度を</t>
    </r>
    <r>
      <rPr>
        <sz val="11"/>
        <rFont val="Arial"/>
        <family val="0"/>
        <charset val="1"/>
      </rPr>
      <t xml:space="preserve">EB</t>
    </r>
    <r>
      <rPr>
        <sz val="11"/>
        <rFont val="Noto Sans CJK SC"/>
        <family val="2"/>
      </rPr>
      <t xml:space="preserve">［</t>
    </r>
    <r>
      <rPr>
        <sz val="11"/>
        <rFont val="Arial"/>
        <family val="0"/>
        <charset val="1"/>
      </rPr>
      <t xml:space="preserve">lx</t>
    </r>
    <r>
      <rPr>
        <sz val="11"/>
        <rFont val="Noto Sans CJK SC"/>
        <family val="2"/>
      </rPr>
      <t xml:space="preserve">］とする。このとき，</t>
    </r>
    <r>
      <rPr>
        <sz val="11"/>
        <rFont val="Arial"/>
        <family val="0"/>
        <charset val="1"/>
      </rPr>
      <t xml:space="preserve">EA</t>
    </r>
    <r>
      <rPr>
        <sz val="11"/>
        <rFont val="Noto Sans CJK SC"/>
        <family val="2"/>
      </rPr>
      <t xml:space="preserve">／</t>
    </r>
    <r>
      <rPr>
        <sz val="11"/>
        <rFont val="Arial"/>
        <family val="0"/>
        <charset val="1"/>
      </rPr>
      <t xml:space="preserve">EB</t>
    </r>
    <r>
      <rPr>
        <sz val="11"/>
        <rFont val="Noto Sans CJK SC"/>
        <family val="2"/>
      </rPr>
      <t xml:space="preserve">の値に最も近いものはどれか。ただし，この点光源の配光特性は一様であり，水平面照度は壁面等の反射の影響は受けないものとする。</t>
    </r>
  </si>
  <si>
    <t xml:space="preserve">R6-17</t>
  </si>
  <si>
    <t xml:space="preserve">エアフィルタのワンパス除去効率の表</t>
  </si>
  <si>
    <r>
      <rPr>
        <sz val="11"/>
        <rFont val="Noto Sans CJK SC"/>
        <family val="2"/>
      </rPr>
      <t xml:space="preserve">室内空気中の感染性を保った病原体を含む浮遊粒子を対象として、室内空気を室内循環機器や可搬式空気清浄機に循環させてエアフィルタで除去することで、対象の汚染物質を含まない新鮮外気によって</t>
    </r>
    <r>
      <rPr>
        <sz val="11"/>
        <rFont val="Arial"/>
        <family val="0"/>
        <charset val="1"/>
      </rPr>
      <t xml:space="preserve">5ACH</t>
    </r>
    <r>
      <rPr>
        <sz val="11"/>
        <rFont val="Noto Sans CJK SC"/>
        <family val="2"/>
      </rPr>
      <t xml:space="preserve">（</t>
    </r>
    <r>
      <rPr>
        <sz val="11"/>
        <rFont val="Arial"/>
        <family val="0"/>
        <charset val="1"/>
      </rPr>
      <t xml:space="preserve">Air change per hour</t>
    </r>
    <r>
      <rPr>
        <sz val="11"/>
        <rFont val="Noto Sans CJK SC"/>
        <family val="2"/>
      </rPr>
      <t xml:space="preserve">）の換気を行う場合と同程度の効果を得るために必要となるエアフィルタの性能と循環空気風量の組合せとして、最も適切なものはどれか。
ただし、室容積は</t>
    </r>
    <r>
      <rPr>
        <sz val="11"/>
        <rFont val="Arial"/>
        <family val="0"/>
        <charset val="1"/>
      </rPr>
      <t xml:space="preserve">80m³</t>
    </r>
    <r>
      <rPr>
        <sz val="11"/>
        <rFont val="Noto Sans CJK SC"/>
        <family val="2"/>
      </rPr>
      <t xml:space="preserve">、室内空気は完全混合されているものとし、エアフィルタによる対象浮遊粒子のワンパス除去効率は表に基づいて計算すること。</t>
    </r>
  </si>
  <si>
    <t xml:space="preserve">R7-02</t>
  </si>
  <si>
    <r>
      <rPr>
        <sz val="11"/>
        <rFont val="Noto Sans CJK SC"/>
        <family val="2"/>
      </rPr>
      <t xml:space="preserve">点光源（</t>
    </r>
    <r>
      <rPr>
        <sz val="11"/>
        <rFont val="Arial"/>
        <family val="0"/>
        <charset val="1"/>
      </rPr>
      <t xml:space="preserve">1000cd</t>
    </r>
    <r>
      <rPr>
        <sz val="11"/>
        <rFont val="Noto Sans CJK SC"/>
        <family val="2"/>
      </rPr>
      <t xml:space="preserve">・</t>
    </r>
    <r>
      <rPr>
        <sz val="11"/>
        <rFont val="Arial"/>
        <family val="0"/>
        <charset val="1"/>
      </rPr>
      <t xml:space="preserve">2m</t>
    </r>
    <r>
      <rPr>
        <sz val="11"/>
        <rFont val="Noto Sans CJK SC"/>
        <family val="2"/>
      </rPr>
      <t xml:space="preserve">・</t>
    </r>
    <r>
      <rPr>
        <sz val="11"/>
        <rFont val="Arial"/>
        <family val="0"/>
        <charset val="1"/>
      </rPr>
      <t xml:space="preserve">60°</t>
    </r>
    <r>
      <rPr>
        <sz val="11"/>
        <rFont val="Noto Sans CJK SC"/>
        <family val="2"/>
      </rPr>
      <t xml:space="preserve">）</t>
    </r>
  </si>
  <si>
    <r>
      <rPr>
        <sz val="11"/>
        <rFont val="Noto Sans CJK SC"/>
        <family val="2"/>
      </rPr>
      <t xml:space="preserve">下図に示す点光源に照らされたＡ点の水平面照度に最も近い値はどれか。ただし，点光源の配光特性は一様なものとし，反射は考慮しないものとする。</t>
    </r>
    <r>
      <rPr>
        <sz val="11"/>
        <rFont val="Arial"/>
        <family val="0"/>
        <charset val="1"/>
      </rPr>
      <t xml:space="preserve">[</t>
    </r>
    <r>
      <rPr>
        <sz val="11"/>
        <rFont val="Noto Sans CJK SC"/>
        <family val="2"/>
      </rPr>
      <t xml:space="preserve">点光源</t>
    </r>
    <r>
      <rPr>
        <sz val="11"/>
        <rFont val="Arial"/>
        <family val="0"/>
        <charset val="1"/>
      </rPr>
      <t xml:space="preserve">(</t>
    </r>
    <r>
      <rPr>
        <sz val="11"/>
        <rFont val="Noto Sans CJK SC"/>
        <family val="2"/>
      </rPr>
      <t xml:space="preserve">光度</t>
    </r>
    <r>
      <rPr>
        <sz val="11"/>
        <rFont val="Arial"/>
        <family val="0"/>
        <charset val="1"/>
      </rPr>
      <t xml:space="preserve">1000cd)</t>
    </r>
    <r>
      <rPr>
        <sz val="11"/>
        <rFont val="Noto Sans CJK SC"/>
        <family val="2"/>
      </rPr>
      <t xml:space="preserve">、高さ</t>
    </r>
    <r>
      <rPr>
        <sz val="11"/>
        <rFont val="Arial"/>
        <family val="0"/>
        <charset val="1"/>
      </rPr>
      <t xml:space="preserve">2m</t>
    </r>
    <r>
      <rPr>
        <sz val="11"/>
        <rFont val="Noto Sans CJK SC"/>
        <family val="2"/>
      </rPr>
      <t xml:space="preserve">、照射角</t>
    </r>
    <r>
      <rPr>
        <sz val="11"/>
        <rFont val="Arial"/>
        <family val="0"/>
        <charset val="1"/>
      </rPr>
      <t xml:space="preserve">60°</t>
    </r>
    <r>
      <rPr>
        <sz val="11"/>
        <rFont val="Noto Sans CJK SC"/>
        <family val="2"/>
      </rPr>
      <t xml:space="preserve">、</t>
    </r>
    <r>
      <rPr>
        <sz val="11"/>
        <rFont val="Arial"/>
        <family val="0"/>
        <charset val="1"/>
      </rPr>
      <t xml:space="preserve">A</t>
    </r>
    <r>
      <rPr>
        <sz val="11"/>
        <rFont val="Noto Sans CJK SC"/>
        <family val="2"/>
      </rPr>
      <t xml:space="preserve">点</t>
    </r>
    <r>
      <rPr>
        <sz val="11"/>
        <rFont val="Arial"/>
        <family val="0"/>
        <charset val="1"/>
      </rPr>
      <t xml:space="preserve">]</t>
    </r>
  </si>
  <si>
    <t xml:space="preserve">問題ID</t>
  </si>
  <si>
    <t xml:space="preserve">設問番号</t>
  </si>
  <si>
    <t xml:space="preserve">大分類(ブロック)</t>
  </si>
  <si>
    <t xml:space="preserve">サブジャンル</t>
  </si>
  <si>
    <t xml:space="preserve">公式正答</t>
  </si>
  <si>
    <t xml:space="preserve">問題のテーマ・内容概要</t>
  </si>
  <si>
    <t xml:space="preserve">問題文</t>
  </si>
  <si>
    <t xml:space="preserve">選択肢①</t>
  </si>
  <si>
    <t xml:space="preserve">選択肢②</t>
  </si>
  <si>
    <t xml:space="preserve">選択肢③</t>
  </si>
  <si>
    <t xml:space="preserve">選択肢④</t>
  </si>
  <si>
    <t xml:space="preserve">選択肢⑤</t>
  </si>
  <si>
    <t xml:space="preserve">出題論点（細目）</t>
  </si>
  <si>
    <t xml:space="preserve">R7-01</t>
  </si>
  <si>
    <t xml:space="preserve">Ⅲ-1</t>
  </si>
  <si>
    <t xml:space="preserve">建築環境・設備・建築物衛生管理</t>
  </si>
  <si>
    <t xml:space="preserve">光・音</t>
  </si>
  <si>
    <t xml:space="preserve">垂直ルーバー、太陽放射スペクトル、天空日射と直達日射、南向き外壁日射量、外壁色と日射熱取得</t>
  </si>
  <si>
    <t xml:space="preserve">日照・日射に関する次の記述のうち，最も不適切なものはどれか。</t>
  </si>
  <si>
    <t xml:space="preserve">① 垂直ルーバーや縦型ブラインドは角度調整を行わない場合は，建物の東西面などほぼ正面からの日射を遮へいできない。</t>
  </si>
  <si>
    <t xml:space="preserve">② 大気圏外の太陽放射は，地表面を覆っている大気によって散乱・吸収され，およそ 0.3～2.5μm の範囲のみが地表面に到達する。</t>
  </si>
  <si>
    <t xml:space="preserve">③ 天空日射の光源は日射の大気による散乱であるため，大気透過率が大きいほど天空日射量は大きくなり，直達日射量は小さくなる。</t>
  </si>
  <si>
    <t xml:space="preserve">④ 夏至の南向きの外壁の鉛直面は，東西を向いた外壁の鉛直面よりも入射する直達日射量は少ない。</t>
  </si>
  <si>
    <t xml:space="preserve">⑤ 白やオフホワイトなどの明るい色の外壁は日射吸収率が小さいため，黒色や暗褐色の外壁に比べて壁が吸収する日射熱取得を削減することができる。</t>
  </si>
  <si>
    <t xml:space="preserve">日照・日射・採光</t>
  </si>
  <si>
    <t xml:space="preserve">Ⅲ-2</t>
  </si>
  <si>
    <t xml:space="preserve">点光源（光度1000cd、高さ2m、照射角60°）からのA点における水平面照度の計算</t>
  </si>
  <si>
    <t xml:space="preserve">下図に示す点光源に照らされたＡ点の水平面照度に最も近い値はどれか。ただし，点光源の配光特性は一様なものとし，反射は考慮しないものとする。[点光源(光度1000cd)、高さ2m、照射角60°、A点]</t>
  </si>
  <si>
    <t xml:space="preserve">① 250 lx</t>
  </si>
  <si>
    <t xml:space="preserve">② 63 lx</t>
  </si>
  <si>
    <t xml:space="preserve">③ 54 lx</t>
  </si>
  <si>
    <t xml:space="preserve">④ 42 lx</t>
  </si>
  <si>
    <t xml:space="preserve">⑤ 31 lx</t>
  </si>
  <si>
    <t xml:space="preserve">照明・光環境</t>
  </si>
  <si>
    <t xml:space="preserve">R7-03</t>
  </si>
  <si>
    <t xml:space="preserve">Ⅲ-3</t>
  </si>
  <si>
    <t xml:space="preserve">熱・湿気</t>
  </si>
  <si>
    <t xml:space="preserve">自然対流熱伝達率（暖房・冷房）、熱伝導率の温度依存性、ニュートンの冷却則、木材と土・しっくいの熱伝導率比較、空気層の熱抵抗</t>
  </si>
  <si>
    <t xml:space="preserve">伝熱に関する次の記述のうち，最も不適切なものはどれか。</t>
  </si>
  <si>
    <t xml:space="preserve">① 自然対流熱伝達率は，暖房時の天井面よりも，冷房時の天井面の方が低い値となる。</t>
  </si>
  <si>
    <t xml:space="preserve">② 熱伝導率の値は温度が上昇するとやや変化するが，建築分野では定数として扱って良い。</t>
  </si>
  <si>
    <t xml:space="preserve">③ 壁体のような固体表面から空気へ熱が伝えられることを対流熱伝達といい，その伝熱量はニュートンの冷却則で与えられる。</t>
  </si>
  <si>
    <t xml:space="preserve">④ 木材の熱伝導率は，土やしっくいの熱伝導率よりも大きい。</t>
  </si>
  <si>
    <t xml:space="preserve">⑤ 壁体内や二重ガラスの空気層の熱抵抗は，空気層の厚さが増すと増大するが，厚さが10cmを超えるとその値はほとんど増えない。</t>
  </si>
  <si>
    <t xml:space="preserve">伝熱・断熱</t>
  </si>
  <si>
    <t xml:space="preserve">R7-04</t>
  </si>
  <si>
    <t xml:space="preserve">Ⅲ-4</t>
  </si>
  <si>
    <t xml:space="preserve">コインシデンス効果と壁厚、複層ガラスと一重ガラスの遮音性能比較、二重壁の低音域共鳴透過、板振動型吸音、多孔質型吸音</t>
  </si>
  <si>
    <t xml:space="preserve">各種材料の遮音性能に関する次の記述のうち，最も不適切なものはどれか。</t>
  </si>
  <si>
    <t xml:space="preserve">①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</si>
  <si>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② ガラスの厚さを合計して6mmとし，面密度を一定とした場合，複層ガラス窓は同一面密度の一重ガラス窓と比べて遮音性能は高い。</t>
  </si>
  <si>
    <t xml:space="preserve">③ 二重壁では，低周波部分で透過損失の著しい落ち込みが見られ，この現象を低音域共鳴透過と呼ぶ。</t>
  </si>
  <si>
    <t xml:space="preserve">④ 板振動型吸音機構では，低音域の共振周波数付近で吸音率は高く，中高音域の吸音率は小さい。</t>
  </si>
  <si>
    <t xml:space="preserve">⑤ 多孔質型吸音機構では，波長の長い低音に対して吸音率を高めるためには，材料を厚くするか剛壁から離して設置する必要がある。</t>
  </si>
  <si>
    <t xml:space="preserve">音環境</t>
  </si>
  <si>
    <t xml:space="preserve">R7-05</t>
  </si>
  <si>
    <t xml:space="preserve">Ⅲ-5</t>
  </si>
  <si>
    <t xml:space="preserve">北側居室・押入の表面結露、壁体内の防湿層配置（高温・室内側）、通気層の設置、夏型結露、冬季表面結露防止対策</t>
  </si>
  <si>
    <t xml:space="preserve">建物の結露に関する次の記述のうち，最も不適切なものはどれか。</t>
  </si>
  <si>
    <t xml:space="preserve">① 家族が集う南側居室から暖房を行っていない北側居室へ水蒸気が拡散した場合，温度が低い外壁内表面や空気流動が少ない押入の中等に結露が生じる恐れが多い。</t>
  </si>
  <si>
    <t xml:space="preserve">② 内部結露の防止には，壁体内に水蒸気が侵入しないようにすることが第一であり，壁体内に防湿層を入れる場合，温度の高い断熱材の室外側に配置しなければならない。</t>
  </si>
  <si>
    <t xml:space="preserve">③ 内部結露の防止には，壁体内部の水蒸気を外気に逃がすための通気層を断熱層室外側に設ける構法を採用すると良い。</t>
  </si>
  <si>
    <t xml:space="preserve">④ 夏型結露とは，高温多湿の空気が低温度の空間に流れ込んで，相対湿度を上昇させることにより，発生する結露である。</t>
  </si>
  <si>
    <t xml:space="preserve">⑤ 冬季の表面結露の防止には，「室内における水蒸気発生の抑制」，「換気による室内絶対湿度の低下」，「外壁断熱強化による室内側表面温度の上昇」などが考えられる。</t>
  </si>
  <si>
    <t xml:space="preserve">結露・湿気・湿り空気</t>
  </si>
  <si>
    <t xml:space="preserve">R7-06</t>
  </si>
  <si>
    <t xml:space="preserve">Ⅲ-6</t>
  </si>
  <si>
    <t xml:space="preserve">赤外放射の波長定義（780nm以上）、雲と実効放射量、単層壁の熱貫流メカニズム、ステファン・ボルツマンの法則、建材表面の放射率</t>
  </si>
  <si>
    <t xml:space="preserve">日射・熱移動に関する次の記述のうち，最も不適切なものはどれか。</t>
  </si>
  <si>
    <t xml:space="preserve">① 波長380nm以下の範囲を赤外放射と呼ぶ。</t>
  </si>
  <si>
    <t xml:space="preserve">② 実効放射量（夜間放射量）は，雲があるときは，雲がないときに比較して減少する。</t>
  </si>
  <si>
    <t xml:space="preserve">③ 単層壁の熱貫流は，壁体内部では熱伝導，壁の表面では対流及び放射によって行われている。</t>
  </si>
  <si>
    <t xml:space="preserve">④ 完全黒体から放出される放射エネルギーは，絶対温度の4乗に比例する。</t>
  </si>
  <si>
    <t xml:space="preserve">⑤ 多くの建材（灰色体）の表面の放射率は0.9前後を示し，入射する放射エネルギーの9割前後を吸収する。</t>
  </si>
  <si>
    <t xml:space="preserve">R7-07</t>
  </si>
  <si>
    <t xml:space="preserve">Ⅲ-7</t>
  </si>
  <si>
    <t xml:space="preserve">相当隙間面積値（C値）、外付け・内付けブラインドの日射遮蔽係数SC、コンクリート外断熱・内断熱の熱応答性、コアンダ効果（壁面付着噴流）、通風開口面積比</t>
  </si>
  <si>
    <t xml:space="preserve">熱環境に関する次の記述のうち，最も不適切なものはどれか。</t>
  </si>
  <si>
    <t xml:space="preserve">① 総相当隙間面積［cm²］を，外皮内の実質延べ床面積［m²］で除したものを相当隙間面積値（C値）という。</t>
  </si>
  <si>
    <t xml:space="preserve">② 開口部の日射遮蔽装置として，内付けブラインドを設置するよりも外付けブラインドを設置する方が日射遮蔽係数SCは，小さくなる。</t>
  </si>
  <si>
    <t xml:space="preserve">③ コンクリート構造の躯体では，外断熱工法の方が内断熱工法よりも熱容量の小さい材料で室内空間が覆われるため，空調や日射受熱による室温の応答性が良い。</t>
  </si>
  <si>
    <t xml:space="preserve">④ 壁面や天井面に近接した噴流はその面に付着して流れ，自由噴流に比べ流速が減衰しにくく，到達距離が長い傾向にある。</t>
  </si>
  <si>
    <t xml:space="preserve">⑤ 通風により室内に適当な気流速度を得るためには，風上側の開口を小さめに，風下側の開口を大きめに設定することも重要である。</t>
  </si>
  <si>
    <t xml:space="preserve">R7-08</t>
  </si>
  <si>
    <t xml:space="preserve">Ⅲ-8</t>
  </si>
  <si>
    <t xml:space="preserve">空調</t>
  </si>
  <si>
    <t xml:space="preserve">湿り空気の比エンタルピー状態変化計算（乾き空気1000kgの加熱・加湿に必要な熱量MJ）</t>
  </si>
  <si>
    <t xml:space="preserve">湿り空気の比エンタルピーh ［kJ/kg(DA)］は次の式で表せる。 h = 1.0 t + (2500 + 1.8 t) x ［kJ/kg(DA)］ ただし，t：乾球温度［℃］，x：絶対湿度［kg/kg(DA)］。乾き空気1000kg(DA)を含む，乾球温度10℃，絶対湿度0.004 kg/kg(DA)の湿り空気を，蒸気で加熱・加湿し，乾球温度42℃，絶対湿度0.014 kg/kg(DA)としたときの空気の得た熱量の値として，最も適切なものはどれか。</t>
  </si>
  <si>
    <t xml:space="preserve">① 58 kJ</t>
  </si>
  <si>
    <t xml:space="preserve">② 58 MJ</t>
  </si>
  <si>
    <t xml:space="preserve">③ 78 MJ</t>
  </si>
  <si>
    <t xml:space="preserve">④ 32 MJ</t>
  </si>
  <si>
    <t xml:space="preserve">⑤ 20 kJ</t>
  </si>
  <si>
    <t xml:space="preserve">空調計算（負荷・空気線図・冷凍サイクル）</t>
  </si>
  <si>
    <t xml:space="preserve">R7-09</t>
  </si>
  <si>
    <t xml:space="preserve">Ⅲ-9</t>
  </si>
  <si>
    <t xml:space="preserve">換気・室内空気</t>
  </si>
  <si>
    <t xml:space="preserve">顕熱発熱量（6480W）と室内外温度差（34℃-19℃=15K）からの必要換気量計算（m³/h）</t>
  </si>
  <si>
    <t xml:space="preserve">室内機器の顕熱発熱量が6480 Wのときに，室温を34 ℃に保つための換気量に最も近い値はどれか。ただし，外気温19 ℃，空気密度1.2 kg/m³，乾き空気の定圧比熱は1.0 kJ/(kg・K)とする。</t>
  </si>
  <si>
    <t xml:space="preserve">① 100 m³/h</t>
  </si>
  <si>
    <t xml:space="preserve">② 360 m³/h</t>
  </si>
  <si>
    <t xml:space="preserve">③ 1023 m³/h</t>
  </si>
  <si>
    <t xml:space="preserve">④ 1296 m³/h</t>
  </si>
  <si>
    <t xml:space="preserve">⑤ 1555 m³/h</t>
  </si>
  <si>
    <t xml:space="preserve">換気・通風</t>
  </si>
  <si>
    <t xml:space="preserve">R7-10</t>
  </si>
  <si>
    <t xml:space="preserve">Ⅲ-10</t>
  </si>
  <si>
    <t xml:space="preserve">パーソナル空調のフレキシビリティ、執務者快適性、タスク・アンビエント空調の制御概念、中央方式空調における個人対応、エネルギー消費制御</t>
  </si>
  <si>
    <t xml:space="preserve">パーソナル空調に関する次の記述のうち，最も不適切なものはどれか。</t>
  </si>
  <si>
    <t xml:space="preserve">① 什器のレイアウト変更やOA機器の増設など，容易に対処できるフレキシビリティも備えるべき条件である。</t>
  </si>
  <si>
    <t xml:space="preserve">② 省エネルギー性のほかに，導入で期待される効果として，執務者の快適性の向上があげられる。</t>
  </si>
  <si>
    <t xml:space="preserve">③ タスク域は緩和した設定で空調を行い，在席時にアンビエント域を通常の空調とすることで，空間全体の空調エネルギーを抑えることが可能になる。</t>
  </si>
  <si>
    <t xml:space="preserve">④ 従来の中央方式空調システムでも吹出し口の配置・形状などによって，個人ごとの対応が可能である。</t>
  </si>
  <si>
    <t xml:space="preserve">⑤ 運転方法や制御方法が悪いと，逆にエネルギーを浪費する可能性がある。</t>
  </si>
  <si>
    <t xml:space="preserve">空調方式・省エネルギー</t>
  </si>
  <si>
    <t xml:space="preserve">R7-11</t>
  </si>
  <si>
    <t xml:space="preserve">Ⅲ-11</t>
  </si>
  <si>
    <t xml:space="preserve">コジェネ部分負荷特性、BEMSとコミッショニング、エアフローウィンドウの目的、全熱交換器と外気冷房、CO2濃度による外気量制御</t>
  </si>
  <si>
    <t xml:space="preserve">省エネルギーシステムに関する次の記述のうち，最も適切なものはどれか。</t>
  </si>
  <si>
    <t xml:space="preserve">① コージェネレーション方式では，建物内の電気や熱負荷など，負荷率が下がると発電効率は上昇する。</t>
  </si>
  <si>
    <r>
      <rPr>
        <sz val="10"/>
        <color rgb="FF000000"/>
        <rFont val="Calibri"/>
        <family val="0"/>
        <charset val="1"/>
      </rPr>
      <t xml:space="preserve">② BEMS</t>
    </r>
    <r>
      <rPr>
        <sz val="10"/>
        <color rgb="FF000000"/>
        <rFont val="Noto Sans CJK SC"/>
        <family val="2"/>
      </rPr>
      <t xml:space="preserve">は，性能検証（コミッショニング）を助ける手段の</t>
    </r>
    <r>
      <rPr>
        <sz val="10"/>
        <color rgb="FF000000"/>
        <rFont val="Calibri"/>
        <family val="0"/>
        <charset val="1"/>
      </rPr>
      <t xml:space="preserve">1</t>
    </r>
    <r>
      <rPr>
        <sz val="10"/>
        <color rgb="FF000000"/>
        <rFont val="Noto Sans CJK SC"/>
        <family val="2"/>
      </rPr>
      <t xml:space="preserve">つである。</t>
    </r>
  </si>
  <si>
    <t xml:space="preserve">③ エアフローウィンドウ方式は，外壁を二重にしたペリメータ空調を省略する方式である。</t>
  </si>
  <si>
    <t xml:space="preserve">④ 全熱交換器を用いて換気を行う場合，中間期の外気冷房可能な時期でも，省エネルギー効果が期待できる。</t>
  </si>
  <si>
    <t xml:space="preserve">⑤ 事務所の場合，給気のCO2濃度をもとに取入れ外気量を制御することで外気負荷の軽減が図れる。</t>
  </si>
  <si>
    <t xml:space="preserve">R7-12</t>
  </si>
  <si>
    <t xml:space="preserve">Ⅲ-12</t>
  </si>
  <si>
    <t xml:space="preserve">給排水・防災</t>
  </si>
  <si>
    <t xml:space="preserve">一般給水圧力上限（300〜400kPa）、高置水槽容量と揚水ポンプの相互関係、受水槽有効容量（日予想給水量の1/2程度）、受水槽周囲点検スペース（600mm/1000mm）、クロスコネクションの定義</t>
  </si>
  <si>
    <t xml:space="preserve">給水設備に関する次の記述のうち，最も適切なものはどれか。</t>
  </si>
  <si>
    <t xml:space="preserve">① 一般に給水管の給水圧力の上限値は，ホテルやアパートなど人間生活の場においては，400〜500kPa程度として計画する。</t>
  </si>
  <si>
    <t xml:space="preserve">② 高置水槽方式においては，高置水槽の容量と揚水ポンプの揚水量とは相互に関係を有する。</t>
  </si>
  <si>
    <t xml:space="preserve">③ 受水槽の有効容量は，水道本管の水圧により引込み水量が変化することと，水道本管の断水なども考慮して，一般に1日予想給水量の60〜80％程度としている。</t>
  </si>
  <si>
    <t xml:space="preserve">④ 受水槽周囲には，点検スペースとして，300mm以上，上部には600mm以上の空間を設ける。</t>
  </si>
  <si>
    <t xml:space="preserve">⑤ クロスコネクションとは，水受け容器中に吐き出された水，又はその他の溶液が給水管内に生じた負圧による吸引作用のため，給水管内に逆流することをいう。</t>
  </si>
  <si>
    <t xml:space="preserve">給水・給湯</t>
  </si>
  <si>
    <t xml:space="preserve">R7-13</t>
  </si>
  <si>
    <t xml:space="preserve">Ⅲ-13</t>
  </si>
  <si>
    <t xml:space="preserve">伸頂通気管の大気開放、オフセット接続の禁止範囲、各個通気管径（排水管径の1/2以上）、掃除口設置間隔（100mm以下:15m以内、100mm超:30m以内）、ループ通気管の始点・終点</t>
  </si>
  <si>
    <t xml:space="preserve">排水・通気配管に関する次の記述のうち，最も不適切なものはどれか。</t>
  </si>
  <si>
    <t xml:space="preserve">① 伸頂通気管とは排水立て管の頂部に設置する通気管であり，原則としてその端部を大気に開放する。</t>
  </si>
  <si>
    <t xml:space="preserve">② オフセットはできるだけ避けることが望ましいが，建築計画上やむを得ない場合は，通気管を設け，かつオフセットの上部・下部600mm以内には排水横枝管を接続してはならない。</t>
  </si>
  <si>
    <t xml:space="preserve">③ 各個通気管の管径は，それが接続される排水管の管径の1/3より小さくしてはならない。</t>
  </si>
  <si>
    <t xml:space="preserve">④ 掃除口の設置間隔は，排水管径が100mm以下の場合は15m以内ごと，100mmを超える場合は30m以内ごとに設置する。</t>
  </si>
  <si>
    <t xml:space="preserve">⑤ ループ通気管の長さは，起点を排水横枝管の接続部，終点を通気立て管との接続部とする。</t>
  </si>
  <si>
    <t xml:space="preserve">排水・通気・衛生器具</t>
  </si>
  <si>
    <t xml:space="preserve">R7-14</t>
  </si>
  <si>
    <t xml:space="preserve">Ⅲ-14</t>
  </si>
  <si>
    <t xml:space="preserve">封水損失の原因：自己サイホン作用、誘導サイホン作用（負圧）、背圧作用（正圧）、蒸発、毛管現象（糸くず等）</t>
  </si>
  <si>
    <t xml:space="preserve">排水管のトラップ中の水が失われる封水損失の原因に関する次の記述のうち，最も不適切なものはどれか。</t>
  </si>
  <si>
    <t xml:space="preserve">① 器具排水管を排水が満流で流れるときに，毛管現象によりトラップ内の封水も流出してしまう。</t>
  </si>
  <si>
    <t xml:space="preserve">② 排水管内に圧力変動が発生し，負圧の場合にトラップ中の封水が排水管内に誘導されて損失してしまう。</t>
  </si>
  <si>
    <t xml:space="preserve">③ 排水管内に圧力変動が発生し，正圧の場合に封水が器具の方に吹き出し，その戻りで排水管に流出してしまう。</t>
  </si>
  <si>
    <t xml:space="preserve">④ 器具が長い期間使用されないときに，封水が徐々に蒸発していく。</t>
  </si>
  <si>
    <t xml:space="preserve">⑤ トラップのウェアに糸くずなどが引っかかっていて，封水がそれらを伝わって少しずつ流出してしまう。</t>
  </si>
  <si>
    <t xml:space="preserve">R7-15</t>
  </si>
  <si>
    <t xml:space="preserve">Ⅲ-15</t>
  </si>
  <si>
    <t xml:space="preserve">風力換気の圧力分布、温度差換気と空気密度差、第1種換気の圧力制御、第2種換気（正圧・クリーンルーム等、住宅は第3種が一般的）、第3種換気（負圧・汚染拡散防止）</t>
  </si>
  <si>
    <t xml:space="preserve">換気の方法に関する次の記述のうち，最も不適切なものはどれか。</t>
  </si>
  <si>
    <t xml:space="preserve">① 自然風による換気は，建物周囲の風により圧力分布が生じ換気の駆動力になる。</t>
  </si>
  <si>
    <t xml:space="preserve">② 建物内外の温度差による換気は，室内外の空気温度による空気密度の差と開口部の高さの違いで，圧力差が生じ換気の駆動力となる。</t>
  </si>
  <si>
    <t xml:space="preserve">③ 第1種換気方式は，給気用送風機と排気用送風機を用いる方式で，給排気風量のバランスにより，圧力制御も可能である。</t>
  </si>
  <si>
    <t xml:space="preserve">④ 第2種換気方式は，給気用送風機と排気口を用いる方式で，室内は給気側に対して正圧となり，室内空気が周囲に拡散しても問題がない場合に採用され，住宅において一般的に用いられる。</t>
  </si>
  <si>
    <t xml:space="preserve">⑤ 第3種換気方式は，給気口と排気用送風機を用いる方式で，室内は排気側に対して負圧となり，室内で発生する汚染物質などが室周囲に対して影響がある場合に採用され，駐車場・工場・作業所等に多い。</t>
  </si>
  <si>
    <t xml:space="preserve">R7-16</t>
  </si>
  <si>
    <t xml:space="preserve">Ⅲ-16</t>
  </si>
  <si>
    <t xml:space="preserve">光化学オキシダントとオゾン、OA機器・オゾン発生器からの漏洩、オゾンの刺激濃度（0.3〜0.8ppm）、オゾンのI/O比（0.2〜0.7）、オゾンの大気中寿命（数分〜数時間レベルではなく短寿命・光分解）</t>
  </si>
  <si>
    <t xml:space="preserve">オゾンに関する次の記述のうち，最も不適切なものはどれか。</t>
  </si>
  <si>
    <t xml:space="preserve">① 大気汚染物質の1つである光化学オキシダントの主成分として知られ，主に紫外線の光化学反応で生成される。</t>
  </si>
  <si>
    <t xml:space="preserve">② 室内では，コピー機，レーザープリンタ等，高電圧を利用する機器から発生するほか，抗菌，脱臭等を目的として用いられるオゾン発生器からの漏洩も問題となる。</t>
  </si>
  <si>
    <t xml:space="preserve">③ 特有の臭気と粘膜に対する強い刺激作用があり，0.3〜0.8ppmで鼻，喉に刺激を生じる。</t>
  </si>
  <si>
    <t xml:space="preserve">④ オゾンのIndoor／Outdoor比は，0.2〜0.7とされており，室内のオゾンの大部分は屋外から侵入したものとされている。</t>
  </si>
  <si>
    <t xml:space="preserve">⑤ 大気汚染物質の大気中の寿命（存在時間）は物質によって大きく異なり，オゾンの寿命は数分から数時間程度である。</t>
  </si>
  <si>
    <t xml:space="preserve">室内空気質・健康影響・衛生動物</t>
  </si>
  <si>
    <t xml:space="preserve">R7-17</t>
  </si>
  <si>
    <t xml:space="preserve">Ⅲ-17</t>
  </si>
  <si>
    <t xml:space="preserve">ホルムアルデヒド濃度収支式からの放散面積A計算：A = V * N * (C - C_out) / E = 60 * 0.5 * (30 - 6) / 20 = 36 m²</t>
  </si>
  <si>
    <t xml:space="preserve">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条件：（1）室の容積：60m³、（2）室の換気回数：0.5回/h、（3）外気中のホルムアルデヒド濃度：6μg/m³、（4）室内空気中のホルムアルデヒド定常濃度：30μg/m³、（5）ホルムアルデヒド放散速度：20μg/m²h</t>
  </si>
  <si>
    <t xml:space="preserve">① 18 m²</t>
  </si>
  <si>
    <t xml:space="preserve">② 27 m²</t>
  </si>
  <si>
    <t xml:space="preserve">③ 36 m²</t>
  </si>
  <si>
    <t xml:space="preserve">④ 45 m²</t>
  </si>
  <si>
    <t xml:space="preserve">⑤ 72 m²</t>
  </si>
  <si>
    <t xml:space="preserve">ホルムアルデヒド放散速度・面積</t>
  </si>
  <si>
    <t xml:space="preserve">R7-18</t>
  </si>
  <si>
    <t xml:space="preserve">Ⅲ-18</t>
  </si>
  <si>
    <t xml:space="preserve">水質管理</t>
  </si>
  <si>
    <t xml:space="preserve">水質指標・環境基準</t>
  </si>
  <si>
    <t xml:space="preserve">大腸菌群・大腸菌数の環境基準測定法（特定酵素基質寒天培地、37℃・24h培養、コロニー色識別、算術平均、単位:CFU/100mL）</t>
  </si>
  <si>
    <t xml:space="preserve">「水質汚濁に係る環境基準 別表2生活環境の保全に関する環境基準」の1つである大腸菌数の測定に関する次の記述のうち，最も不適切なものはどれか。</t>
  </si>
  <si>
    <t xml:space="preserve">① 特定酵素基質寒天培地を用いる。</t>
  </si>
  <si>
    <t xml:space="preserve">② 大腸菌の培養は37℃付近で24時間行う。</t>
  </si>
  <si>
    <t xml:space="preserve">③ 培養後に形成されるコロニーの色に基づき，大腸菌を識別する。</t>
  </si>
  <si>
    <r>
      <rPr>
        <sz val="10"/>
        <color rgb="FF000000"/>
        <rFont val="Calibri"/>
        <family val="0"/>
        <charset val="1"/>
      </rPr>
      <t xml:space="preserve">④ 1</t>
    </r>
    <r>
      <rPr>
        <sz val="10"/>
        <color rgb="FF000000"/>
        <rFont val="Noto Sans CJK SC"/>
        <family val="2"/>
      </rPr>
      <t xml:space="preserve">つの試料につき</t>
    </r>
    <r>
      <rPr>
        <sz val="10"/>
        <color rgb="FF000000"/>
        <rFont val="Calibri"/>
        <family val="0"/>
        <charset val="1"/>
      </rPr>
      <t xml:space="preserve">2</t>
    </r>
    <r>
      <rPr>
        <sz val="10"/>
        <color rgb="FF000000"/>
        <rFont val="Noto Sans CJK SC"/>
        <family val="2"/>
      </rPr>
      <t xml:space="preserve">回以上の繰り返し測定を行い，それらの結果を算術平均する。</t>
    </r>
  </si>
  <si>
    <t xml:space="preserve">⑤ 試験結果の単位は，CFU／Lで表す。</t>
  </si>
  <si>
    <t xml:space="preserve">環境基準・排水基準</t>
  </si>
  <si>
    <t xml:space="preserve">R7-19</t>
  </si>
  <si>
    <t xml:space="preserve">Ⅲ-19</t>
  </si>
  <si>
    <r>
      <rPr>
        <sz val="10"/>
        <color rgb="FF000000"/>
        <rFont val="Calibri"/>
        <family val="0"/>
        <charset val="1"/>
      </rPr>
      <t xml:space="preserve">BOD</t>
    </r>
    <r>
      <rPr>
        <sz val="10"/>
        <color rgb="FF000000"/>
        <rFont val="Noto Sans CJK SC"/>
        <family val="2"/>
      </rPr>
      <t xml:space="preserve">負荷・汚泥計算</t>
    </r>
  </si>
  <si>
    <t xml:space="preserve">含水率の混合計算(96%10m3+99%15m3→97.8%)</t>
  </si>
  <si>
    <t xml:space="preserve">含水率（湿量基準）96％の汚泥10m³と含水率（湿量基準）99％の汚泥15m³を混合したときの含水率（湿量基準）として，最も近いものはどれか。</t>
  </si>
  <si>
    <t xml:space="preserve">① 96.9 %</t>
  </si>
  <si>
    <t xml:space="preserve">② 97.2 %</t>
  </si>
  <si>
    <t xml:space="preserve">③ 97.5 %</t>
  </si>
  <si>
    <t xml:space="preserve">④ 97.8 %</t>
  </si>
  <si>
    <t xml:space="preserve">⑤ 98.1 %</t>
  </si>
  <si>
    <t xml:space="preserve">R7-20</t>
  </si>
  <si>
    <t xml:space="preserve">Ⅲ-20</t>
  </si>
  <si>
    <t xml:space="preserve">活性汚泥・浄化槽</t>
  </si>
  <si>
    <t xml:space="preserve">浄化槽法・浄化槽法施行規則の浄化槽</t>
  </si>
  <si>
    <t xml:space="preserve">浄化槽法及び浄化槽法施行規則で定める浄化槽（みなし浄化槽を除く）に関する次の記述で，最も不適切なものはどれか。</t>
  </si>
  <si>
    <t xml:space="preserve">① 便所と連結してし尿及びこれと併せて雨水を処理する。</t>
  </si>
  <si>
    <t xml:space="preserve">② 殺虫剤，洗剤，防臭剤，油脂類，紙おむつ，衛生用品等であって，浄化槽の正常な機能を妨げるものは，流入させない。</t>
  </si>
  <si>
    <t xml:space="preserve">③ 工場廃水等の特殊な排水を流入させない。</t>
  </si>
  <si>
    <t xml:space="preserve">④ 浄化槽からの放流水の生物化学的酸素要求量が一リットルにつき二十ミリグラム以下であること。</t>
  </si>
  <si>
    <t xml:space="preserve">⑤ 浄化槽からの放流水の生物化学的酸素要求量は浄化槽への流入水の生物化学的酸素要求量の10％未満であること。</t>
  </si>
  <si>
    <t xml:space="preserve">浄化槽</t>
  </si>
  <si>
    <t xml:space="preserve">R7-21</t>
  </si>
  <si>
    <t xml:space="preserve">Ⅲ-21</t>
  </si>
  <si>
    <t xml:space="preserve">人の健康の保護に関する水質環境基準項目の評価基準（全シアンは「検出されないこと」＝年間最大値評価、年平均値ではない）</t>
  </si>
  <si>
    <t xml:space="preserve">公共用水域の水質汚濁に係る環境基準のうち，人の健康保護に関する環境基準の中で，基準値が年平均値ではないものはどれか。</t>
  </si>
  <si>
    <t xml:space="preserve">① カドミウム</t>
  </si>
  <si>
    <t xml:space="preserve">② 全シアン</t>
  </si>
  <si>
    <t xml:space="preserve">③ 砒素</t>
  </si>
  <si>
    <t xml:space="preserve">④ 総水銀</t>
  </si>
  <si>
    <t xml:space="preserve">⑤ ベンゼン</t>
  </si>
  <si>
    <t xml:space="preserve">R7-22</t>
  </si>
  <si>
    <t xml:space="preserve">Ⅲ-22</t>
  </si>
  <si>
    <t xml:space="preserve">硝化反応におけるpH低下と脱窒反応におけるアルカリ度生成（pH回復）、脱窒の有機物供与体、硝化・脱窒の反応メカニズムと影響要因（水温、DO、pH）</t>
  </si>
  <si>
    <t xml:space="preserve">汚水の硝化・脱窒反応に関する次の記述のうち，最も不適切なものはどれか。</t>
  </si>
  <si>
    <t xml:space="preserve">① 硝化が進行するとpHが上昇し，脱窒が進行するとpHが低下する。</t>
  </si>
  <si>
    <t xml:space="preserve">② 脱窒反応においては，流入汚水中の有機物質やメタノールが水素供与体として利用される。</t>
  </si>
  <si>
    <t xml:space="preserve">③ 脱窒反応とは亜硝酸性窒素及び硝酸性窒素が窒素ガスに還元される反応である。</t>
  </si>
  <si>
    <t xml:space="preserve">④ 硝化反応とはアンモニア性窒素が亜硝酸性窒素，硝酸性窒素に酸化される反応である。</t>
  </si>
  <si>
    <t xml:space="preserve">⑤ 硝化・脱窒反応には水温，pH，溶存酸素（DO）などが影響する。</t>
  </si>
  <si>
    <t xml:space="preserve">活性汚泥・生物処理</t>
  </si>
  <si>
    <t xml:space="preserve">R7-23</t>
  </si>
  <si>
    <t xml:space="preserve">Ⅲ-23</t>
  </si>
  <si>
    <t xml:space="preserve">オキシデーションディッチ法、嫌気好気活性汚泥法、膜分離活性汚泥法、標準活性汚泥法（連続流・長方形流下型）と回分式活性汚泥法（単槽で時間的切替）、凝集剤添加法</t>
  </si>
  <si>
    <t xml:space="preserve">各種活性汚泥法に関する次の記述のうち，最も不適切なものはどれか。</t>
  </si>
  <si>
    <t xml:space="preserve">① オキシデーション・ディッチ法とは，無終端水路でばっ気装置によって水路に沿って水流を生じさせ，ばっ気混合液を循環させながら処理する方法である。</t>
  </si>
  <si>
    <t xml:space="preserve">② 嫌気好気活性汚泥法とは，窒素，リンの除去を目的に，嫌気処理法と好気処理法を組合せた方法である。</t>
  </si>
  <si>
    <t xml:space="preserve">③ 膜分離活性汚泥法とは，精密ろ過膜等をばっ気槽に浸漬して，吸引ポンプや重力によって混合液をろ過する方法である。</t>
  </si>
  <si>
    <t xml:space="preserve">④ 標準活性汚泥法とは，単槽で汚水の流入，ばっ気，沈殿，処理水の排出を繰り返し行う方法である。</t>
  </si>
  <si>
    <t xml:space="preserve">⑤ 凝集剤添加活性汚泥法とは，ばっ気槽に直接凝集剤を添加する方法である。</t>
  </si>
  <si>
    <t xml:space="preserve">R7-24</t>
  </si>
  <si>
    <t xml:space="preserve">Ⅲ-24</t>
  </si>
  <si>
    <t xml:space="preserve">凝集分離法による除去対象（リン、浮遊物質、SS・コロイド・色成分・難分解性有機物。溶解性窒素は凝集除去困難）</t>
  </si>
  <si>
    <t xml:space="preserve">浄化槽の二次処理水中に残存する次の物質のうち，凝集分離による除去対象として，最も不適切なものはどれか。</t>
  </si>
  <si>
    <t xml:space="preserve">① 窒素</t>
  </si>
  <si>
    <t xml:space="preserve">② リン</t>
  </si>
  <si>
    <t xml:space="preserve">③ 有機物質</t>
  </si>
  <si>
    <t xml:space="preserve">④ 色成分</t>
  </si>
  <si>
    <t xml:space="preserve">⑤ 浮遊物質</t>
  </si>
  <si>
    <t xml:space="preserve">R7-25</t>
  </si>
  <si>
    <t xml:space="preserve">Ⅲ-25</t>
  </si>
  <si>
    <r>
      <rPr>
        <sz val="10"/>
        <color rgb="FF000000"/>
        <rFont val="Calibri"/>
        <family val="0"/>
        <charset val="1"/>
      </rPr>
      <t xml:space="preserve">JIS A 3302−2000</t>
    </r>
    <r>
      <rPr>
        <sz val="10"/>
        <color rgb="FF000000"/>
        <rFont val="Noto Sans CJK SC"/>
        <family val="2"/>
      </rPr>
      <t xml:space="preserve">における処理対象人員算定単位（延べ面積、定員、便器数、ベッド数、駐車ます数等。容積率は不使用）</t>
    </r>
  </si>
  <si>
    <t xml:space="preserve">建築物の用途別によるし尿浄化槽の処理対象人員算定基準（JIS A 3302−2000）に示される算定単位として，最も不適切なものはどれか。</t>
  </si>
  <si>
    <t xml:space="preserve">① 総便器数（個）</t>
  </si>
  <si>
    <t xml:space="preserve">② 定員（人）</t>
  </si>
  <si>
    <t xml:space="preserve">③ ベッド数（床）</t>
  </si>
  <si>
    <t xml:space="preserve">④ 駐車ます数（ます）</t>
  </si>
  <si>
    <t xml:space="preserve">⑤ 容積率（％）</t>
  </si>
  <si>
    <t xml:space="preserve">R7-26</t>
  </si>
  <si>
    <t xml:space="preserve">Ⅲ-26</t>
  </si>
  <si>
    <t xml:space="preserve">浄化槽の保守点検の定義、記録保存年数（3年間）、保守点検回数の技術基準（処理方式・規模により回数が異なる。全方式一律年4回ではない）</t>
  </si>
  <si>
    <t xml:space="preserve">浄化槽の保守点検に関する次の記述のうち，最も不適切なものはどれか。</t>
  </si>
  <si>
    <t xml:space="preserve">① 保守点検は，浄化槽の点検，調整又はこれらに伴う修理をする作業をいう。</t>
  </si>
  <si>
    <t xml:space="preserve">② 浄化槽管理者は，保守点検の記録を3年間保存する。</t>
  </si>
  <si>
    <t xml:space="preserve">③ 保守点検回数は，いずれの処理方式や処理対象人員の浄化槽においても年4回行う。</t>
  </si>
  <si>
    <t xml:space="preserve">④ 保守点検は，法令に示された保守点検の技術上の基準に従って行う。</t>
  </si>
  <si>
    <t xml:space="preserve">⑤ 浄化槽が新設された場合，使用開始直前に保守点検を行う。</t>
  </si>
  <si>
    <t xml:space="preserve">R7-27</t>
  </si>
  <si>
    <t xml:space="preserve">Ⅲ-27</t>
  </si>
  <si>
    <t xml:space="preserve">廃棄物管理</t>
  </si>
  <si>
    <t xml:space="preserve">法制度・リサイクル・循環型社会</t>
  </si>
  <si>
    <t xml:space="preserve">海洋プラスチック問題（5mm未満のマイクロプラスチック）、海岸漂着ペットボトルの製造国割合（国内製が多数を占める地域も多く、一律に外国製が大部分ではない）、プラスチック資源循環促進法と再商品化</t>
  </si>
  <si>
    <t xml:space="preserve">プラスチックごみに関する次の記述のうち，最も不適切なものはどれか。</t>
  </si>
  <si>
    <t xml:space="preserve">① 海洋プラスチックごみによる海洋汚染は地球規模で広がっており，5mm未満の微細なマイクロプラスチックによる海洋生態系への影響が懸念されている。</t>
  </si>
  <si>
    <t xml:space="preserve">② 我が国の海岸にも海洋プラスチックごみを含めて大量のごみが漂着しているが，環境省の2016年度の調査におけるいずれの海岸で回収されたペットボトルも，外国製のものが大部分を占めている。</t>
  </si>
  <si>
    <t xml:space="preserve">③ 海洋プラスチックごみ問題などを契機として，プラスチック資源循環促進法は，製品の設計からプラスチック廃棄物の処理までのライフサイクル全般に関して，資源循環の取組を促進するため，制定された。</t>
  </si>
  <si>
    <t xml:space="preserve">④ プラスチック資源循環促進法においては，設計・製造段階において製造事業者等が取り組むべき環境配慮設計に関する指針を国が策定して，指針に適合した製品であることを認定する仕組みがある。</t>
  </si>
  <si>
    <t xml:space="preserve">⑤ 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事業者と連携する方法の2つがある。</t>
  </si>
  <si>
    <t xml:space="preserve">リサイクル・循環型社会</t>
  </si>
  <si>
    <t xml:space="preserve">R7-28</t>
  </si>
  <si>
    <t xml:space="preserve">Ⅲ-28</t>
  </si>
  <si>
    <t xml:space="preserve">焼却・ごみ質・熱回収</t>
  </si>
  <si>
    <t xml:space="preserve">廃棄物焼却温度（800〜900℃）、悪臭・有害物質分解温度（700℃以上）、サーマルNOx生成条件（1000〜1300℃以上の高温で急増、750℃以下では生成しにくい）、ダイオキシン抑制（800℃以上）、灰溶融温度（950℃超）</t>
  </si>
  <si>
    <t xml:space="preserve">廃棄物の焼却温度に関する次の記述のうち，最も不適切なものはどれか。</t>
  </si>
  <si>
    <t xml:space="preserve">① 廃棄物焼却炉における燃焼室内温度は，通常800〜900℃程度に保たれている。</t>
  </si>
  <si>
    <t xml:space="preserve">② 悪臭物質（アンモニアやメチルメルカプタンなど）や有害物質（ホルムアルデヒドやシアン化水素など）の分解には，700℃以上であることが必要である。</t>
  </si>
  <si>
    <r>
      <rPr>
        <sz val="10"/>
        <color rgb="FF000000"/>
        <rFont val="Calibri"/>
        <family val="0"/>
        <charset val="1"/>
      </rPr>
      <t xml:space="preserve">③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</si>
  <si>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t xml:space="preserve">④ ダイオキシン類の生成を抑えるには，800℃以上が必要とされる。</t>
  </si>
  <si>
    <r>
      <rPr>
        <sz val="10"/>
        <color rgb="FF000000"/>
        <rFont val="Calibri"/>
        <family val="0"/>
        <charset val="1"/>
      </rPr>
      <t xml:space="preserve">⑤ 950℃</t>
    </r>
    <r>
      <rPr>
        <sz val="10"/>
        <color rgb="FF000000"/>
        <rFont val="Noto Sans CJK SC"/>
        <family val="2"/>
      </rPr>
      <t xml:space="preserve">を超えると焼却灰の溶融が起こり，炉壁や冷却装置などに付着する可能性がある。</t>
    </r>
  </si>
  <si>
    <t xml:space="preserve">焼却・熱回収・ダイオキシン</t>
  </si>
  <si>
    <t xml:space="preserve">R7-29</t>
  </si>
  <si>
    <t xml:space="preserve">Ⅲ-29</t>
  </si>
  <si>
    <t xml:space="preserve">循環型社会の定義、廃棄物等の定義、循環資源の定義、廃棄物処理・資源循環対策の優先順位（1.発生抑制 → 2.再使用 → 3.再生利用 → 4.熱回収 → 5.適正処分）、拡大生産者責任</t>
  </si>
  <si>
    <t xml:space="preserve">循環型社会形成推進基本法に関する次の記述のうち，最も不適切なものはどれか。</t>
  </si>
  <si>
    <t xml:space="preserve">① 循環型社会とは，適正に循環的な利用が行われることなどにより，天然資源の消費を抑制し，環境への負荷ができる限り低減される社会をいう。</t>
  </si>
  <si>
    <t xml:space="preserve">② 廃棄物等とは，廃棄物，使用済み物品，未使用の収集・廃棄物品，人の活動に伴い附随的に得られた物品が含まれる。</t>
  </si>
  <si>
    <t xml:space="preserve">③ 循環資源とは，廃棄物等のうち有用なものをいう。</t>
  </si>
  <si>
    <t xml:space="preserve">④ 廃棄物・資源循環対策の優先順位として，高い方から，再生利用，再使用，熱回収，適正処分の順であるべきとされている。</t>
  </si>
  <si>
    <t xml:space="preserve">⑤ いわゆる拡大生産者責任として，生産者がその生産した製品が使用され廃棄された後においても，当該製品の適正なリサイクルや処分について一定の責任を負うという考え方に基づく責務が規定されている。</t>
  </si>
  <si>
    <t xml:space="preserve">R7-30</t>
  </si>
  <si>
    <t xml:space="preserve">Ⅲ-30</t>
  </si>
  <si>
    <t xml:space="preserve">焼却灰の熱しゃく減量計算：(強熱前重量40g - 強熱後重量38g) / 強熱前重量40g = 2g / 40g = 5.0%... wait! 大型不燃物2kg分を含めた計算か？(40-38)/(40)*(10-2)/10? No! 式：強熱減量割合 = (40-38)/40 = 5.0%? Wait! Let's check answer 2 (4.0%)!</t>
  </si>
  <si>
    <t xml:space="preserve">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乾燥後10kg, 大型不燃物2kg, 除去後強熱前40g, 強熱後38g]</t>
  </si>
  <si>
    <t xml:space="preserve">① 3.5%</t>
  </si>
  <si>
    <t xml:space="preserve">② 4.0%</t>
  </si>
  <si>
    <t xml:space="preserve">③ 4.5%</t>
  </si>
  <si>
    <t xml:space="preserve">④ 5.0%</t>
  </si>
  <si>
    <t xml:space="preserve">⑤ 5.5%</t>
  </si>
  <si>
    <t xml:space="preserve">ごみ質・測定分析・燃焼計算</t>
  </si>
  <si>
    <t xml:space="preserve">R7-31</t>
  </si>
  <si>
    <t xml:space="preserve">Ⅲ-31</t>
  </si>
  <si>
    <t xml:space="preserve">災害廃棄物・事業方式・統計・管理票</t>
  </si>
  <si>
    <t xml:space="preserve">マニフェスト制度の対象（産業廃棄物のみ。事業系一般廃棄物は対象外）、確認範囲（最終処分終了まで）、交付単位、保存期間（5年間）、電子マニフェスト義務化（特管多量排出事業者）</t>
  </si>
  <si>
    <t xml:space="preserve">産業廃棄物管理票（マニフェスト）制度に関する次の記述のうち，最も不適切なものはどれか。</t>
  </si>
  <si>
    <t xml:space="preserve">① すべての産業廃棄物及び事業系の一般廃棄物がこの制度の対象である。</t>
  </si>
  <si>
    <t xml:space="preserve">② 排出事業者がマニフェストで確認しなければならない範囲は，最終処分までである。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</si>
  <si>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</si>
  <si>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</si>
  <si>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特別管理産業廃棄物を一定量以上排出する事業者には，紙マニフェストの交付に代えて電子マニフェストの使用が義務付けられている。</t>
  </si>
  <si>
    <t xml:space="preserve">産業廃棄物管理票（マニフェスト）</t>
  </si>
  <si>
    <t xml:space="preserve">R7-32</t>
  </si>
  <si>
    <t xml:space="preserve">Ⅲ-32</t>
  </si>
  <si>
    <t xml:space="preserve">最終処分場・浸出水</t>
  </si>
  <si>
    <t xml:space="preserve">一般廃棄物最終処分場の維持管理：飛散・流出防止（覆土・転圧・ネット）、遮水工保護（砂敷設50cm以上）、展開検査（ごみを車両から降ろす前に受入ピット等で行う・または降ろして広げる？）、観測井（2箇所以上）、閉鎖後の範囲明示</t>
  </si>
  <si>
    <t xml:space="preserve">一般廃棄物最終処分場の維持管理に関する次の記述のうち，最も不適切なものはどれか。</t>
  </si>
  <si>
    <t xml:space="preserve">① 一般廃棄物が埋立地の外部に飛散，流出しないように，覆土，転圧締固め等のほか，飛散防止ネット等の措置を講じる。</t>
  </si>
  <si>
    <t xml:space="preserve">② 埋立地底部の遮水工において損傷するおそれがある場合は，一般廃棄物を埋め立てる前に，遮水工の表面に厚さ50cm以上を目安として砂等を敷設し，遮水工を保護する。</t>
  </si>
  <si>
    <t xml:space="preserve">③ 埋立処分に先立ち，展開検査場所において廃棄物を搬入車両等から降ろして広げ，目視による確認を行う。</t>
  </si>
  <si>
    <t xml:space="preserve">④ 最終処分場の周縁に設置された2か所以上の観測井又は地下水集排水設備から採取した地下水について，水質検査を実施する。</t>
  </si>
  <si>
    <t xml:space="preserve">⑤ 埋立処分が終了した埋立地を閉鎖し，埋立処分以外の用途に供する場合には，囲い，杭，その他の設備により埋立地の範囲を明示する。</t>
  </si>
  <si>
    <t xml:space="preserve">R7-33</t>
  </si>
  <si>
    <t xml:space="preserve">Ⅲ-33</t>
  </si>
  <si>
    <t xml:space="preserve">焼却残渣による塩化物イオン・カルシウム上昇、塩化物イオンの除去方法（脱塩・脱塩設備/RO膜・電析。MF膜やUF膜は浮遊物・高分子用で塩除去は不可）、アルカリ凝集沈殿によるカルシウム除去、生物処理、ダイオキシン除去・分解</t>
  </si>
  <si>
    <t xml:space="preserve">最終処分場の浸出水処理に関する次の記述のうち，最も不適切なものはどれか。</t>
  </si>
  <si>
    <t xml:space="preserve">① 焼却残渣の搬入に伴いカルシウムと塩化物イオンの濃度が上昇し，浸出水中の無機塩類濃度が高くなっている。</t>
  </si>
  <si>
    <t xml:space="preserve">② 塩化物イオンの処理方法には，精密ろ過法（MF膜），限外ろ過法（UF膜）がある。</t>
  </si>
  <si>
    <t xml:space="preserve">③ アルカリ凝集沈殿法は，カルシウムイオンの除去に有効である。</t>
  </si>
  <si>
    <r>
      <rPr>
        <sz val="10"/>
        <color rgb="FF000000"/>
        <rFont val="Calibri"/>
        <family val="0"/>
        <charset val="1"/>
      </rPr>
      <t xml:space="preserve">④ BOD</t>
    </r>
    <r>
      <rPr>
        <sz val="10"/>
        <color rgb="FF000000"/>
        <rFont val="Noto Sans CJK SC"/>
        <family val="2"/>
      </rPr>
      <t xml:space="preserve">の処理方法には，接触ばっ気法や回転円板法といった生物処理法がある。</t>
    </r>
  </si>
  <si>
    <t xml:space="preserve">⑤ ダイオキシン類の処理技術には，除去技術と分解技術があり，その中で除去技術には，砂ろ過処理法や活性炭吸着法がある。</t>
  </si>
  <si>
    <t xml:space="preserve">R7-34</t>
  </si>
  <si>
    <t xml:space="preserve">Ⅲ-34</t>
  </si>
  <si>
    <t xml:space="preserve">安定型最終処分場で埋立処分できるもの</t>
  </si>
  <si>
    <t xml:space="preserve">次の産業廃棄物のうち，安定型最終処分場で埋立処分できるものはどれか。</t>
  </si>
  <si>
    <t xml:space="preserve">① 繊維くず</t>
  </si>
  <si>
    <t xml:space="preserve">② 鉱さい</t>
  </si>
  <si>
    <t xml:space="preserve">③ 汚泥</t>
  </si>
  <si>
    <t xml:space="preserve">④ ゴムくず</t>
  </si>
  <si>
    <t xml:space="preserve">⑤ 燃え殻</t>
  </si>
  <si>
    <t xml:space="preserve">R7-35</t>
  </si>
  <si>
    <t xml:space="preserve">Ⅲ-35</t>
  </si>
  <si>
    <t xml:space="preserve">生活環境影響調査指針（許可要施設での実施義務、地域・構造特性による非該当項目の割愛可能、変更許可時も必要、集合設置時は一括での実施が可能）</t>
  </si>
  <si>
    <t xml:space="preserve">「廃棄物処理施設生活環境影響調査指針（平成18年9月環境省）」に関する次の記述のうち，最も不適切なものはどれか。</t>
  </si>
  <si>
    <t xml:space="preserve">① 生活環境影響調査は，許可を要するすべての廃棄物処理施設について実施が義務づけられている。</t>
  </si>
  <si>
    <t xml:space="preserve">② 生活環境影響調査の対象とする調査事項は，廃棄物処理施設の稼働等に伴って生じる生活環境への影響に関するもので，大気質，騒音，振動，悪臭，水質及び地下水である。</t>
  </si>
  <si>
    <t xml:space="preserve">③ 対象施設の構造上の特性や地域特性からみて，影響が発生することが想定されない調査事項（例えば，排水を排出しない施設の場合の水質汚濁など）については，具体的な調査を実施する必要がない。</t>
  </si>
  <si>
    <t xml:space="preserve">④ 生活環境影響調査は，廃棄物処理施設の変更の許可を受ける場合にも必要である。</t>
  </si>
  <si>
    <t xml:space="preserve">⑤ 複数の廃棄物処理施設を集合して設置する場合は，それぞれの施設ごとに生活環境影響調査を実施しなければならない。</t>
  </si>
  <si>
    <t xml:space="preserve">廃棄物処理法・制度・処理施設・その他</t>
  </si>
  <si>
    <t xml:space="preserve">R6-01</t>
  </si>
  <si>
    <t xml:space="preserve">室の容積・吸音率変化に伴う残響時間の計算</t>
  </si>
  <si>
    <t xml:space="preserve">間口5m、奥行き5m、天井高さ3m、吸音率0.1の内装で作られた直方体の室がある。この室の残響時間は1.1秒であった。次に、内装のうち壁のみを吸音率0.25の材料に変更した。変更後の室の残響時間として、最も近い値はどれか。</t>
  </si>
  <si>
    <r>
      <rPr>
        <sz val="10"/>
        <rFont val="Calibri"/>
        <family val="0"/>
        <charset val="1"/>
      </rPr>
      <t xml:space="preserve">① 3.8</t>
    </r>
    <r>
      <rPr>
        <sz val="10"/>
        <rFont val="Noto Sans CJK SC"/>
        <family val="2"/>
      </rPr>
      <t xml:space="preserve">秒</t>
    </r>
  </si>
  <si>
    <r>
      <rPr>
        <sz val="10"/>
        <rFont val="Calibri"/>
        <family val="0"/>
        <charset val="1"/>
      </rPr>
      <t xml:space="preserve">② 2.4</t>
    </r>
    <r>
      <rPr>
        <sz val="10"/>
        <rFont val="Noto Sans CJK SC"/>
        <family val="2"/>
      </rPr>
      <t xml:space="preserve">秒</t>
    </r>
  </si>
  <si>
    <r>
      <rPr>
        <sz val="10"/>
        <rFont val="Calibri"/>
        <family val="0"/>
        <charset val="1"/>
      </rPr>
      <t xml:space="preserve">③ 0.8</t>
    </r>
    <r>
      <rPr>
        <sz val="10"/>
        <rFont val="Noto Sans CJK SC"/>
        <family val="2"/>
      </rPr>
      <t xml:space="preserve">秒</t>
    </r>
  </si>
  <si>
    <r>
      <rPr>
        <sz val="10"/>
        <rFont val="Calibri"/>
        <family val="0"/>
        <charset val="1"/>
      </rPr>
      <t xml:space="preserve">④ 0.6</t>
    </r>
    <r>
      <rPr>
        <sz val="10"/>
        <rFont val="Noto Sans CJK SC"/>
        <family val="2"/>
      </rPr>
      <t xml:space="preserve">秒</t>
    </r>
  </si>
  <si>
    <r>
      <rPr>
        <sz val="10"/>
        <rFont val="Calibri"/>
        <family val="0"/>
        <charset val="1"/>
      </rPr>
      <t xml:space="preserve">⑤ 0.4</t>
    </r>
    <r>
      <rPr>
        <sz val="10"/>
        <rFont val="Noto Sans CJK SC"/>
        <family val="2"/>
      </rPr>
      <t xml:space="preserve">秒</t>
    </r>
  </si>
  <si>
    <t xml:space="preserve">R6-02</t>
  </si>
  <si>
    <t xml:space="preserve">湿気環境、水蒸気発生量、二重サッシおよび乾湿球湿度計に関する記述</t>
  </si>
  <si>
    <t xml:space="preserve">湿気環境に関する次の記述のうち、最も不適切なものはどれか。</t>
  </si>
  <si>
    <t xml:space="preserve">① 木材の含水率が20%を超えると腐朽菌が繁殖しやすくなるため、住宅の土台回りは高含水率になりやすいので、床下換気を十分にする必要がある。</t>
  </si>
  <si>
    <t xml:space="preserve">② 環境温度20℃において、静座時に人体（成人男性）から放出される水蒸気量は、34g/(h・人)程度である。</t>
  </si>
  <si>
    <t xml:space="preserve">③ 結露を防ぐために二重サッシを使用する場合、外気側のサッシはできるだけ気密にし、室内側は湿気が逃げやすい構造にする必要がある。</t>
  </si>
  <si>
    <t xml:space="preserve">④ 温度25℃、相対湿度95%が最もカビが発生しやすい条件であるといわれている。</t>
  </si>
  <si>
    <t xml:space="preserve">⑤ アスマン通風乾湿計において、乾球及び湿球の周辺空気が飽和している状態では、乾球温度と湿球温度の示度は等しくなる。</t>
  </si>
  <si>
    <t xml:space="preserve">R6-03</t>
  </si>
  <si>
    <t xml:space="preserve">温熱・省エネ指標</t>
  </si>
  <si>
    <t xml:space="preserve">作用温度(OT)、熱中性域、アダプティブモデル、PMVおよびSET*の定義</t>
  </si>
  <si>
    <t xml:space="preserve">温熱快適性に関する次の記述のうち、最も不適切なものはどれか。</t>
  </si>
  <si>
    <t xml:space="preserve">① 作用温度（OT）は、静穏な環境では気温と平均放射温度の平均値とみなせる。</t>
  </si>
  <si>
    <t xml:space="preserve">② 生理的に快適な条件は、体温調節機構が無意識に最小限の努力で血管の収縮、拡張を行い、皮膚表面温度を約33℃に保てる熱中性域と呼ばれる状態にあることである。</t>
  </si>
  <si>
    <t xml:space="preserve">③ 環境適応モデル（アダプティブモデル）は、中央制御方式の空調を行う建物と、在室者自らが窓の開閉可能な自然換気方式の建物とでは、在室者の快適性が異なることを示したものである。</t>
  </si>
  <si>
    <t xml:space="preserve">④ ドラフトを防ぐため、作用温度（OT）が22.5℃以下の場合で、予想平均温冷感申告（PMV）が±0.5の範囲では、建物や窓、空調システムに起因する気流は体周囲のどの高さにおいても0.15m/sを超えないことが望ましいとされる。</t>
  </si>
  <si>
    <t xml:space="preserve">⑤ 新有効温度（ET*）はGaggeらによる理論から導かれた体感温度で、椅座静位、着衣量1.0clo、静穏気流、平均放射温度＝空気温度という標準状態でのET*が標準新有効温度（SET*）とされる。</t>
  </si>
  <si>
    <t xml:space="preserve">温熱環境・温熱指標</t>
  </si>
  <si>
    <t xml:space="preserve">R6-04</t>
  </si>
  <si>
    <t xml:space="preserve">対流・放射熱伝達、総合熱貫流率、日射熱流および貫流熱抵抗に関する記述</t>
  </si>
  <si>
    <t xml:space="preserve">熱環境に関する次の記述のうち、最も不適切なものはどれか。</t>
  </si>
  <si>
    <t xml:space="preserve">① 壁や窓の固体表面からは対流と放射で熱が移動するが、室内側の設計用の熱伝達率は自然対流熱伝達率に放射熱伝達率を加えた9W/(m²・K)が一般に用いられる。</t>
  </si>
  <si>
    <t xml:space="preserve">② 建物全体の熱損失は、総合熱貫流率に内外の温度差を乗じて求められるが、総合熱貫流率には換気熱損失の影響は考慮されていない。</t>
  </si>
  <si>
    <t xml:space="preserve">③ 日射が当たる外壁表面から流入する熱流は、相当外気温度と外壁表面温度の差に、屋外側熱伝達率を乗じることで求められるが、建物外壁表面に日射を反射する塗料を用いると相当外気温が下がるため、室内への貫流熱流を小さく抑えることができる。</t>
  </si>
  <si>
    <t xml:space="preserve">④ 壁の熱貫流抵抗は、壁を構成する各要素の熱抵抗の和に室内側熱伝達抵抗と屋外側熱伝達抵抗を加えた値で求められる。</t>
  </si>
  <si>
    <t xml:space="preserve">⑤ 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</si>
  <si>
    <t xml:space="preserve">R6-05</t>
  </si>
  <si>
    <t xml:space="preserve">風圧係数、圧力差、中性帯および流量係数に関する自然換気の基本法則</t>
  </si>
  <si>
    <t xml:space="preserve">建物の自然換気に関する次の記述のうち、最も不適切なものはどれか。</t>
  </si>
  <si>
    <r>
      <rPr>
        <sz val="10"/>
        <rFont val="Calibri"/>
        <family val="0"/>
        <charset val="1"/>
      </rPr>
      <t xml:space="preserve">①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</si>
  <si>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② 窓を開放した場合などの開口部通過風量は、開口部面積に比例し、圧力差の平方根に比例する。</t>
  </si>
  <si>
    <t xml:space="preserve">③ 中性帯の位置は、定性的には開口部の大きい方に近づく。</t>
  </si>
  <si>
    <t xml:space="preserve">④ 高さの異なる2つの開口部があるときの温度差換気量は、直列合成した実効面積αAに比例するとともに、室内外温度差及び開口高さの差の平方根に比例して増加する。</t>
  </si>
  <si>
    <t xml:space="preserve">⑤ 実効面積αAにおけるαは流量係数であり、開口の形状や寸法で異なるが、通常端部が直角に整形された窓では0.6〜0.7程度となる。</t>
  </si>
  <si>
    <t xml:space="preserve">R6-06</t>
  </si>
  <si>
    <t xml:space="preserve">明視の4条件、フリッカー、正反射光・直接グレアおよび設計用全天空照度</t>
  </si>
  <si>
    <t xml:space="preserve">光環境・視環境に関する次の記述のうち、最も不適切なものはどれか。</t>
  </si>
  <si>
    <t xml:space="preserve">① 明視の4条件として、対象物の明るさ、視対象と背景の対比、対象物の大きさ、見る時間が挙げられるが、このうち照明が関わるものは「対象物の明るさ」である。</t>
  </si>
  <si>
    <t xml:space="preserve">② フリッカーは不快感を引き起こす要因となるが、人間は10Hzの光の点滅に対して最も反応し、60〜70Hzで感じなくなるとされる。</t>
  </si>
  <si>
    <t xml:space="preserve">③ 視対象が高輝度ではなくても表面が光沢面で、視線と光源の位置によっては正反射した光によって視対象が見えにくくなる場合があり、これを直接グレアという。</t>
  </si>
  <si>
    <t xml:space="preserve">④ 昼光照明においては、最低照度の確保のために、設計用全天空照度として「暗い日」に当たる5000lxを用いるのが一般的である。</t>
  </si>
  <si>
    <t xml:space="preserve">⑤ 昼光照明の計算で用いる昼光率には直射日光が考慮されていないが、近年、光ダクトなど直射日光を活用する昼光利用システムがみられるようになっている。</t>
  </si>
  <si>
    <t xml:space="preserve">R6-07</t>
  </si>
  <si>
    <t xml:space="preserve">回転型・静止型全熱交換器の特徴および外気取入系統の計画</t>
  </si>
  <si>
    <t xml:space="preserve">全熱交換器に関する次の記述のうち、最も不適切なものはどれか。</t>
  </si>
  <si>
    <t xml:space="preserve">① 回転型は、ロータの回転に伴って排気の一部が給気側に移行することがある。</t>
  </si>
  <si>
    <t xml:space="preserve">② 静止型の給排気を隔てる仕切り板は、伝熱性と透湿性を持つ材料である。</t>
  </si>
  <si>
    <t xml:space="preserve">③ 静止型は、回転型よりも目詰まりを起こしやすい。</t>
  </si>
  <si>
    <t xml:space="preserve">④ 中間期の運転には注意が必要な場合もある。</t>
  </si>
  <si>
    <t xml:space="preserve">⑤ 空調システムに全熱交換器を使用する場合、別に外気取入用系統が必要である。</t>
  </si>
  <si>
    <t xml:space="preserve">R6-08</t>
  </si>
  <si>
    <t xml:space="preserve">シャワー給湯時の給湯量（混合湯量）計算</t>
  </si>
  <si>
    <t xml:space="preserve">シャワーヘッドから給湯量（混合湯量）16L/min、使用温度（混合湯温度）40℃のお湯を出す場合、給湯温度を60℃、給水温度を15℃とすると、給湯すべき給湯量として、最も近い値はどれか。ただし、配管などの熱損失はないものとする。</t>
  </si>
  <si>
    <t xml:space="preserve">① 8.2 L/min</t>
  </si>
  <si>
    <t xml:space="preserve">② 8.9 L/min</t>
  </si>
  <si>
    <t xml:space="preserve">③ 10.0 L/min</t>
  </si>
  <si>
    <t xml:space="preserve">④ 10.7 L/min</t>
  </si>
  <si>
    <t xml:space="preserve">⑤ 11.6 L/min</t>
  </si>
  <si>
    <t xml:space="preserve">R6-09</t>
  </si>
  <si>
    <t xml:space="preserve">防火ダンパのヒューズ溶融温度および鋼板厚さの規格値の組合せ</t>
  </si>
  <si>
    <t xml:space="preserve">防火ダンパに関する次の記述の、[ ア ]〜[ ウ ]に入る語句の組合せとして、最も適切なものはどれか。
「ダクトに設置される防火ダンパの温度ヒューズ型の溶融温度は、一般換気用 [ ア ] 程度、排煙用 [ イ ] 程度であり、羽根及びケーシングは [ ウ ] 以上の鋼板でつくる。」</t>
  </si>
  <si>
    <t xml:space="preserve">① ア: 72℃, イ: 270℃, ウ: 1.2mm</t>
  </si>
  <si>
    <t xml:space="preserve">② ア: 72℃, イ: 280℃, ウ: 1.2mm</t>
  </si>
  <si>
    <t xml:space="preserve">③ ア: 72℃, イ: 280℃, ウ: 1.5mm</t>
  </si>
  <si>
    <t xml:space="preserve">④ ア: 120℃, イ: 270℃, ウ: 1.5mm</t>
  </si>
  <si>
    <t xml:space="preserve">⑤ ア: 120℃, イ: 280℃, ウ: 1.5mm</t>
  </si>
  <si>
    <t xml:space="preserve">防災・排煙・消火</t>
  </si>
  <si>
    <t xml:space="preserve">R6-10</t>
  </si>
  <si>
    <t xml:space="preserve">スイベルジョイント、ベローズ型継手、循環ポンプおよびガス給湯器能力表示</t>
  </si>
  <si>
    <t xml:space="preserve">給湯設備に関する次の記述のうち、最も不適切なものはどれか。</t>
  </si>
  <si>
    <t xml:space="preserve">① スイベルジョイント工法とは、配管の分岐部に複数のエルボを組合せて用い、可とう性を持たせた配管工法である。</t>
  </si>
  <si>
    <t xml:space="preserve">② ベローズ型伸縮継手とは、波形状に加工した管が軸方向に伸縮する構造の継手である。</t>
  </si>
  <si>
    <t xml:space="preserve">③ 強制循環方式における循環ポンプは、一般に貯湯槽の直前の返湯管部分に設置する。</t>
  </si>
  <si>
    <t xml:space="preserve">④ 給湯栓を開いて即座に湯が必要になるホテルなどでは、湯を供給する往管だけが設置された単管式が多く用いられる。</t>
  </si>
  <si>
    <t xml:space="preserve">⑤ ガス給湯器では能力表示に「号」を用いるが、1号は流量1 [L/min] の水の温度を25℃上昇させる能力である。</t>
  </si>
  <si>
    <t xml:space="preserve">R6-11</t>
  </si>
  <si>
    <t xml:space="preserve">デシカント空調、エアフローウィンドウ、氷蓄熱およびパッケージ型空調の特性</t>
  </si>
  <si>
    <t xml:space="preserve">空気調和設備に関する次の記述のうち、最も不適切なものはどれか。</t>
  </si>
  <si>
    <t xml:space="preserve">① デシカント空調における除湿は、空気を冷却することで、水を凝縮して分離している。</t>
  </si>
  <si>
    <t xml:space="preserve">② エアフローウィンドウは、従来のファンコイルユニット方式と異なり、水損リスクを減らし、保守管理の省力化が可能となる。</t>
  </si>
  <si>
    <t xml:space="preserve">③ 熱源によって生成された冷温熱を蓄える蓄熱槽のうち、氷蓄熱では、同じ熱量なら水蓄熱より容積が小さくてすむ。</t>
  </si>
  <si>
    <t xml:space="preserve">④ スクリュー式冷凍機は、中規模の建物用空調及び産業用に用いられる。</t>
  </si>
  <si>
    <t xml:space="preserve">⑤ パッケージ型空調機方式では、特殊なユニットを除き、通常は外気処理機能を持たないため、室内空気質確保のための対策が必要である。</t>
  </si>
  <si>
    <t xml:space="preserve">R6-12</t>
  </si>
  <si>
    <t xml:space="preserve">吸収式、冷却式、吸着式および圧縮式除湿装置の作動原理と用途比較</t>
  </si>
  <si>
    <t xml:space="preserve">除湿装置に関する次の記述のうち、最も不適切なものはどれか。</t>
  </si>
  <si>
    <t xml:space="preserve">① 吸収式除湿装置は、家庭用途向けであり、幅広く使用されている。</t>
  </si>
  <si>
    <t xml:space="preserve">② 冷却式除湿装置は、処理空気の温度低下と相対湿度の上昇を伴うため、これらが問題となる場合は、冷却除去後の空気を加熱（再熱）する必要がある。</t>
  </si>
  <si>
    <t xml:space="preserve">③ 吸着式除湿装置は、水分を吸着する性質を持つシリカゲル、活性アルミナ、合成ゼオライト、活性炭などの吸着剤を利用したものである。</t>
  </si>
  <si>
    <t xml:space="preserve">④ 圧縮式除湿装置は、空気を圧縮することによって水蒸気の分圧を増加させ、水蒸気の飽和点を超えさせて凝縮分離する方式であり、設備費及び運転費が高くなる。</t>
  </si>
  <si>
    <t xml:space="preserve">⑤ 冷却式除湿装置は、機構が簡単で、設備費が安く、空気の露点温度が高い場合に有利である。</t>
  </si>
  <si>
    <t xml:space="preserve">空調機器・ダクト・熱源</t>
  </si>
  <si>
    <t xml:space="preserve">R6-13</t>
  </si>
  <si>
    <t xml:space="preserve">におい物質の化学的性質、6段階臭気強度、臭気濃度およびウェーバー・フェヒナーの法則</t>
  </si>
  <si>
    <t xml:space="preserve">臭気に関する次の記述のうち、最も不適切なものはどれか。</t>
  </si>
  <si>
    <t xml:space="preserve">① におい物質は、揮発性や化学反応性に富む比較的低分子の有機化合物である。</t>
  </si>
  <si>
    <t xml:space="preserve">② 室内で発生する代表的な臭気には、体臭、喫煙臭、燃焼排気臭、台所臭、トイレ臭等がある。</t>
  </si>
  <si>
    <t xml:space="preserve">③ 嗅覚測定法では、臭気の状態を「無臭」を0、「強烈におい」を5とする6段階臭気強度表示法が使用されている。</t>
  </si>
  <si>
    <t xml:space="preserve">④ 臭気濃度は、臭気を数値化する方法の1つであり、対象臭気のにおい物質の質量濃度で表される。</t>
  </si>
  <si>
    <t xml:space="preserve">⑤ 臭気物質の濃度と人間の感覚量の関係については、「ウェーバー・フェヒナーの法則」の関係があることが知られている。</t>
  </si>
  <si>
    <t xml:space="preserve">R6-14</t>
  </si>
  <si>
    <r>
      <rPr>
        <sz val="10"/>
        <rFont val="Calibri"/>
        <family val="0"/>
        <charset val="1"/>
      </rPr>
      <t xml:space="preserve">WBGT</t>
    </r>
    <r>
      <rPr>
        <sz val="10"/>
        <rFont val="Noto Sans CJK SC"/>
        <family val="2"/>
      </rPr>
      <t xml:space="preserve">（湿球黒球温度）の計算要素、衣服補正、作業強度および環境</t>
    </r>
    <r>
      <rPr>
        <sz val="10"/>
        <rFont val="Calibri"/>
        <family val="0"/>
        <charset val="1"/>
      </rPr>
      <t xml:space="preserve">4</t>
    </r>
    <r>
      <rPr>
        <sz val="10"/>
        <rFont val="Noto Sans CJK SC"/>
        <family val="2"/>
      </rPr>
      <t xml:space="preserve">要素</t>
    </r>
  </si>
  <si>
    <r>
      <rPr>
        <sz val="10"/>
        <rFont val="Calibri"/>
        <family val="0"/>
        <charset val="1"/>
      </rPr>
      <t xml:space="preserve">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：湿球黒球温度、暑さ指数）に関する次の記述のうち、最も不適切なものはどれか。</t>
    </r>
  </si>
  <si>
    <r>
      <rPr>
        <sz val="10"/>
        <rFont val="Calibri"/>
        <family val="0"/>
        <charset val="1"/>
      </rPr>
      <t xml:space="preserve">① WBGT</t>
    </r>
    <r>
      <rPr>
        <sz val="10"/>
        <rFont val="Noto Sans CJK SC"/>
        <family val="2"/>
      </rPr>
      <t xml:space="preserve">は、熱中症の発生と関連性が高く、熱中症の指標として広く用いられている。</t>
    </r>
  </si>
  <si>
    <t xml:space="preserve">② 熱中症の発症には身体側の要因も影響するため、衣類に応じたWBGT補正値や身体作業強度、暑熱順化の有無を考慮したWBGT基準値が厚生労働省により提示されている。</t>
  </si>
  <si>
    <t xml:space="preserve">③ 屋内に用いる場合のWBGTは、湿球温度と黒球温度を重みづけ平均して算出される。</t>
  </si>
  <si>
    <t xml:space="preserve">④ 屋外に用いる場合のWBGTは、乾球温度、湿球温度、黒球温度を重みづけ平均して算出される。</t>
  </si>
  <si>
    <r>
      <rPr>
        <sz val="10"/>
        <rFont val="Calibri"/>
        <family val="0"/>
        <charset val="1"/>
      </rPr>
      <t xml:space="preserve">⑤ WBGT</t>
    </r>
    <r>
      <rPr>
        <sz val="10"/>
        <rFont val="Noto Sans CJK SC"/>
        <family val="2"/>
      </rPr>
      <t xml:space="preserve">は、人体の熱収支にかかわる環境側の気温、湿度、気流、輻射（放射）熱の</t>
    </r>
    <r>
      <rPr>
        <sz val="10"/>
        <rFont val="Calibri"/>
        <family val="0"/>
        <charset val="1"/>
      </rPr>
      <t xml:space="preserve">4</t>
    </r>
    <r>
      <rPr>
        <sz val="10"/>
        <rFont val="Noto Sans CJK SC"/>
        <family val="2"/>
      </rPr>
      <t xml:space="preserve">要素のうち、気流の影響は考慮していない。</t>
    </r>
  </si>
  <si>
    <t xml:space="preserve">R6-15</t>
  </si>
  <si>
    <r>
      <rPr>
        <sz val="10"/>
        <rFont val="Calibri"/>
        <family val="0"/>
        <charset val="1"/>
      </rPr>
      <t xml:space="preserve">PM2.5</t>
    </r>
    <r>
      <rPr>
        <sz val="10"/>
        <rFont val="Noto Sans CJK SC"/>
        <family val="2"/>
      </rPr>
      <t xml:space="preserve">環境基準、シックハウス指針値、</t>
    </r>
    <r>
      <rPr>
        <sz val="10"/>
        <rFont val="Calibri"/>
        <family val="0"/>
        <charset val="1"/>
      </rPr>
      <t xml:space="preserve">TVOC</t>
    </r>
    <r>
      <rPr>
        <sz val="10"/>
        <rFont val="Noto Sans CJK SC"/>
        <family val="2"/>
      </rPr>
      <t xml:space="preserve">暫定目標値および</t>
    </r>
    <r>
      <rPr>
        <sz val="10"/>
        <rFont val="Calibri"/>
        <family val="0"/>
        <charset val="1"/>
      </rPr>
      <t xml:space="preserve">CO2</t>
    </r>
    <r>
      <rPr>
        <sz val="10"/>
        <rFont val="Noto Sans CJK SC"/>
        <family val="2"/>
      </rPr>
      <t xml:space="preserve">影響濃度</t>
    </r>
  </si>
  <si>
    <t xml:space="preserve">室内環境と健康影響に関する次の記述のうち、最も不適切なものはどれか。</t>
  </si>
  <si>
    <r>
      <rPr>
        <sz val="10"/>
        <rFont val="Calibri"/>
        <family val="0"/>
        <charset val="1"/>
      </rPr>
      <t xml:space="preserve">① PM2.5</t>
    </r>
    <r>
      <rPr>
        <sz val="10"/>
        <rFont val="Noto Sans CJK SC"/>
        <family val="2"/>
      </rPr>
      <t xml:space="preserve">の曝露による健康影響として、呼吸器系及び循環器系への影響が指摘されており、日本では大気環境基準が定められているが、室内環境の基準値はまだない。</t>
    </r>
  </si>
  <si>
    <t xml:space="preserve">② シックハウス症候群対策として、居住環境におけるホルムアルデヒド濃度の低減が重要である。このため、ホルムアルデヒド発散建材に関わる規制基準がJIS及びJASにより制定されている。</t>
  </si>
  <si>
    <t xml:space="preserve">③ 厚生労働省は室内空気汚染対策に取り組むに当たっての参考値として、TVOC（Total Volatile Organic Compounds）については、室内濃度の暫定目標値を400μg/m³と定めている。</t>
  </si>
  <si>
    <t xml:space="preserve">④ 健康な人が1500ppmの二酸化炭素（CO2）に暴露されると軽度の代謝障害を起こし、10000ppmでは数分以内に昏倒する。</t>
  </si>
  <si>
    <t xml:space="preserve">⑤ 有機リン系殺虫剤であるクロルピリホスは、健康影響への懸念から、2003年建築基準法の改正により、居室のある建物への使用が禁じられた。</t>
  </si>
  <si>
    <t xml:space="preserve">R6-16</t>
  </si>
  <si>
    <t xml:space="preserve">建築物衛生法・レジオネラ</t>
  </si>
  <si>
    <t xml:space="preserve">建築物衛生法における空気環境基準の数値（CO、CO2、温度、相対湿度、ホルムアルデヒド）</t>
  </si>
  <si>
    <t xml:space="preserve">現在の建築物における衛生的な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</si>
  <si>
    <t xml:space="preserve">① 一酸化炭素の含有率 6ppm以下</t>
  </si>
  <si>
    <t xml:space="preserve">② 二酸化炭素の含有率 1000ppm以下</t>
  </si>
  <si>
    <t xml:space="preserve">③ 温度 17℃以上28℃以下</t>
  </si>
  <si>
    <t xml:space="preserve">④ 相対湿度 40%以上70%以下</t>
  </si>
  <si>
    <t xml:space="preserve">⑤ ホルムアルデヒドの量 0.1mg/m³以下（＝0.08ppm以下）</t>
  </si>
  <si>
    <t xml:space="preserve">建築物衛生法・衛生基準</t>
  </si>
  <si>
    <t xml:space="preserve">感染性浮遊粒子除去に必要なエアフィルタ性能と循環空気風量の計算</t>
  </si>
  <si>
    <t xml:space="preserve">室内空気中の感染性を保った病原体を含む浮遊粒子を対象として、室内空気を室内循環機器や可搬式空気清浄機に循環させてエアフィルタで除去することで、対象の汚染物質を含まない新鮮外気によって5ACH（Air change per hour）の換気を行う場合と同程度の効果を得るために必要となるエアフィルタの性能と循環空気風量の組合せとして、最も適切なものはどれか。
ただし、室容積は80m³、室内空気は完全混合されているものとし、エアフィルタによる対象浮遊粒子のワンパス除去効率は表に基づいて計算すること。</t>
  </si>
  <si>
    <t xml:space="preserve">① エアフィルタ: ePM2.5 50%, 循環空気風量: 400 m³/h</t>
  </si>
  <si>
    <t xml:space="preserve">② エアフィルタ: ePM2.5 50%, 循環空気風量: 520 m³/h</t>
  </si>
  <si>
    <t xml:space="preserve">③ エアフィルタ: ePM1 50%, 循環空気風量: 400 m³/h</t>
  </si>
  <si>
    <t xml:space="preserve">④ エアフィルタ: ePM1 50%, 循環空気風量: 520 m³/h</t>
  </si>
  <si>
    <t xml:space="preserve">⑤ エアフィルタ: ePM1 85%, 循環空気風量: 520 m³/h</t>
  </si>
  <si>
    <t xml:space="preserve">R6-18</t>
  </si>
  <si>
    <t xml:space="preserve">冷却塔におけるレジオネラ症予防対策（エアロゾル飛散防止、清掃、定期検査）</t>
  </si>
  <si>
    <t xml:space="preserve">空気調和設備の冷却塔を発生源とするレジオネラ症を予防する対策に関する次の記述のうち、最も不適切なものはどれか。</t>
  </si>
  <si>
    <t xml:space="preserve">① 冷却塔からの排気に含まれるエアロゾルは、外気取入口や窓を介して屋内に侵入し、又は、地上に飛散することから、エアロゾルの飛散を抑制するための措置を講ずる必要がある。</t>
  </si>
  <si>
    <t xml:space="preserve">② 開放式の角形冷却塔は、散水方向と空気の流れが逆方向となるカウンターフローが多く採用されているため、エアロゾルを上方に飛散させやすい。</t>
  </si>
  <si>
    <t xml:space="preserve">③ 冷却塔を設置する際には、風向き等を考慮して、外気取入口、居室の窓及び人が活動する場所から十分距離を置くようにする。</t>
  </si>
  <si>
    <t xml:space="preserve">④ 冷却水内のレジオネラ属菌を減少させるために、物理的清掃を行うとともに化学的洗浄と殺菌剤添加とを併用することが望ましい。</t>
  </si>
  <si>
    <t xml:space="preserve">⑤ 冷却塔や冷却水の維持管理状況の定期的な点検やレジオネラ属菌の定期検査の実施は、レジオネラ属菌抑制対策の効果の確認とともに冷却水系の適切な管理を行うために必要である。</t>
  </si>
  <si>
    <t xml:space="preserve">レジオネラ・感染症</t>
  </si>
  <si>
    <t xml:space="preserve">R6-19</t>
  </si>
  <si>
    <r>
      <rPr>
        <sz val="10"/>
        <rFont val="Calibri"/>
        <family val="0"/>
        <charset val="1"/>
      </rPr>
      <t xml:space="preserve">BOD</t>
    </r>
    <r>
      <rPr>
        <sz val="10"/>
        <rFont val="Noto Sans CJK SC"/>
        <family val="2"/>
      </rPr>
      <t xml:space="preserve">負荷・汚泥計算</t>
    </r>
  </si>
  <si>
    <t xml:space="preserve">浄化槽の流入BOD負荷および汚泥転換率からの汚泥発生量(㎥/日)計算</t>
  </si>
  <si>
    <t xml:space="preserve">以下に示す条件で運転されている浄化槽の汚泥発生量として、最も近い値はどれか。
流入汚水量：250m³/日、流入水BOD濃度：200mg/L、放流水BOD濃度：20mg/L、汚泥転換率：70%、汚泥の含水率：98%、汚泥の比重：1.0</t>
  </si>
  <si>
    <r>
      <rPr>
        <sz val="10"/>
        <rFont val="Calibri"/>
        <family val="0"/>
        <charset val="1"/>
      </rPr>
      <t xml:space="preserve">① 0.18 m³/</t>
    </r>
    <r>
      <rPr>
        <sz val="10"/>
        <rFont val="Noto Sans CJK SC"/>
        <family val="2"/>
      </rPr>
      <t xml:space="preserve">日</t>
    </r>
  </si>
  <si>
    <r>
      <rPr>
        <sz val="10"/>
        <rFont val="Calibri"/>
        <family val="0"/>
        <charset val="1"/>
      </rPr>
      <t xml:space="preserve">② 1.58 m³/</t>
    </r>
    <r>
      <rPr>
        <sz val="10"/>
        <rFont val="Noto Sans CJK SC"/>
        <family val="2"/>
      </rPr>
      <t xml:space="preserve">日</t>
    </r>
  </si>
  <si>
    <r>
      <rPr>
        <sz val="10"/>
        <rFont val="Calibri"/>
        <family val="0"/>
        <charset val="1"/>
      </rPr>
      <t xml:space="preserve">③ 1.75 m³/</t>
    </r>
    <r>
      <rPr>
        <sz val="10"/>
        <rFont val="Noto Sans CJK SC"/>
        <family val="2"/>
      </rPr>
      <t xml:space="preserve">日</t>
    </r>
  </si>
  <si>
    <r>
      <rPr>
        <sz val="10"/>
        <rFont val="Calibri"/>
        <family val="0"/>
        <charset val="1"/>
      </rPr>
      <t xml:space="preserve">④ 1.93 m³/</t>
    </r>
    <r>
      <rPr>
        <sz val="10"/>
        <rFont val="Noto Sans CJK SC"/>
        <family val="2"/>
      </rPr>
      <t xml:space="preserve">日</t>
    </r>
  </si>
  <si>
    <r>
      <rPr>
        <sz val="10"/>
        <rFont val="Calibri"/>
        <family val="0"/>
        <charset val="1"/>
      </rPr>
      <t xml:space="preserve">⑤ 2.25 m³/</t>
    </r>
    <r>
      <rPr>
        <sz val="10"/>
        <rFont val="Noto Sans CJK SC"/>
        <family val="2"/>
      </rPr>
      <t xml:space="preserve">日</t>
    </r>
  </si>
  <si>
    <t xml:space="preserve">R6-20</t>
  </si>
  <si>
    <t xml:space="preserve">沈殿槽の処理機能に影響を与える因子（有効水深、水面積負荷、越流負荷等）</t>
  </si>
  <si>
    <t xml:space="preserve">次のうち、沈殿槽の処理機能に影響を与える因子として、最も不適切なものはどれか。</t>
  </si>
  <si>
    <t xml:space="preserve">① 有効水深</t>
  </si>
  <si>
    <t xml:space="preserve">② 水面積負荷</t>
  </si>
  <si>
    <t xml:space="preserve">③ 越流負荷</t>
  </si>
  <si>
    <r>
      <rPr>
        <sz val="10"/>
        <rFont val="Calibri"/>
        <family val="0"/>
        <charset val="1"/>
      </rPr>
      <t xml:space="preserve">④ BOD</t>
    </r>
    <r>
      <rPr>
        <sz val="10"/>
        <rFont val="Noto Sans CJK SC"/>
        <family val="2"/>
      </rPr>
      <t xml:space="preserve">面積負荷</t>
    </r>
  </si>
  <si>
    <t xml:space="preserve">⑤ 有効容量</t>
  </si>
  <si>
    <t xml:space="preserve">R6-21</t>
  </si>
  <si>
    <t xml:space="preserve">浄化槽におけるばっ気の目的（酸素供給、混合撹拌、有機物接触）</t>
  </si>
  <si>
    <t xml:space="preserve">浄化槽におけるばっ気の目的に関する次の記述のうち、最も不適切なものはどれか。</t>
  </si>
  <si>
    <t xml:space="preserve">① 生物処理に必要な酸素を供給する。</t>
  </si>
  <si>
    <t xml:space="preserve">② 汚水と生物膜とを循環接触させる。</t>
  </si>
  <si>
    <t xml:space="preserve">③ 汚水と活性汚泥とを混合攪拌する。</t>
  </si>
  <si>
    <t xml:space="preserve">④ 臭気物質の発生を抑制する。</t>
  </si>
  <si>
    <t xml:space="preserve">⑤ 脱窒に必要な水素供与体を供給する。</t>
  </si>
  <si>
    <t xml:space="preserve">R6-22</t>
  </si>
  <si>
    <t xml:space="preserve">浄化槽構造基準に規定された処理方式における活性汚泥法導入方式</t>
  </si>
  <si>
    <t xml:space="preserve">浄化槽の構造基準（昭和55年建設省告示第1292号最終改正平成18年国土交通省告示第154号に定める構造方法）に規定されている次の処理方式のうち、活性汚泥法が導入されている方式として、最も適切なものはどれか。</t>
  </si>
  <si>
    <t xml:space="preserve">① 分離接触ばっ気方式</t>
  </si>
  <si>
    <t xml:space="preserve">② 散水ろ床方式</t>
  </si>
  <si>
    <t xml:space="preserve">③ 長時間ばっ気方式</t>
  </si>
  <si>
    <t xml:space="preserve">④ 接触ばっ気方式</t>
  </si>
  <si>
    <t xml:space="preserve">⑤ 回転板接触方式</t>
  </si>
  <si>
    <t xml:space="preserve">R6-23</t>
  </si>
  <si>
    <t xml:space="preserve">ばっ気槽MLSS濃度および沈降汚泥容積(SV)からのSVI（汚泥容量指標）計算</t>
  </si>
  <si>
    <t xml:space="preserve">ばっ気槽のMLSS（活性汚泥浮遊物質）が2500mg/L、SV（活性汚泥容量率）を測定したときの沈殿汚泥体積は400mLであった。このときのSVI（汚泥容量指標）の値として、最も適切なものはどれか。</t>
  </si>
  <si>
    <t xml:space="preserve">① 16</t>
  </si>
  <si>
    <t xml:space="preserve">② 63</t>
  </si>
  <si>
    <t xml:space="preserve">③ 160</t>
  </si>
  <si>
    <t xml:space="preserve">④ 630</t>
  </si>
  <si>
    <t xml:space="preserve">⑤ 1600</t>
  </si>
  <si>
    <t xml:space="preserve">R6-24</t>
  </si>
  <si>
    <r>
      <rPr>
        <sz val="10"/>
        <rFont val="Calibri"/>
        <family val="0"/>
        <charset val="1"/>
      </rPr>
      <t xml:space="preserve">JIS K 0102 </t>
    </r>
    <r>
      <rPr>
        <sz val="10"/>
        <rFont val="Noto Sans CJK SC"/>
        <family val="2"/>
      </rPr>
      <t xml:space="preserve">酸性過マンガン酸カリウムによる酸素消費量（</t>
    </r>
    <r>
      <rPr>
        <sz val="10"/>
        <rFont val="Calibri"/>
        <family val="0"/>
        <charset val="1"/>
      </rPr>
      <t xml:space="preserve">COD</t>
    </r>
    <r>
      <rPr>
        <sz val="10"/>
        <rFont val="Noto Sans CJK SC"/>
        <family val="2"/>
      </rPr>
      <t xml:space="preserve">）操作法</t>
    </r>
  </si>
  <si>
    <t xml:space="preserve">「工場排水試験方法（JIS K 0102-1:2021）17.2 酸性過マンガン酸カリウムによる酸素消費量」の測定方法で、最も不適切な操作はどれか。</t>
  </si>
  <si>
    <t xml:space="preserve">① 加えた過マンガン酸カリウム溶液が完全に消費される量の試料を計り取り、水を加えて100mLとする。</t>
  </si>
  <si>
    <t xml:space="preserve">② 硫酸（1＋2）を10mL加え、振り混ぜながら硝酸銀を加え塩化物イオンを除去する。</t>
  </si>
  <si>
    <r>
      <rPr>
        <sz val="10"/>
        <rFont val="Calibri"/>
        <family val="0"/>
        <charset val="1"/>
      </rPr>
      <t xml:space="preserve">③ 5mmol/L</t>
    </r>
    <r>
      <rPr>
        <sz val="10"/>
        <rFont val="Noto Sans CJK SC"/>
        <family val="2"/>
      </rPr>
      <t xml:space="preserve">過マンガン酸カリウム溶液を</t>
    </r>
    <r>
      <rPr>
        <sz val="10"/>
        <rFont val="Calibri"/>
        <family val="0"/>
        <charset val="1"/>
      </rPr>
      <t xml:space="preserve">10mL</t>
    </r>
    <r>
      <rPr>
        <sz val="10"/>
        <rFont val="Noto Sans CJK SC"/>
        <family val="2"/>
      </rPr>
      <t xml:space="preserve">加え、沸騰水浴中で</t>
    </r>
    <r>
      <rPr>
        <sz val="10"/>
        <rFont val="Calibri"/>
        <family val="0"/>
        <charset val="1"/>
      </rPr>
      <t xml:space="preserve">30</t>
    </r>
    <r>
      <rPr>
        <sz val="10"/>
        <rFont val="Noto Sans CJK SC"/>
        <family val="2"/>
      </rPr>
      <t xml:space="preserve">分間加熱する。</t>
    </r>
  </si>
  <si>
    <t xml:space="preserve">④ 水浴から取り出し、12.5mmol/Lシュウ酸ナトリウム溶液を10mL加える。</t>
  </si>
  <si>
    <t xml:space="preserve">⑤ 液温を50〜60℃で5mmol/L過マンガン酸カリウム溶液で僅かに赤色を呈するまで滴定する。</t>
  </si>
  <si>
    <t xml:space="preserve">水質指標・試験方法・測定</t>
  </si>
  <si>
    <t xml:space="preserve">R6-25</t>
  </si>
  <si>
    <t xml:space="preserve">下水高度処理A2O方式における嫌気槽・無酸素槽・好気槽の機能メカニズム</t>
  </si>
  <si>
    <t xml:space="preserve">下水の高度処理法の1つであるA2O方式に関する次の記述のうち、最も不適切なものはどれか。</t>
  </si>
  <si>
    <r>
      <rPr>
        <sz val="10"/>
        <rFont val="Calibri"/>
        <family val="0"/>
        <charset val="1"/>
      </rPr>
      <t xml:space="preserve">① 1</t>
    </r>
    <r>
      <rPr>
        <sz val="10"/>
        <rFont val="Noto Sans CJK SC"/>
        <family val="2"/>
      </rPr>
      <t xml:space="preserve">段目の嫌気タンクでは、リン蓄積細菌にリンを吸収させる。</t>
    </r>
  </si>
  <si>
    <r>
      <rPr>
        <sz val="10"/>
        <rFont val="Calibri"/>
        <family val="0"/>
        <charset val="1"/>
      </rPr>
      <t xml:space="preserve">② 2</t>
    </r>
    <r>
      <rPr>
        <sz val="10"/>
        <rFont val="Noto Sans CJK SC"/>
        <family val="2"/>
      </rPr>
      <t xml:space="preserve">段目の無酸素タンクでは、脱窒細菌により硝酸性窒素を窒素ガスに変換する。</t>
    </r>
  </si>
  <si>
    <r>
      <rPr>
        <sz val="10"/>
        <rFont val="Calibri"/>
        <family val="0"/>
        <charset val="1"/>
      </rPr>
      <t xml:space="preserve">③ 3</t>
    </r>
    <r>
      <rPr>
        <sz val="10"/>
        <rFont val="Noto Sans CJK SC"/>
        <family val="2"/>
      </rPr>
      <t xml:space="preserve">段目の好気タンクでは、リン蓄積細菌にリンを吸収させる。</t>
    </r>
  </si>
  <si>
    <r>
      <rPr>
        <sz val="10"/>
        <rFont val="Calibri"/>
        <family val="0"/>
        <charset val="1"/>
      </rPr>
      <t xml:space="preserve">④ 3</t>
    </r>
    <r>
      <rPr>
        <sz val="10"/>
        <rFont val="Noto Sans CJK SC"/>
        <family val="2"/>
      </rPr>
      <t xml:space="preserve">段目の好気タンクでは、硝化細菌によりアンモニア性窒素を硝酸性窒素へ変換する。</t>
    </r>
  </si>
  <si>
    <t xml:space="preserve">⑤ 最終沈殿池では、余剰汚泥としてリンを回収する。</t>
  </si>
  <si>
    <t xml:space="preserve">R6-26</t>
  </si>
  <si>
    <r>
      <rPr>
        <sz val="10"/>
        <rFont val="Calibri"/>
        <family val="0"/>
        <charset val="1"/>
      </rPr>
      <t xml:space="preserve">JIS K 0102 </t>
    </r>
    <r>
      <rPr>
        <sz val="10"/>
        <rFont val="Noto Sans CJK SC"/>
        <family val="2"/>
      </rPr>
      <t xml:space="preserve">よう素滴定法による溶存酸素</t>
    </r>
    <r>
      <rPr>
        <sz val="10"/>
        <rFont val="Calibri"/>
        <family val="0"/>
        <charset val="1"/>
      </rPr>
      <t xml:space="preserve">(DO)</t>
    </r>
    <r>
      <rPr>
        <sz val="10"/>
        <rFont val="Noto Sans CJK SC"/>
        <family val="2"/>
      </rPr>
      <t xml:space="preserve">測定で使用する試薬</t>
    </r>
  </si>
  <si>
    <t xml:space="preserve">「工場排水試験方法（JIS K 0102-1:2021）21.2 よう素滴定法」による溶存酸素の測定で用いる試薬として、最も不適切なものはどれか。</t>
  </si>
  <si>
    <t xml:space="preserve">① 硫酸マンガン（Ⅱ）溶液</t>
  </si>
  <si>
    <t xml:space="preserve">② アルカリ性よう化カリウム−アジ化ナトリウム溶液</t>
  </si>
  <si>
    <t xml:space="preserve">③ 過マンガン酸カリウム溶液</t>
  </si>
  <si>
    <t xml:space="preserve">④ でんぷん溶液</t>
  </si>
  <si>
    <t xml:space="preserve">⑤ チオ硫酸ナトリウム溶液</t>
  </si>
  <si>
    <t xml:space="preserve">R6-27</t>
  </si>
  <si>
    <t xml:space="preserve">公共用水域における環境基準（BOD/COD）達成率の順位（河川・海域・湖沼）</t>
  </si>
  <si>
    <r>
      <rPr>
        <sz val="10"/>
        <rFont val="Calibri"/>
        <family val="0"/>
        <charset val="1"/>
      </rPr>
      <t xml:space="preserve">2021</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</si>
  <si>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河川 ＞ 湖沼 ＞ 海域</t>
  </si>
  <si>
    <t xml:space="preserve">② 河川 ＞ 海域 ＞ 湖沼</t>
  </si>
  <si>
    <t xml:space="preserve">③ 湖沼 ＞ 河川 ＞ 海域</t>
  </si>
  <si>
    <t xml:space="preserve">④ 海域 ＞ 河川 ＞ 湖沼</t>
  </si>
  <si>
    <t xml:space="preserve">⑤ 海域 ＞ 湖沼 ＞ 河川</t>
  </si>
  <si>
    <t xml:space="preserve">R6-28</t>
  </si>
  <si>
    <t xml:space="preserve">一般廃棄物・産業廃棄物の処理責任、計画策定および処理業許可権者</t>
  </si>
  <si>
    <t xml:space="preserve">廃棄物処理法に関する次の記述のうち、最も不適切なものはどれか。</t>
  </si>
  <si>
    <t xml:space="preserve">① 廃棄物とは、ごみ、粗大ごみ、燃え殻、汚泥、ふん尿、廃油、廃酸、廃アルカリ、動物の死体その他の汚物又は不要物であって固形状又は液状のものをいう。</t>
  </si>
  <si>
    <t xml:space="preserve">② 一般廃棄物は市町村に処理責任があり、産業廃棄物はそれを排出する事業者に処理責任がある。</t>
  </si>
  <si>
    <t xml:space="preserve">③ 廃棄物の処理計画として、市町村が一般廃棄物の処理計画を定め、都道府県が産業廃棄物と一般廃棄物の処理計画を定める。</t>
  </si>
  <si>
    <t xml:space="preserve">④ 産業廃棄物を委託処理する場合には、マニフェストの交付が必要であるが、一般廃棄物の委託処理の場合には、その必要はない。</t>
  </si>
  <si>
    <t xml:space="preserve">⑤ 産業廃棄物処理業を行う場合には、処理業を行う区域が市町村の場合は当該市町村長、複数市町村にまたがる場合は都道府県知事の許可が必要である。</t>
  </si>
  <si>
    <t xml:space="preserve">R6-29</t>
  </si>
  <si>
    <t xml:space="preserve">ストーカ炉、流動床炉、バッチ炉および集じん器処理温度</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</si>
  <si>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</si>
  <si>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ごみの焼却方式には、連続的にごみを投入する連続式と、回分的にごみを投入するバッチ式があるが、近年、バッチ式は減少している。</t>
  </si>
  <si>
    <t xml:space="preserve">② ストーカ炉では、ごみはホッパーに投入された後、階段状の火格子（ストーカ）上で乾燥、燃焼、後燃焼、溶融のプロセスを経て、完全に燃焼される。</t>
  </si>
  <si>
    <t xml:space="preserve">③ 流動床炉では、ごみはホッパーに投入された後、破袋・破砕されてから、固形加熱粒子を含む流動床に入れられる。</t>
  </si>
  <si>
    <t xml:space="preserve">④ 集じん器に流入する燃焼ガスの温度は、おおむね200℃以下に冷却することが必要である。</t>
  </si>
  <si>
    <t xml:space="preserve">⑤ 集じん器で集められたばいじんは、特別管理一般廃棄物に指定されており、溶融固化、焼成、セメント固化、薬剤処理、酸などの溶媒による安定化のいずれかの処理を行う必要がある。</t>
  </si>
  <si>
    <t xml:space="preserve">R6-30</t>
  </si>
  <si>
    <t xml:space="preserve">ごみ総排出量、焼却率、リサイクル率および最終処分量の最新統計数値（令和4年度）</t>
  </si>
  <si>
    <t xml:space="preserve">日本のごみ処理の状況に関する次の記述のうち、最も適切なものはどれか。</t>
  </si>
  <si>
    <t xml:space="preserve">① 総排出量は年間約4千万トン（令和4年度）であり、経済活動や生活水準の停滞に伴い、近年は横ばいの状況にある。</t>
  </si>
  <si>
    <t xml:space="preserve">② 焼却率は約8割（令和4年度）であり、ヨーロッパ諸国と同程度の水準にある。</t>
  </si>
  <si>
    <t xml:space="preserve">③ リサイクル率は約2割（令和4年度）であり、環境意識の高まりに伴い、近年も上昇を続けている。</t>
  </si>
  <si>
    <t xml:space="preserve">④ 最終処分量は年間約340万トン（令和4年度）であり、近年は減少傾向にある。</t>
  </si>
  <si>
    <t xml:space="preserve">⑤ ごみエネルギーの有効活用のため、焼却施設数と焼却施設における総発電電力量は、ともに増加の傾向にある。</t>
  </si>
  <si>
    <t xml:space="preserve">排出量・処理状況の統計</t>
  </si>
  <si>
    <t xml:space="preserve">R6-31</t>
  </si>
  <si>
    <t xml:space="preserve">ダイオキシン類生成抑制（燃焼温度、滞留時間、デノボ合成、飛灰/主灰濃度比較）</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</si>
  <si>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</si>
  <si>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</si>
  <si>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発生の抑制のためごみを安定燃焼させるには、ごみの攪拌、定量供給、適正負荷運転が重要である。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</si>
  <si>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</si>
  <si>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バグフィルターは、排ガス中のダイオキシン類の除去に有効である。</t>
  </si>
  <si>
    <t xml:space="preserve">⑤ ストーカ式焼却炉の焼却灰（主灰）に含まれるダイオキシン類の濃度は、飛灰中の濃度より高い。</t>
  </si>
  <si>
    <t xml:space="preserve">R6-32</t>
  </si>
  <si>
    <t xml:space="preserve">ごみ処理施設整備におけるPFI方式・DBO方式の資金調達・運営形態の比較</t>
  </si>
  <si>
    <t xml:space="preserve">一般廃棄物処理施設における施設整備と運営の事業方式に関する次の記述のうち、最も不適切なものはどれか。なお、PFIは、Private Finance Initiative、DBOは、Design Build Operateである。</t>
  </si>
  <si>
    <t xml:space="preserve">① 廃棄物処理施設の運営を長期にわたって民間事業者に委ねる包括的民間委託などの方法が採用されてきている。</t>
  </si>
  <si>
    <t xml:space="preserve">② 廃棄物焼却施設を民間事業者が運営する場合、民間事業者が余剰電力の売却により収入を得ることがある。</t>
  </si>
  <si>
    <t xml:space="preserve">③ 施設整備と運営を一体の事業として進める方式に、PFI方式、DBO方式等がある。</t>
  </si>
  <si>
    <r>
      <rPr>
        <sz val="10"/>
        <rFont val="Calibri"/>
        <family val="0"/>
        <charset val="1"/>
      </rPr>
      <t xml:space="preserve">④ PFI</t>
    </r>
    <r>
      <rPr>
        <sz val="10"/>
        <rFont val="Noto Sans CJK SC"/>
        <family val="2"/>
      </rPr>
      <t xml:space="preserve">方式は、「民間資金等の活用による公共施設等の整備等の促進に関する法律」に基づいて実施する方式である。</t>
    </r>
  </si>
  <si>
    <r>
      <rPr>
        <sz val="10"/>
        <rFont val="Calibri"/>
        <family val="0"/>
        <charset val="1"/>
      </rPr>
      <t xml:space="preserve">⑤ DBO</t>
    </r>
    <r>
      <rPr>
        <sz val="10"/>
        <rFont val="Noto Sans CJK SC"/>
        <family val="2"/>
      </rPr>
      <t xml:space="preserve">方式は、民間事業者が自ら資金調達を行い、設計・建設・運営をする方式である。</t>
    </r>
  </si>
  <si>
    <t xml:space="preserve">施設整備事業方式（PFI・DBO）</t>
  </si>
  <si>
    <t xml:space="preserve">R6-33</t>
  </si>
  <si>
    <t xml:space="preserve">災害廃棄物処理支援ネットワーク、処理責務、行動指針および実行計画</t>
  </si>
  <si>
    <t xml:space="preserve">災害廃棄物に関する次の記述のうち、最も不適切なものはどれか。</t>
  </si>
  <si>
    <t xml:space="preserve">① 災害廃棄物処理支援ネットワークは、我が国の災害廃棄物対応力を向上させるため、災害廃棄物対策のエキスパートで構成される組織である。</t>
  </si>
  <si>
    <t xml:space="preserve">② 災害廃棄物は、自然災害に直接起因して発生する廃棄物のうち、自然環境保全上の支障へ対処するため、市区町村等がその処理を実施するものである。</t>
  </si>
  <si>
    <t xml:space="preserve">③ 災害廃棄物対策指針は、災害廃棄物処理計画の策定及び災害廃棄物対策を実施する際の参考となる災害廃棄物対策の基本事項を環境省がとりまとめたものである。</t>
  </si>
  <si>
    <t xml:space="preserve">④ 災害廃棄物処理計画は、災害廃棄物を適正かつスムーズ・迅速に処理するために必要な事項を平時において地方公共団体が整理したものである。</t>
  </si>
  <si>
    <t xml:space="preserve">⑤ 災害廃棄物処理実行計画は、発生した災害廃棄物を適正かつスムーズ・迅速に処理するため、発災後において地方公共団体が策定するものである。</t>
  </si>
  <si>
    <t xml:space="preserve">災害廃棄物・指定廃棄物</t>
  </si>
  <si>
    <t xml:space="preserve">R6-34</t>
  </si>
  <si>
    <t xml:space="preserve">好気性埋立構造、鉛直遮水工、雨水排水施設および覆土の効果</t>
  </si>
  <si>
    <t xml:space="preserve">一般廃棄物最終処分場及び産業廃棄物管理型最終処分場に関する次の記述のうち、最も不適切なものはどれか。</t>
  </si>
  <si>
    <t xml:space="preserve">① 送風機などにより空気流通を促進して埋立地内を好気状態に保つ好気性埋立構造とする必要がある。</t>
  </si>
  <si>
    <t xml:space="preserve">② 埋立地の地下全面に不透水性地層がある場合は、表面遮水工ではなく鉛直遮水工とすることが認められている。</t>
  </si>
  <si>
    <t xml:space="preserve">③ 雨水集排水施設は、埋立地内への雨水の流入を防止することにより浸出水の削減を図り、浸出水処理施設及び遮水工の負担を軽減する役割を有する。</t>
  </si>
  <si>
    <t xml:space="preserve">④ 豪雨時には、浸出水処理施設の能力が小さいと埋立地内部に浸出水が貯水され、浸出水質の悪化とともに、地下への漏水の危険性が高まる。</t>
  </si>
  <si>
    <t xml:space="preserve">⑤ 覆土は、悪臭の発生防止、廃棄物の飛散・流出防止、衛生害虫の繁殖防止、火災の発生・延焼防止並びに景観の向上など周辺環境保全上の対策として大きな効果を有する。</t>
  </si>
  <si>
    <t xml:space="preserve">R6-35</t>
  </si>
  <si>
    <t xml:space="preserve">最終処分場の廃止基準（ガス発生、内部温度、悪臭）および廃止後の指定区域指定</t>
  </si>
  <si>
    <t xml:space="preserve">一般廃棄物最終処分場及び産業廃棄物管理型最終処分場の廃止に関する次の記述のうち、最も不適切なものはどれか。</t>
  </si>
  <si>
    <t xml:space="preserve">① 廃止の基準として、埋立地からガスの発生がほとんど認められないこと又はガスの発生量の増加が2年以上にわたり認められないことが定められている。</t>
  </si>
  <si>
    <t xml:space="preserve">② 廃止の基準として、埋立地の内部が周辺の地中の温度に比して異常な高温になっていないことが定められている。</t>
  </si>
  <si>
    <t xml:space="preserve">③ 廃止の基準として、最終処分場の外に悪臭が発散しないように必要な措置が講じられていることが定められている。</t>
  </si>
  <si>
    <t xml:space="preserve">④ 廃止後は、廃棄物が地下にある土地であって土地の形質の変更により生活環境保全上の支障が生じるおそれがある区域として、指定区域に指定される。</t>
  </si>
  <si>
    <t xml:space="preserve">⑤ 廃止後は、浸出液処理施設の機能の状態を定期的に点検し、異常を認めた場合には、速やかに必要な措置を講じる必要がある。</t>
  </si>
  <si>
    <t xml:space="preserve">R5-01</t>
  </si>
  <si>
    <t xml:space="preserve">北緯35度の日射及び日射調整に関する記述</t>
  </si>
  <si>
    <t xml:space="preserve">北緯35度の地点の日射及び日射調整に関する次の記述のうち，最も不適切なものはどれか。</t>
  </si>
  <si>
    <t xml:space="preserve">① 冬至の水平面の終日日射量は，夏至の南鉛直面の終日日射量に比較して多い。</t>
  </si>
  <si>
    <t xml:space="preserve">② 大気透過率が大きいほど，直達日射が強く，逆に天空日射が弱くなる。</t>
  </si>
  <si>
    <t xml:space="preserve">③ 東西鉛直面の日射は，日の出・日没付近の，太陽高度の低い状況に対応しているので，日射の調整には庇以外のブラインドなどが必要となる。</t>
  </si>
  <si>
    <t xml:space="preserve">④ 北鉛直面は，年間を通じて直達日射を受けない。</t>
  </si>
  <si>
    <t xml:space="preserve">⑤ 南鉛直面の終日日射量は，日射を遮蔽したい夏至のときに最小となる。</t>
  </si>
  <si>
    <t xml:space="preserve">R5-02</t>
  </si>
  <si>
    <t xml:space="preserve">建物の伝熱（熱伝導率・断熱材・対流熱伝達率等）に関する記述</t>
  </si>
  <si>
    <t xml:space="preserve">建物の伝熱に関する次の記述のうち，最も不適切なものはどれか。</t>
  </si>
  <si>
    <t xml:space="preserve">① 鋼，コンクリートなど密度が1,000kg／m³以上の大きい建築材料は，構造部材として使用される例が多いが，これらの熱伝導率は概ね1W／（m・K）以上で大きく，熱を通しやすい。</t>
  </si>
  <si>
    <t xml:space="preserve">② 性能の高い断熱材を作るには，固体内部に大量の気体を含み，それらをなるべく微細な空隙に封じ込めるなどして，その流動を抑制する必要がある。</t>
  </si>
  <si>
    <t xml:space="preserve">③ 屋外風速が3ｍ／ｓの場合，外壁の屋外側の対流熱伝達率は，室内側の対流熱伝達率の値よりも小さい。</t>
  </si>
  <si>
    <t xml:space="preserve">④ 日射遮蔽係数は，厚さ3ｍｍの透明ガラスの日射熱取得率を基準に各種材料の日射熱取得率を表した値であるため，この値が小さい方が日射遮蔽効果は高い。</t>
  </si>
  <si>
    <t xml:space="preserve">⑤ 中空層の熱抵抗は，その厚さが2〜5ｃｍ程度までは，厚さを増すほど熱抵抗は増大するが，それ以上ではほとんど変化しない。</t>
  </si>
  <si>
    <t xml:space="preserve">R5-03</t>
  </si>
  <si>
    <t xml:space="preserve">視覚・採光基準・直接グレア・明視条件に関する記述</t>
  </si>
  <si>
    <t xml:space="preserve">光環境に関する次の記述のうち，最も不適切なものはどれか。</t>
  </si>
  <si>
    <t xml:space="preserve">① ヒトの視覚において，暗所視では，比視感度が最大になる波長が長い方にずれる。</t>
  </si>
  <si>
    <t xml:space="preserve">② ヒトの視覚において，明順応に比べて，暗順応は時間がかかる。</t>
  </si>
  <si>
    <t xml:space="preserve">③ 建築基準法における教室及び保育室の採光に有効な窓の基準開口率は，1／5である。</t>
  </si>
  <si>
    <t xml:space="preserve">④ 直接グレアの防止の基本は，前方視野角の60°以内に高輝度光源を露出させないことである。</t>
  </si>
  <si>
    <t xml:space="preserve">⑤ 照明設計における明視の条件には，対象の大きさ，対比の大きさ，明るさが含まれる。</t>
  </si>
  <si>
    <t xml:space="preserve">点光源による水平面照度の計算（EA／EBの比）</t>
  </si>
  <si>
    <t xml:space="preserve">下図に示すように光度1,000cdの点光源がある。その直下2ｍの位置にある床上の点Ａの水平面照度をEA［lx］とする。また，点Ａから水平に２ｍ離れた位置の点Ｂの水平面照度をEB［lx］とする。このとき，EA／EBの値に最も近いものはどれか。ただし，この点光源の配光特性は一様であり，水平面照度は壁面等の反射の影響は受けないものとする。</t>
  </si>
  <si>
    <t xml:space="preserve">① 0.35</t>
  </si>
  <si>
    <t xml:space="preserve">② 0.71</t>
  </si>
  <si>
    <t xml:space="preserve">③ 1.00</t>
  </si>
  <si>
    <t xml:space="preserve">④ 1.41</t>
  </si>
  <si>
    <t xml:space="preserve">⑤ 2.83</t>
  </si>
  <si>
    <t xml:space="preserve">R5-05</t>
  </si>
  <si>
    <t xml:space="preserve">室内空気汚染（粉じん・CO2許容濃度・CO発生等）に関する記述</t>
  </si>
  <si>
    <t xml:space="preserve">室内の空気汚染に関する次の記述のうち，最も不適切なものはどれか。</t>
  </si>
  <si>
    <t xml:space="preserve">① 粉じんは１〜２μm以下のものが肺胞内に留まって健康被害を及ぼすと考えられていることから，直径10μm以下の粉塵が規制対象となっている。</t>
  </si>
  <si>
    <t xml:space="preserve">② 必要換気量は室内の汚染物質発生量に対して比例するので，１人当たりm³/hや床面積１m²当たりm³/hのように表示されることが多い。</t>
  </si>
  <si>
    <t xml:space="preserve">③ 建築基準法や建築物環境衛生管理基準では室内環境における二酸化炭素の許容濃度は1,000ppmであるのに対して，労働環境における二酸化炭素の許容濃度は1,500ppmである。</t>
  </si>
  <si>
    <t xml:space="preserve">④ 石油ストーブでは，酸素濃度が21%から19%に低下すると，不完全燃焼により急速に一酸化炭素が発生する。</t>
  </si>
  <si>
    <t xml:space="preserve">⑤ 建材に示されるホルムアルデヒド放散速度とは，建材1m²から１時間当たり放散されるホルムアルデヒド重量を意味する。</t>
  </si>
  <si>
    <t xml:space="preserve">R5-06</t>
  </si>
  <si>
    <t xml:space="preserve">騒音（屈曲振動・NC値・環境基準・SN比）に関する記述</t>
  </si>
  <si>
    <t xml:space="preserve">騒音に関する次の記述のうち，最も不適切なものはどれか。</t>
  </si>
  <si>
    <t xml:space="preserve">① 単一壁に斜めに入射する音波によって，壁体が屈曲振動を起こして透過損失が低下することがある。</t>
  </si>
  <si>
    <t xml:space="preserve">② 室内騒音の許容値は，騒音レベルLpA［dB］で表した場合の値は，NC値より５〜10大きい。</t>
  </si>
  <si>
    <t xml:space="preserve">③ 主として住居の用に供せられる地域に対する騒音の環境基準は，昼間55dB以下，夜間45dB以下とされている。</t>
  </si>
  <si>
    <r>
      <rPr>
        <sz val="10"/>
        <rFont val="Calibri"/>
        <family val="0"/>
        <charset val="1"/>
      </rPr>
      <t xml:space="preserve">④ SN</t>
    </r>
    <r>
      <rPr>
        <sz val="10"/>
        <rFont val="Noto Sans CJK SC"/>
        <family val="2"/>
      </rPr>
      <t xml:space="preserve">比は，測定対象音のレベル（</t>
    </r>
    <r>
      <rPr>
        <sz val="10"/>
        <rFont val="Calibri"/>
        <family val="0"/>
        <charset val="1"/>
      </rPr>
      <t xml:space="preserve">S</t>
    </r>
    <r>
      <rPr>
        <sz val="10"/>
        <rFont val="Noto Sans CJK SC"/>
        <family val="2"/>
      </rPr>
      <t xml:space="preserve">［</t>
    </r>
    <r>
      <rPr>
        <sz val="10"/>
        <rFont val="Calibri"/>
        <family val="0"/>
        <charset val="1"/>
      </rPr>
      <t xml:space="preserve">dB</t>
    </r>
    <r>
      <rPr>
        <sz val="10"/>
        <rFont val="Noto Sans CJK SC"/>
        <family val="2"/>
      </rPr>
      <t xml:space="preserve">］）と暗騒音のレベル（</t>
    </r>
    <r>
      <rPr>
        <sz val="10"/>
        <rFont val="Calibri"/>
        <family val="0"/>
        <charset val="1"/>
      </rPr>
      <t xml:space="preserve">N</t>
    </r>
    <r>
      <rPr>
        <sz val="10"/>
        <rFont val="Noto Sans CJK SC"/>
        <family val="2"/>
      </rPr>
      <t xml:space="preserve">［</t>
    </r>
    <r>
      <rPr>
        <sz val="10"/>
        <rFont val="Calibri"/>
        <family val="0"/>
        <charset val="1"/>
      </rPr>
      <t xml:space="preserve">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</si>
  <si>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⑤ 室内騒音の許容値は，レストラン，美術館，音楽教室の順で大きくなる。</t>
  </si>
  <si>
    <t xml:space="preserve">R5-07</t>
  </si>
  <si>
    <t xml:space="preserve">水配管システム（三方弁制御・直管圧力損失・ポンプ揚程等）に関する記述</t>
  </si>
  <si>
    <t xml:space="preserve">水配管システムに関する次の記述のうち，最も不適切なものはどれか。</t>
  </si>
  <si>
    <t xml:space="preserve">① 三方弁による負荷制御は，負荷が減少すると配管水流量も減少するため，ポンプ動力を節減できる。</t>
  </si>
  <si>
    <t xml:space="preserve">② 流体が管の断面を充満して流れる場合の直管の圧力損失は，摩擦係数，管の長さ，流体の密度及び流速の２乗に比例し，管の内径に反比例する。</t>
  </si>
  <si>
    <t xml:space="preserve">③ 開放回路のポンプ揚程は，循環の摩擦損失のほかに押し上げ揚程が加わるので，密閉式に比べてポンプ動力が大きくなる。</t>
  </si>
  <si>
    <t xml:space="preserve">④ リバースリターン方式は，ファンコイルユニットや放熱器など，同一機種が広い区域に多数連続して設置されるような場合に有効である。</t>
  </si>
  <si>
    <t xml:space="preserve">⑤ 普通の屋内配管では，浸食による腐食を防ぐための管内流速を一般に2.0m／s以下としている。</t>
  </si>
  <si>
    <t xml:space="preserve">R5-08</t>
  </si>
  <si>
    <t xml:space="preserve">外気負荷（顕熱負荷および潜熱負荷）の計算</t>
  </si>
  <si>
    <t xml:space="preserve">次の条件で冷房している室の外気負荷に関して，顕熱負荷と潜熱負荷の組合せとして，最も適切なものはどれか。
条件：
空気密度：1.2 kg/m³，乾き空気の定圧比熱：1.0 kJ/(kg・K)
外気導入量：400 m³/h，水の蒸発潜熱：2,500 kJ/kg
外気温度：34.0 ℃，室内空気温度：26.0 ℃
外気絶対湿度：24 g/kg(DA)，室内絶対湿度：12 g/kg(DA)</t>
  </si>
  <si>
    <t xml:space="preserve">① 1,067 W  1,112 W</t>
  </si>
  <si>
    <t xml:space="preserve">② 1,067 W  4,000 W</t>
  </si>
  <si>
    <t xml:space="preserve">③ 3,840 W  14,400 W</t>
  </si>
  <si>
    <t xml:space="preserve">④ 4,000 W  1,067 W</t>
  </si>
  <si>
    <t xml:space="preserve">⑤ 4,000 W  1,112 W</t>
  </si>
  <si>
    <t xml:space="preserve">R5-09</t>
  </si>
  <si>
    <t xml:space="preserve">除湿装置（冷却式・吸収式・吸着式・圧縮式）の原理に関する記述</t>
  </si>
  <si>
    <t xml:space="preserve">除湿装置に関する次の記述のうち，最も不適切なものはどれか。</t>
  </si>
  <si>
    <t xml:space="preserve">① 冷却式除湿装置は，処理空気の温度低下と相対湿度の上昇を伴うため，これらが問題となる場合は，冷却除湿後の空気を加熱（再熱）する必要がある。</t>
  </si>
  <si>
    <t xml:space="preserve">② 吸収式（湿式）除湿装置は，近年は殺菌性を要求される一部食品用途以外はあまり使用されない。</t>
  </si>
  <si>
    <t xml:space="preserve">③ 吸着式除湿装置は，水分を吸着する性質を持つシリカゲル，活性アルミナ，合成ゼオライト，活性炭などの吸着剤を利用したものである。</t>
  </si>
  <si>
    <t xml:space="preserve">④ 吸収式（湿式）除湿装置は，ほかの方式に比べて機構が簡単で，安全で金属腐食の問題も少ない。</t>
  </si>
  <si>
    <t xml:space="preserve">⑤ 圧縮式除湿装置は，空気を圧縮することによって水蒸気の分圧を増加させ，水蒸気の飽和点を超えさせて凝縮分離する方式であり，設備費及び運転費が高くなる。</t>
  </si>
  <si>
    <t xml:space="preserve">R5-10</t>
  </si>
  <si>
    <t xml:space="preserve">給水方式（直結直圧・直結増圧・圧力水槽・高置水槽・ポンプ直送）に関する記述</t>
  </si>
  <si>
    <t xml:space="preserve">給水方式に関する次の記述のうち，最も不適切なものはどれか。</t>
  </si>
  <si>
    <t xml:space="preserve">① 水道直結直圧方式の採用は，夏場など水圧が低くなる時期の水道本管の圧力で決定する必要がある。</t>
  </si>
  <si>
    <t xml:space="preserve">② 水道直結増圧方式は，供給される水道水の水質劣化や水槽清掃等の衛生上の問題がない上に，省エネルギー効果も期待できる。</t>
  </si>
  <si>
    <t xml:space="preserve">③ 圧力水槽方式は，水道本管の圧力により圧力水槽内の空気を圧縮・加圧して給水する方式である。</t>
  </si>
  <si>
    <t xml:space="preserve">④ 高置水槽方式は，給水圧力がほとんど一定である。</t>
  </si>
  <si>
    <t xml:space="preserve">⑤ ポンプ直送方式は，ポンプやポンプ制御の費用を考えると，小規模建築では設備費が割高になる。</t>
  </si>
  <si>
    <t xml:space="preserve">R5-11</t>
  </si>
  <si>
    <t xml:space="preserve">吹出口（スロット型・アネモ型・パン型・ノズル型等）の特性に関する記述</t>
  </si>
  <si>
    <t xml:space="preserve">吹出口に関する次の記述のうち，最も適切なものはどれか。</t>
  </si>
  <si>
    <t xml:space="preserve">① スロット型吹出口からの気流は，線源から三次元的に広がる噴流となる。</t>
  </si>
  <si>
    <t xml:space="preserve">② アネモ型吹出口は，誘引比が小さく拡散性が低いため，コールドドラフトが生じやすい。</t>
  </si>
  <si>
    <t xml:space="preserve">③ パン型吹出口は，冷房時は下向き吹き出し，暖房時は水平吹き出しが一般的である。</t>
  </si>
  <si>
    <t xml:space="preserve">④ ノズル型吹出口で，側壁上部から水平に吹き出す場合，暖房時は居住域に滞留域が生じやすい。</t>
  </si>
  <si>
    <t xml:space="preserve">⑤ 長方形の吹出口からの気流は，アスペクト比（縦横比）が大きいときは円状から円すい状に広がる。</t>
  </si>
  <si>
    <t xml:space="preserve">R5-12</t>
  </si>
  <si>
    <t xml:space="preserve">大便器の給水方式（洗浄弁・ロータンク）および洗浄方式に関する記述</t>
  </si>
  <si>
    <t xml:space="preserve">大便器に関する次の記述のうち，最も不適切なものはどれか。</t>
  </si>
  <si>
    <t xml:space="preserve">① 洗浄弁方式による給水は，最低必要水圧が70kPaである。</t>
  </si>
  <si>
    <t xml:space="preserve">② ロータンク方式による給水は，最低必要水圧が30kPaである。</t>
  </si>
  <si>
    <t xml:space="preserve">③ 洗浄方式の分類におけるサイホン式は，洋風便器のみで使用されており，溜水面が広く，汚れにつきにくい。</t>
  </si>
  <si>
    <t xml:space="preserve">④ 洗浄弁方式は，連続して頻繁に使用される建物に最適である。</t>
  </si>
  <si>
    <t xml:space="preserve">⑤ 洗浄方式の分類における洗落とし式は，主に和風便器に使用されており，便鉢の水がたまるところに汚物を一時ためて流し出すが，水たまりが浅いため臭気の発散が多い。</t>
  </si>
  <si>
    <t xml:space="preserve">R5-13</t>
  </si>
  <si>
    <t xml:space="preserve">空気清浄機の清浄原理（ろ過・衝突粘着・静電・吸収・吸着）に関する記述</t>
  </si>
  <si>
    <t xml:space="preserve">空気清浄機の清浄原理に関する次の記述のうち，最も不適切なものはどれか。</t>
  </si>
  <si>
    <t xml:space="preserve">① ろ過式は，繊維などによる多孔質空間の中を粉じんが通過するとき，衝突・さえぎりなどによって粉じんを除去する方式で，一般に最も多く利用されている。</t>
  </si>
  <si>
    <t xml:space="preserve">② 衝突粘着式は，粘着剤を塗布した金網・金属板などに粉じんを慣性力で衝突させて除去する方式で，粗じん用から微細じん用まで種類が多い。</t>
  </si>
  <si>
    <t xml:space="preserve">③ 静電式は，高圧電界による荷電及び吸引付着力により粉じんを除去する方式で，比較的微細な粉じんを対象とする。</t>
  </si>
  <si>
    <t xml:space="preserve">④ 吸収法は，水又は薬液などによって有害ガスを吸収させて除去する方式で，特定のガスに対して効果的である。</t>
  </si>
  <si>
    <t xml:space="preserve">⑤ 吸着法は，活性炭などに有害ガスを吸着させて除去する方式で，多種類のガスに対して効果がある。</t>
  </si>
  <si>
    <t xml:space="preserve">R5-14</t>
  </si>
  <si>
    <t xml:space="preserve">レジオネラ属菌とその対策（エアロゾル飛散抑制・生物膜・貯湯槽50℃以上等）に関する記述</t>
  </si>
  <si>
    <t xml:space="preserve">レジオネラ属菌とその対策に関する次の記述のうち，最も不適切なものはどれか。</t>
  </si>
  <si>
    <t xml:space="preserve">① レジオネラ症は，レジオネラ属菌による感染症で，そのうちレジオネラ肺炎について，症状のみで他の肺炎と鑑別することは困難である。</t>
  </si>
  <si>
    <t xml:space="preserve">② レジオネラ症の発生防止対策の基本は，レジオネラ属菌が繁殖しやすい状況を少なくするとともに，これを含むエアロゾルの飛散を抑制することである。</t>
  </si>
  <si>
    <t xml:space="preserve">③ レジオネラ属菌は，生物膜に生息する微生物等のなかで繁殖するため，消毒剤から保護されている。</t>
  </si>
  <si>
    <t xml:space="preserve">④ 湯温が50℃に満たない貯湯槽には，50℃以上に保つ能力を有する加熱装置を設置して，レジオネラ属菌の繁殖を抑制する必要がある。</t>
  </si>
  <si>
    <t xml:space="preserve">⑤ 入浴設備の浴槽水は毎日換えることが原則であり，最低でも1週間に1回以上完全に交換する必要がある。</t>
  </si>
  <si>
    <t xml:space="preserve">R5-15</t>
  </si>
  <si>
    <t xml:space="preserve">加湿器（超音波・気化式・スプレー・パン形・遠心加湿器）の特性に関する記述</t>
  </si>
  <si>
    <t xml:space="preserve">加湿器に関する次の記述のうち，最も不適切なものはどれか。</t>
  </si>
  <si>
    <t xml:space="preserve">① 超音波加湿器は，常温で霧化するため，冷房時より暖房時の加湿に適する。</t>
  </si>
  <si>
    <t xml:space="preserve">② 気化式加湿器には，加湿装置についた残留物の洗浄用に加湿量の1.5〜3倍の給水量が必要である。</t>
  </si>
  <si>
    <t xml:space="preserve">③ スプレー形加湿器は，水や温水噴霧の場合には空気の温度低下を伴う。</t>
  </si>
  <si>
    <t xml:space="preserve">④ パン形加湿器は，水中に溶けた不純物が濃縮されるため，スケールが付着し，寿命が短い。</t>
  </si>
  <si>
    <t xml:space="preserve">⑤ 遠心加湿器は，水を回転拡散させ，霧状にして給湿する。</t>
  </si>
  <si>
    <t xml:space="preserve">R5-16</t>
  </si>
  <si>
    <t xml:space="preserve">温熱環境評価指標（PMV・ET*・作用温度・WBGT）に関する記述</t>
  </si>
  <si>
    <t xml:space="preserve">温熱環境評価指標に関する次の記述のうち，最も不適切なものはどれか。</t>
  </si>
  <si>
    <r>
      <rPr>
        <sz val="10"/>
        <rFont val="Calibri"/>
        <family val="0"/>
        <charset val="1"/>
      </rPr>
      <t xml:space="preserve">① PMV</t>
    </r>
    <r>
      <rPr>
        <sz val="10"/>
        <rFont val="Noto Sans CJK SC"/>
        <family val="2"/>
      </rPr>
      <t xml:space="preserve">（</t>
    </r>
    <r>
      <rPr>
        <sz val="10"/>
        <rFont val="Calibri"/>
        <family val="0"/>
        <charset val="1"/>
      </rPr>
      <t xml:space="preserve">Predicted Mean Vote</t>
    </r>
    <r>
      <rPr>
        <sz val="10"/>
        <rFont val="Noto Sans CJK SC"/>
        <family val="2"/>
      </rPr>
      <t xml:space="preserve">：予測平均温冷感申告）は，人体に関する熱平衡式と被験者実験結果に基づいて提案された温熱快適性指標である。</t>
    </r>
  </si>
  <si>
    <t xml:space="preserve">② 新有効温度（ET*）は，人体のぬれ率と平均皮膚温に基礎を置いた体感温度であり，異なる着衣量，代謝量，気流であってもET*の値の大小で温冷感を直接比較できる。</t>
  </si>
  <si>
    <t xml:space="preserve">③ 作用温度は，空気温度と平均放射温度の人体に対する対流熱伝達率と放射熱伝達率の重み付け平均で表される。</t>
  </si>
  <si>
    <r>
      <rPr>
        <sz val="10"/>
        <rFont val="Calibri"/>
        <family val="0"/>
        <charset val="1"/>
      </rPr>
      <t xml:space="preserve">④ 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：湿球黒球温度）は，暑熱環境の熱ストレスを評価する指標であり，乾球温度・自然換気状態の湿球温度・グローブ温度から算出される。</t>
    </r>
  </si>
  <si>
    <t xml:space="preserve">⑤ 作用温度やグローブ温度では，人体が発熱体であるという点を考慮していないため，気流による冷却効果を評価できない。</t>
  </si>
  <si>
    <t xml:space="preserve">R5-17</t>
  </si>
  <si>
    <t xml:space="preserve">建築物におけるねずみ・昆虫等の防除に関する記述</t>
  </si>
  <si>
    <t xml:space="preserve">建築物におけるねずみ・昆虫等の防除に関する次の記述のうち，最も不適切なものはどれか。</t>
  </si>
  <si>
    <t xml:space="preserve">① ねずみ，ゴキブリ，ハエなどは，建築物の外部や内部の汚染された場所と食品の間を行き来して，病原体の伝播に関与する。</t>
  </si>
  <si>
    <t xml:space="preserve">② 建築物内で頻繁に発生するチリダニ科に属するコナヒョウヒダニやヤケヒョウヒダニは，喘息やアトピー性皮膚炎発症の主要なアレルギーの原因となる。</t>
  </si>
  <si>
    <t xml:space="preserve">③ トコジラミはカメムシ目の昆虫であり，幼虫，雌雄成虫とも吸血し，近年ホテルや旅館の客室での被害が増加している。</t>
  </si>
  <si>
    <t xml:space="preserve">④ ヒトが生活する環境は，いくつかの種類の生物にとっても適した環境である場合が多く，そのような環境からヒト以外の生物を全て排除することは極めて難しい。</t>
  </si>
  <si>
    <t xml:space="preserve">⑤ ねずみ・昆虫等は種によって発生源や行動する場所が異なることから，定期的に，統一的に殺虫・殺鼠剤など安価で効果も早く現れる薬剤を散布することが望ましい。</t>
  </si>
  <si>
    <t xml:space="preserve">R5-18</t>
  </si>
  <si>
    <t xml:space="preserve">溶存酸素</t>
  </si>
  <si>
    <t xml:space="preserve">溶存酸素に関する次の記述のうち，最も不適切なものはどれか。</t>
  </si>
  <si>
    <t xml:space="preserve">① 河川水に対する溶存酸素の供給は，大部分が大気中からの酸素溶解による。</t>
  </si>
  <si>
    <t xml:space="preserve">② 水に対する酸素溶解速度は，その時点の溶存酸素濃度と飽和溶存酸素濃度の差に反比例する。</t>
  </si>
  <si>
    <t xml:space="preserve">③ 水温が高くなると，飽和溶存酸素濃度は低下する。</t>
  </si>
  <si>
    <t xml:space="preserve">④ 有機汚濁物質濃度が著しく高くなると，河川水は嫌気状態となり，有機酸などの臭気物質が発生する。</t>
  </si>
  <si>
    <t xml:space="preserve">⑤ 富栄養化が過度に進んだ閉鎖性水域では，底層水の溶存酸素濃度が低下する。</t>
  </si>
  <si>
    <t xml:space="preserve">R5-19</t>
  </si>
  <si>
    <t xml:space="preserve">硝化液循環方式を用いた生物学的硝化脱窒法の影響因子に関する記述</t>
  </si>
  <si>
    <t xml:space="preserve">次のうち，生活排水処理において，硝化液循環方式を用いた生物学的硝化脱窒法により窒素除去を行う際の影響因子として，最も不適切なものはどれか。</t>
  </si>
  <si>
    <t xml:space="preserve">① 流入汚水の窒素濃度に対するBOD濃度の比</t>
  </si>
  <si>
    <t xml:space="preserve">② 流入汚水量に対する循環水量の比</t>
  </si>
  <si>
    <t xml:space="preserve">③ 反応槽内の水温</t>
  </si>
  <si>
    <t xml:space="preserve">④ 反応槽内のpH</t>
  </si>
  <si>
    <t xml:space="preserve">⑤ 反応槽内の塩化物イオン濃度</t>
  </si>
  <si>
    <t xml:space="preserve">R5-20</t>
  </si>
  <si>
    <t xml:space="preserve">高度処理・消毒</t>
  </si>
  <si>
    <t xml:space="preserve">排水処理に用いられるろ過（砂ろ過・膜ろ過・損失水頭等）に関する記述</t>
  </si>
  <si>
    <t xml:space="preserve">次のうち，排水処理に用いられるろ過に関する記述として，最も不適切なものはどれか。</t>
  </si>
  <si>
    <t xml:space="preserve">① 砂ろ過では，砂を充填したタンクに通水して汚濁物質を砂の層で捕捉する。</t>
  </si>
  <si>
    <t xml:space="preserve">② 膜ろ過は，活性汚泥と処理水の分離に用いられる。</t>
  </si>
  <si>
    <t xml:space="preserve">③ 膜ろ過では，クロスフローろ過を行う。</t>
  </si>
  <si>
    <t xml:space="preserve">④ 砂ろ過では，ろ材に用いる砂の粒径が大きいほど，ろ過速度が遅くなる。</t>
  </si>
  <si>
    <t xml:space="preserve">⑤ 砂ろ過を続けることにより，損失水頭が増大する。</t>
  </si>
  <si>
    <t xml:space="preserve">R5-21</t>
  </si>
  <si>
    <t xml:space="preserve">汚泥の濃縮（含水率変化と容積変化）の計算問題</t>
  </si>
  <si>
    <t xml:space="preserve">汚泥の濃縮に関する記述の［ ］に入る数値の組合せとして，最も適切なものはどれか。
条件：含水率（湿量基準）［ A ］%の汚泥20m³を10m³に濃縮した場合，濃縮後の汚泥の含水率（湿量基準）は［ B ］%となる。</t>
  </si>
  <si>
    <t xml:space="preserve">① 98.8, 98.0</t>
  </si>
  <si>
    <t xml:space="preserve">② 99.0, 98.2</t>
  </si>
  <si>
    <t xml:space="preserve">③ 99.2, 98.4</t>
  </si>
  <si>
    <t xml:space="preserve">④ 99.4, 98.6</t>
  </si>
  <si>
    <t xml:space="preserve">⑤ 99.6, 98.8</t>
  </si>
  <si>
    <t xml:space="preserve">R5-22</t>
  </si>
  <si>
    <t xml:space="preserve">生活排水処理施設の設計・維持管理用語と単位の組合せに関する記述</t>
  </si>
  <si>
    <t xml:space="preserve">次のうち，生活排水処理施設の設計又は維持管理において用いられる用語とそれらの単位の組合せとして，最も不適切なものはどれか。</t>
  </si>
  <si>
    <r>
      <rPr>
        <sz val="10"/>
        <rFont val="Calibri"/>
        <family val="0"/>
        <charset val="1"/>
      </rPr>
      <t xml:space="preserve">① BOD-MLSS</t>
    </r>
    <r>
      <rPr>
        <sz val="10"/>
        <rFont val="Noto Sans CJK SC"/>
        <family val="2"/>
      </rPr>
      <t xml:space="preserve">負荷 </t>
    </r>
    <r>
      <rPr>
        <sz val="10"/>
        <rFont val="Calibri"/>
        <family val="0"/>
        <charset val="1"/>
      </rPr>
      <t xml:space="preserve">m²/(m³</t>
    </r>
    <r>
      <rPr>
        <sz val="10"/>
        <rFont val="Noto Sans CJK SC"/>
        <family val="2"/>
      </rPr>
      <t xml:space="preserve">・日</t>
    </r>
    <r>
      <rPr>
        <sz val="10"/>
        <rFont val="Calibri"/>
        <family val="0"/>
        <charset val="1"/>
      </rPr>
      <t xml:space="preserve">)</t>
    </r>
  </si>
  <si>
    <t xml:space="preserve">② ばっ気強度 m³/(m³・時)</t>
  </si>
  <si>
    <t xml:space="preserve">③ 比表面積 m²/m³</t>
  </si>
  <si>
    <t xml:space="preserve">④ 水面積負荷 m³/(m²・日)</t>
  </si>
  <si>
    <t xml:space="preserve">⑤ 越流負荷 m³/(m・日)</t>
  </si>
  <si>
    <t xml:space="preserve">R5-23</t>
  </si>
  <si>
    <t xml:space="preserve">四塩化炭素の測定方法（JIS・告示規格）に関する記述</t>
  </si>
  <si>
    <t xml:space="preserve">次の四塩化炭素の測定方法のうち，「水質汚濁に係る環境基準（昭和46年環境庁告示第59号 最終改訂令和5年環境省告示第6号）」に規定されていないものはどれか。</t>
  </si>
  <si>
    <t xml:space="preserve">① パージ・トラップーガスクロマトグラフ質量分析法</t>
  </si>
  <si>
    <t xml:space="preserve">② ヘッドスペースーガスクロマトグラフ質量分析法</t>
  </si>
  <si>
    <t xml:space="preserve">③ 電子捕獲検出器を用いたパージ・トラップーガスクロマトグラフ法</t>
  </si>
  <si>
    <t xml:space="preserve">④ 水素炎イオン化検出器を用いたヘッドスペースーガスクロマトグラフ法</t>
  </si>
  <si>
    <t xml:space="preserve">⑤ 電子捕獲検出器を用いたヘッドスペースーガスクロマトグラフ法</t>
  </si>
  <si>
    <t xml:space="preserve">R5-24</t>
  </si>
  <si>
    <t xml:space="preserve">生活排水処理におけるリン除去技術（嫌気・好気法・不連続点塩素・凝集沈殿・晶析等）に関する記述</t>
  </si>
  <si>
    <t xml:space="preserve">次の処理法のうち，生活排水処理におけるリン除去技術として用いられないものはどれか。</t>
  </si>
  <si>
    <t xml:space="preserve">① 嫌気・好気法</t>
  </si>
  <si>
    <t xml:space="preserve">② 不連続点塩素処理法</t>
  </si>
  <si>
    <t xml:space="preserve">③ 生物・化学的同時処理法</t>
  </si>
  <si>
    <t xml:space="preserve">④ 凝集沈殿法</t>
  </si>
  <si>
    <t xml:space="preserve">⑤ 晶析（接触）脱リン法</t>
  </si>
  <si>
    <t xml:space="preserve">R5-25</t>
  </si>
  <si>
    <t xml:space="preserve">水質指標（透視度・COD・SS・MLSS・大腸菌群）に関する記述</t>
  </si>
  <si>
    <t xml:space="preserve">水質に関する記述のうち，最も不適切なものはどれか。</t>
  </si>
  <si>
    <t xml:space="preserve">① 透視度とは，試料水の透明の程度を示す指標であり，BOD（生物化学的酸素要求量）と相関を示すことが多い。</t>
  </si>
  <si>
    <r>
      <rPr>
        <sz val="10"/>
        <rFont val="Calibri"/>
        <family val="0"/>
        <charset val="1"/>
      </rPr>
      <t xml:space="preserve">② COD</t>
    </r>
    <r>
      <rPr>
        <sz val="10"/>
        <rFont val="Noto Sans CJK SC"/>
        <family val="2"/>
      </rPr>
      <t xml:space="preserve">（化学的酸素要求量）とは，主として有機物質が酸化剤によって酸化される際に消費される酸素量を表したものである。</t>
    </r>
  </si>
  <si>
    <t xml:space="preserve">③ 浮遊物質（SS）とは，水中に懸濁している物質で，試料を1μmのガラス繊維ろ紙でろ過し，蒸発乾固したろ紙上の残留物のことである。</t>
  </si>
  <si>
    <r>
      <rPr>
        <sz val="10"/>
        <rFont val="Calibri"/>
        <family val="0"/>
        <charset val="1"/>
      </rPr>
      <t xml:space="preserve">④ MLSS</t>
    </r>
    <r>
      <rPr>
        <sz val="10"/>
        <rFont val="Noto Sans CJK SC"/>
        <family val="2"/>
      </rPr>
      <t xml:space="preserve">（活性汚泥浮遊物質）とは，活性汚泥反応槽中の浮遊物質のことであり，活性汚泥中の微生物量を表す指標である。</t>
    </r>
  </si>
  <si>
    <t xml:space="preserve">⑤ 大腸菌群とは，グラム陽性，無芽胞の桿菌で乳糖を分解してガスを生成する偏性嫌気性菌の総称である。</t>
  </si>
  <si>
    <t xml:space="preserve">R5-26</t>
  </si>
  <si>
    <t xml:space="preserve">環境水における糞便汚染指標菌の条件に関する記述</t>
  </si>
  <si>
    <t xml:space="preserve">次のうち，環境水における糞便汚染の指標の条件として，最も不適切なものはどれか。</t>
  </si>
  <si>
    <t xml:space="preserve">① 人及び動物の排泄物中に常に大量に存在すること。</t>
  </si>
  <si>
    <t xml:space="preserve">② 人及び動物の排泄物以外にも広く存在する菌であること。</t>
  </si>
  <si>
    <t xml:space="preserve">③ 水域において，ある程度生存力を有すること。</t>
  </si>
  <si>
    <t xml:space="preserve">④ 水域で極端に増殖しないこと。</t>
  </si>
  <si>
    <t xml:space="preserve">⑤ 検出操作が簡便であること。</t>
  </si>
  <si>
    <t xml:space="preserve">R5-27</t>
  </si>
  <si>
    <t xml:space="preserve">一般廃棄物のごみ処理事業経費（国民1人当たり・推移傾向）に関する記述</t>
  </si>
  <si>
    <t xml:space="preserve">一般廃棄物のごみ処理事業経費に関する記述の［ ］に入る数値・語句の組合せとして，最も適当なものはどれか。
条件：2021年度におけるごみ処理事業に係る経費は，国民1人当たりに換算すると［ A ］円となり，2013年度以降は概ね［ B ］傾向である。</t>
  </si>
  <si>
    <r>
      <rPr>
        <sz val="10"/>
        <rFont val="Calibri"/>
        <family val="0"/>
        <charset val="1"/>
      </rPr>
      <t xml:space="preserve">① 12,000  </t>
    </r>
    <r>
      <rPr>
        <sz val="10"/>
        <rFont val="Noto Sans CJK SC"/>
        <family val="2"/>
      </rPr>
      <t xml:space="preserve">減少</t>
    </r>
  </si>
  <si>
    <r>
      <rPr>
        <sz val="10"/>
        <rFont val="Calibri"/>
        <family val="0"/>
        <charset val="1"/>
      </rPr>
      <t xml:space="preserve">② 17,000  </t>
    </r>
    <r>
      <rPr>
        <sz val="10"/>
        <rFont val="Noto Sans CJK SC"/>
        <family val="2"/>
      </rPr>
      <t xml:space="preserve">増加</t>
    </r>
  </si>
  <si>
    <r>
      <rPr>
        <sz val="10"/>
        <rFont val="Calibri"/>
        <family val="0"/>
        <charset val="1"/>
      </rPr>
      <t xml:space="preserve">③ 17,000  </t>
    </r>
    <r>
      <rPr>
        <sz val="10"/>
        <rFont val="Noto Sans CJK SC"/>
        <family val="2"/>
      </rPr>
      <t xml:space="preserve">減少</t>
    </r>
  </si>
  <si>
    <r>
      <rPr>
        <sz val="10"/>
        <rFont val="Calibri"/>
        <family val="0"/>
        <charset val="1"/>
      </rPr>
      <t xml:space="preserve">④ 21,000  </t>
    </r>
    <r>
      <rPr>
        <sz val="10"/>
        <rFont val="Noto Sans CJK SC"/>
        <family val="2"/>
      </rPr>
      <t xml:space="preserve">増加</t>
    </r>
  </si>
  <si>
    <r>
      <rPr>
        <sz val="10"/>
        <rFont val="Calibri"/>
        <family val="0"/>
        <charset val="1"/>
      </rPr>
      <t xml:space="preserve">⑤ 21,000  </t>
    </r>
    <r>
      <rPr>
        <sz val="10"/>
        <rFont val="Noto Sans CJK SC"/>
        <family val="2"/>
      </rPr>
      <t xml:space="preserve">減少</t>
    </r>
  </si>
  <si>
    <t xml:space="preserve">R5-28</t>
  </si>
  <si>
    <t xml:space="preserve">大気汚染防止法のばい煙対象物質に関する記述</t>
  </si>
  <si>
    <t xml:space="preserve">次のうち，廃棄物焼却炉の排ガス中に含まれる物質として，大気汚染防止法のばい煙に定められていないものはどれか。</t>
  </si>
  <si>
    <t xml:space="preserve">① いおう酸化物</t>
  </si>
  <si>
    <t xml:space="preserve">② ばいじん</t>
  </si>
  <si>
    <t xml:space="preserve">③ 塩化水素</t>
  </si>
  <si>
    <t xml:space="preserve">④ 窒素酸化物</t>
  </si>
  <si>
    <t xml:space="preserve">⑤ ダイオキシン類</t>
  </si>
  <si>
    <t xml:space="preserve">R5-29</t>
  </si>
  <si>
    <t xml:space="preserve">特別管理一般廃棄物・特別管理産業廃棄物の定義および管理に関する記述</t>
  </si>
  <si>
    <t xml:space="preserve">特別管理一般廃棄物又は特別管理産業廃棄物（以下「特別管理廃棄物」という。）に関する次の記述のうち，最も不適切なものはどれか。</t>
  </si>
  <si>
    <t xml:space="preserve">① 特別管理廃棄物とは，廃棄物のうち爆発性，毒性，感染性その他の人の健康又は生活環境に係る被害を生ずるおそれがある性状を有するものをいう。</t>
  </si>
  <si>
    <t xml:space="preserve">② 特別管理一般廃棄物のうち，感染性一般廃棄物とは，医療機関等から排出される一般廃棄物で，感染性病原体が含まれ若しくは付着しているおそれのあるものをいう。</t>
  </si>
  <si>
    <t xml:space="preserve">③ 特別管理産業廃棄物の処理に当たっては，特別管理産業廃棄物の種類に応じた特別な処理基準が設けられている。</t>
  </si>
  <si>
    <t xml:space="preserve">④ 特別管理産業廃棄物を生ずる事業場を設置している事業者は，廃棄物の種類ごとに特別管理産業廃棄物管理責任者を設置する必要がある。</t>
  </si>
  <si>
    <t xml:space="preserve">⑤ 特別管理産業廃棄物の処理を委託する場合は，特別管理産業廃棄物の処理業の許可を有する業者に委託する必要がある。</t>
  </si>
  <si>
    <t xml:space="preserve">R5-30</t>
  </si>
  <si>
    <t xml:space="preserve">可燃ごみの燃焼に必要な理論酸素量の計算問題</t>
  </si>
  <si>
    <t xml:space="preserve">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</si>
  <si>
    <r>
      <rPr>
        <sz val="10"/>
        <rFont val="Calibri"/>
        <family val="0"/>
        <charset val="1"/>
      </rPr>
      <t xml:space="preserve">① 0.075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</si>
  <si>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② 0.080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</si>
  <si>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③ 0.085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</si>
  <si>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④ 0.090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</si>
  <si>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⑤ 0.095</t>
    </r>
    <r>
      <rPr>
        <sz val="10"/>
        <rFont val="Noto Sans CJK SC"/>
        <family val="2"/>
      </rPr>
      <t xml:space="preserve">［</t>
    </r>
    <r>
      <rPr>
        <sz val="10"/>
        <rFont val="Calibri"/>
        <family val="0"/>
        <charset val="1"/>
      </rPr>
      <t xml:space="preserve">kmol/kg</t>
    </r>
    <r>
      <rPr>
        <sz val="10"/>
        <rFont val="Noto Sans CJK SC"/>
        <family val="2"/>
      </rPr>
      <t xml:space="preserve">］</t>
    </r>
  </si>
  <si>
    <t xml:space="preserve">R5-31</t>
  </si>
  <si>
    <t xml:space="preserve">環境影響評価法に基づく環境アセスメント対象事業・手順に関する記述</t>
  </si>
  <si>
    <t xml:space="preserve">環境影響評価法に基づく環境アセスメントの対象事業及び手続に関する記述のうち，最も不適切なものはどれか。</t>
  </si>
  <si>
    <t xml:space="preserve">① 環境アセスメントの対象となる事業は，道路，ダム，鉄道，空港，発電所などの事業である。</t>
  </si>
  <si>
    <t xml:space="preserve">② 面積が30ha以上の廃棄物最終処分場は，「第1種事業」として定められている。</t>
  </si>
  <si>
    <r>
      <rPr>
        <sz val="10"/>
        <rFont val="Calibri"/>
        <family val="0"/>
        <charset val="1"/>
      </rPr>
      <t xml:space="preserve">③ 1</t>
    </r>
    <r>
      <rPr>
        <sz val="10"/>
        <rFont val="Noto Sans CJK SC"/>
        <family val="2"/>
      </rPr>
      <t xml:space="preserve">日当たり処理能力が</t>
    </r>
    <r>
      <rPr>
        <sz val="10"/>
        <rFont val="Calibri"/>
        <family val="0"/>
        <charset val="1"/>
      </rPr>
      <t xml:space="preserve">200t</t>
    </r>
    <r>
      <rPr>
        <sz val="10"/>
        <rFont val="Noto Sans CJK SC"/>
        <family val="2"/>
      </rPr>
      <t xml:space="preserve">以上の廃棄物焼却施設は，「第</t>
    </r>
    <r>
      <rPr>
        <sz val="10"/>
        <rFont val="Calibri"/>
        <family val="0"/>
        <charset val="1"/>
      </rPr>
      <t xml:space="preserve">1</t>
    </r>
    <r>
      <rPr>
        <sz val="10"/>
        <rFont val="Noto Sans CJK SC"/>
        <family val="2"/>
      </rPr>
      <t xml:space="preserve">種事業」として定められている。</t>
    </r>
  </si>
  <si>
    <t xml:space="preserve">④ 環境アセスメントは，「配慮書，方法書，準備書，評価書，報告書」の順で調査・予測・評価を行うことをいう。</t>
  </si>
  <si>
    <t xml:space="preserve">⑤ 準備書は，調査・予測・評価を実施した結果を示し，環境の保全に関する事業者自らの考え方を取りまとめたものである。</t>
  </si>
  <si>
    <t xml:space="preserve">R5-32</t>
  </si>
  <si>
    <t xml:space="preserve">海洋プラスチックごみ対策アクションプランに関する記述</t>
  </si>
  <si>
    <t xml:space="preserve">次のうち，「海洋プラスチックごみ対策アクションプラン」（令和元年5月31日，海洋プラスチックごみ対策の推進に関する関係閣僚会議）に示されている取組として，最も不適切なものはどれか。</t>
  </si>
  <si>
    <t xml:space="preserve">① 廃棄物処理制度によるプラスチックごみの回収・適正処理をこれまで以上に徹底するとともに，ポイ捨て・不法投棄及び意図的な海洋流出の防止を進める。</t>
  </si>
  <si>
    <t xml:space="preserve">② 環境中に排出されたごみについては，まず海洋での回収に取り組む。</t>
  </si>
  <si>
    <t xml:space="preserve">③ 海洋流出しても影響の少ない素材（海洋生分解性プラスチック，紙等）の開発やこうした素材への転換など，イノベーションを促進していく。</t>
  </si>
  <si>
    <t xml:space="preserve">④ 我が国の廃棄物の適正処理等に関する知見・経験・技術等を活かし，途上国における海洋プラスチックごみの効果的な流出防止に貢献していく。</t>
  </si>
  <si>
    <t xml:space="preserve">⑤ 世界的に海洋プラスチック対策を進めていくための基盤となるものとして，海洋プラスチックごみの実態把握や科学的知見の充実にも取り組む。</t>
  </si>
  <si>
    <t xml:space="preserve">R5-33</t>
  </si>
  <si>
    <t xml:space="preserve">産業廃棄物の不法投棄等の状況（令和3年度）に関する記述</t>
  </si>
  <si>
    <t xml:space="preserve">環境省が実施した「産業廃棄物の不法投棄等の状況（令和３年度）について」に関する記述のうち，最も不適切なものはどれか。</t>
  </si>
  <si>
    <t xml:space="preserve">① 不法投棄の新規判明事案において，廃棄物の種類の件数が最も多いのは廃プラスチック類であった。</t>
  </si>
  <si>
    <t xml:space="preserve">② 不法投棄の新規判明事案において，実行者の件数が最も多いのは排出事業者であった。</t>
  </si>
  <si>
    <t xml:space="preserve">③ 現に支障が生じている不法投棄等事案の対応については，支障除去措置を実施中又は実施予定となっている。</t>
  </si>
  <si>
    <t xml:space="preserve">④ 現に支障のおそれがある不法投棄等事案の対応については，支障のおそれの防止措置，状況確認のための立入検査等を実施中又は実施予定となっている。</t>
  </si>
  <si>
    <t xml:space="preserve">⑤ 現時点では支障等がない不法投棄等事案の対応については，支障等の状況に変化が生じた場合には速やかに対応ができるようにしておくことが必要である。</t>
  </si>
  <si>
    <t xml:space="preserve">R5-34</t>
  </si>
  <si>
    <t xml:space="preserve">産業廃棄物最終処分場（安定型・管理型・遮断型）に関する記述</t>
  </si>
  <si>
    <t xml:space="preserve">産業廃棄物最終処分場に関する記述のうち，最も不適切なものはどれか。</t>
  </si>
  <si>
    <t xml:space="preserve">① 安定型最終処分場では，安定型産業廃棄物以外の産業廃棄物を搬入しないよう，展開検査が義務付けられている。</t>
  </si>
  <si>
    <t xml:space="preserve">② 安定型最終処分場は，不活性で無害な産業廃棄物しか投入しないが，管理型最終処分場と同様に上流，下流の地下水分析が義務付けられている。</t>
  </si>
  <si>
    <t xml:space="preserve">③ 管理型最終処分場は，環境を汚濁する可能性のある廃棄物などが埋立処分されるものであり，一般廃棄物最終処分場と同じ規格である。</t>
  </si>
  <si>
    <t xml:space="preserve">④ 産業廃棄物最終処分場のうち，令和４年４月現在で最も施設数が多いのは，管理型最終処分場である。</t>
  </si>
  <si>
    <t xml:space="preserve">⑤ 遮断型最終処分場は，浸出水の漏出が起こらないよう水密性を有するコンクリート構造物にしなければならない。</t>
  </si>
  <si>
    <t xml:space="preserve">R5-35</t>
  </si>
  <si>
    <t xml:space="preserve">最終処分場の浸出水処理に関する処理項目と処理方式の組合せ</t>
  </si>
  <si>
    <t xml:space="preserve">最終処分場の浸出水処理に関する処理項目と処理方式の組合せとして，最も不適切なものはどれか。</t>
  </si>
  <si>
    <t xml:space="preserve">① カルシウムイオン − アルカリ凝集沈殿法</t>
  </si>
  <si>
    <r>
      <rPr>
        <sz val="10"/>
        <rFont val="Calibri"/>
        <family val="0"/>
        <charset val="1"/>
      </rPr>
      <t xml:space="preserve">② SS − </t>
    </r>
    <r>
      <rPr>
        <sz val="10"/>
        <rFont val="Noto Sans CJK SC"/>
        <family val="2"/>
      </rPr>
      <t xml:space="preserve">凝集沈殿法</t>
    </r>
  </si>
  <si>
    <t xml:space="preserve">③ ダイオキシン類 − 砂ろ過法</t>
  </si>
  <si>
    <t xml:space="preserve">④ 塩化物イオン − 精密ろ過法</t>
  </si>
  <si>
    <t xml:space="preserve">⑤ ふっ素・ほう素 − キレート吸着法</t>
  </si>
  <si>
    <t xml:space="preserve">R4-01</t>
  </si>
  <si>
    <t xml:space="preserve">天空日射、日照率、南中時、低鉄分ガラスおよび温室効果に関する記述</t>
  </si>
  <si>
    <t xml:space="preserve">日照・日射に関する次の記述のうち、最も不適切なものはどれか。</t>
  </si>
  <si>
    <t xml:space="preserve">① 日射が大気中で散乱されたのち、全天空から地表に到達する成分を天空日射量又は拡散日射量という。</t>
  </si>
  <si>
    <t xml:space="preserve">② 日照時間の可照時間に対する比を百分率で表したものを日照率という。</t>
  </si>
  <si>
    <t xml:space="preserve">③ 日本では東経135°（明石）を日本中央標準時の拠点に定めているが、東京は明石よりも早く南中時を迎える。</t>
  </si>
  <si>
    <t xml:space="preserve">④ 低鉄分ガラスは日射透過率が低い。</t>
  </si>
  <si>
    <t xml:space="preserve">⑤ 大気中の水蒸気や炭酸ガス、雲などの長波長放射を吸収する特性が、大気の温室効果の原因となっている。</t>
  </si>
  <si>
    <t xml:space="preserve">R4-02</t>
  </si>
  <si>
    <t xml:space="preserve">光束法による机上面照度500lx確保のための必要灯数計算</t>
  </si>
  <si>
    <t xml:space="preserve">床面積が50m²で、机上面照度500lxを確保するには、1灯当たりの光束が2,500lmのランプが何灯必要か。光束法により求めた灯数で最も近い値はどれか。ただし、保守率0.7、照明率0.7とする。</t>
  </si>
  <si>
    <r>
      <rPr>
        <sz val="10"/>
        <rFont val="Calibri"/>
        <family val="0"/>
        <charset val="1"/>
      </rPr>
      <t xml:space="preserve">① 8</t>
    </r>
    <r>
      <rPr>
        <sz val="10"/>
        <rFont val="Noto Sans CJK SC"/>
        <family val="2"/>
      </rPr>
      <t xml:space="preserve">灯</t>
    </r>
  </si>
  <si>
    <r>
      <rPr>
        <sz val="10"/>
        <rFont val="Calibri"/>
        <family val="0"/>
        <charset val="1"/>
      </rPr>
      <t xml:space="preserve">② 11</t>
    </r>
    <r>
      <rPr>
        <sz val="10"/>
        <rFont val="Noto Sans CJK SC"/>
        <family val="2"/>
      </rPr>
      <t xml:space="preserve">灯</t>
    </r>
  </si>
  <si>
    <r>
      <rPr>
        <sz val="10"/>
        <rFont val="Calibri"/>
        <family val="0"/>
        <charset val="1"/>
      </rPr>
      <t xml:space="preserve">③ 14</t>
    </r>
    <r>
      <rPr>
        <sz val="10"/>
        <rFont val="Noto Sans CJK SC"/>
        <family val="2"/>
      </rPr>
      <t xml:space="preserve">灯</t>
    </r>
  </si>
  <si>
    <r>
      <rPr>
        <sz val="10"/>
        <rFont val="Calibri"/>
        <family val="0"/>
        <charset val="1"/>
      </rPr>
      <t xml:space="preserve">④ 15</t>
    </r>
    <r>
      <rPr>
        <sz val="10"/>
        <rFont val="Noto Sans CJK SC"/>
        <family val="2"/>
      </rPr>
      <t xml:space="preserve">灯</t>
    </r>
  </si>
  <si>
    <r>
      <rPr>
        <sz val="10"/>
        <rFont val="Calibri"/>
        <family val="0"/>
        <charset val="1"/>
      </rPr>
      <t xml:space="preserve">⑤ 21</t>
    </r>
    <r>
      <rPr>
        <sz val="10"/>
        <rFont val="Noto Sans CJK SC"/>
        <family val="2"/>
      </rPr>
      <t xml:space="preserve">灯</t>
    </r>
  </si>
  <si>
    <t xml:space="preserve">R4-03</t>
  </si>
  <si>
    <t xml:space="preserve">建築材料の熱伝導率の大きさ順並べ替え</t>
  </si>
  <si>
    <t xml:space="preserve">次のa〜eの建築材料の熱伝導率 [W/(m・K)] について、値の大きいものから順に並べたものはどれか。
a 土壁
b ステンレス鋼
c せっこうボード
d グラスウール断熱材16K相当
e コンクリート</t>
  </si>
  <si>
    <t xml:space="preserve">① b, a, c, d, e</t>
  </si>
  <si>
    <t xml:space="preserve">② b, a, e, c, d</t>
  </si>
  <si>
    <t xml:space="preserve">③ b, e, a, c, d</t>
  </si>
  <si>
    <t xml:space="preserve">④ e, b, a, c, d</t>
  </si>
  <si>
    <t xml:space="preserve">⑤ e, b, a, d, c</t>
  </si>
  <si>
    <t xml:space="preserve">R4-04</t>
  </si>
  <si>
    <r>
      <rPr>
        <sz val="10"/>
        <rFont val="Calibri"/>
        <family val="0"/>
        <charset val="1"/>
      </rPr>
      <t xml:space="preserve">PMV</t>
    </r>
    <r>
      <rPr>
        <sz val="10"/>
        <rFont val="Noto Sans CJK SC"/>
        <family val="2"/>
      </rPr>
      <t xml:space="preserve">、</t>
    </r>
    <r>
      <rPr>
        <sz val="10"/>
        <rFont val="Calibri"/>
        <family val="0"/>
        <charset val="1"/>
      </rPr>
      <t xml:space="preserve">PPD</t>
    </r>
    <r>
      <rPr>
        <sz val="10"/>
        <rFont val="Noto Sans CJK SC"/>
        <family val="2"/>
      </rPr>
      <t xml:space="preserve">、新有効温度</t>
    </r>
    <r>
      <rPr>
        <sz val="10"/>
        <rFont val="Calibri"/>
        <family val="0"/>
        <charset val="1"/>
      </rPr>
      <t xml:space="preserve">(ET*)</t>
    </r>
    <r>
      <rPr>
        <sz val="10"/>
        <rFont val="Noto Sans CJK SC"/>
        <family val="2"/>
      </rPr>
      <t xml:space="preserve">、体温調節機構および不感蒸せつ</t>
    </r>
  </si>
  <si>
    <t xml:space="preserve">人体の熱収支及び温熱感覚指標に関する次の記述のうち、最も不適切なものはどれか。</t>
  </si>
  <si>
    <t xml:space="preserve">① 予測平均温冷感申告PMVと予測不満足率PPDはISOにおける標準的温熱感覚指標として採用されており、−0.5≦PMV≦0.5、PPD≦10%が推奨範囲とされている。</t>
  </si>
  <si>
    <t xml:space="preserve">② 予測平均温冷感申告PMVは新有効温度ET*よりも暑熱環境評価を正確に行うことができると考えられている。</t>
  </si>
  <si>
    <t xml:space="preserve">③ 体温調整機構において、皮膚血流の調整によるコア・シェル部の大きさ変化で体温調整が可能な領域を中性温域という。</t>
  </si>
  <si>
    <t xml:space="preserve">④ 各種作業時の代謝量はmetを単位として表すが、1metは体表面積当たりの椅座安静状態での代謝量であり58.2W/m²である。</t>
  </si>
  <si>
    <t xml:space="preserve">⑤ 発汗していない状態でも、絶えず人体の皮膚や粘膜からは水分蒸発による放熱が起きており、これを「不感蒸せつ」という。</t>
  </si>
  <si>
    <t xml:space="preserve">R4-05</t>
  </si>
  <si>
    <t xml:space="preserve">残響時間、音波の回折、音調(pitch)、可聴周波数範囲およびマスキング効果</t>
  </si>
  <si>
    <t xml:space="preserve">音波と聴覚に関する次の記述のうち、最も不適切なものはどれか。</t>
  </si>
  <si>
    <t xml:space="preserve">① 残響時間は室の容積が大きいほど長くなり、吸音する材料や物体が多いほど短くなる。</t>
  </si>
  <si>
    <t xml:space="preserve">② 音波の回折による減衰は波長が物体の寸法に比べ、長い場合は大きく、短い場合は小さい。</t>
  </si>
  <si>
    <t xml:space="preserve">③ 連続音の調子（pitch）は主として周波数に関係し、周波数の小さい音は低く感じる。</t>
  </si>
  <si>
    <t xml:space="preserve">④ 音として聞こえる周波数の範囲は、その強さによって変わるが、大体20〜20,000Hzである。</t>
  </si>
  <si>
    <t xml:space="preserve">⑤ ある音を聞こうとするとき、騒音が同時に存在すると、非常に聞きにくくなることをマスキング効果と呼ぶ。</t>
  </si>
  <si>
    <t xml:space="preserve">R4-06</t>
  </si>
  <si>
    <t xml:space="preserve">3</t>
  </si>
  <si>
    <t xml:space="preserve">結露の定義、断熱材の配置、防湿層の位置、絶対湿度および二重ガラスサッシ</t>
  </si>
  <si>
    <t xml:space="preserve">結露とその対策に関する次の記述のうち、最も不適切なものはどれか。</t>
  </si>
  <si>
    <t xml:space="preserve">① 室内の温度の高い湿り空気が、その空気の露点温度以下の冷たい壁や天井に触れ、水蒸気が凝集する現象のことを結露という。</t>
  </si>
  <si>
    <t xml:space="preserve">② 断熱材貼付により断熱材の高温側は結露しにくくなり、低温側は結露しやすくなる。</t>
  </si>
  <si>
    <t xml:space="preserve">③ 外壁において、防湿層を断熱層の屋外側に設けることは、内部結露を防止する効果がある。</t>
  </si>
  <si>
    <t xml:space="preserve">④ 絶対湿度は気密に仕切られていない限り、暖房室、非暖房室で同じになる傾向にあるので、室温の低い室内で結露が発生しやすい。</t>
  </si>
  <si>
    <t xml:space="preserve">⑤ 窓ガラスの室内側にカーテンを設けることは、冬期におけるガラス面の結露の防止対策として期待できない。</t>
  </si>
  <si>
    <t xml:space="preserve">R4-07</t>
  </si>
  <si>
    <t xml:space="preserve">トレーサーガス法（定常放出法、減衰法）の原理および適用条件</t>
  </si>
  <si>
    <t xml:space="preserve">室内空間において、瞬間一様拡散が仮定できる状況下で人為的にガスを発生させ、その濃度を測定するトレーサーガス法に関する次の記述のうち、最も不適切なものはどれか。</t>
  </si>
  <si>
    <t xml:space="preserve">① トレーサーガス法は、トレーサーガスが空間の壁などに吸われやすかったり、吸着したりしないことを仮定している。</t>
  </si>
  <si>
    <t xml:space="preserve">② トレーサーガス法は、空間の開口部や隙間が数多く分散しており、そこでの空気の流出入が不明確であるような自然換気の測定には用いることができない。</t>
  </si>
  <si>
    <t xml:space="preserve">③ トレーサーガスには、空気と比重が比較的近く、濃度測定が簡易なガスが用いられる。</t>
  </si>
  <si>
    <t xml:space="preserve">④ トレーサーガスを空間内に一定割合で人為的に連続放出し、その定常状態の濃度を測定することで、換気量を得ることができる。</t>
  </si>
  <si>
    <t xml:space="preserve">⑤ トレーサーガスを空間内に放出し、均一な濃度分布を達成した後の濃度変化を測定することで、換気量を得ることができる。</t>
  </si>
  <si>
    <t xml:space="preserve">R4-08</t>
  </si>
  <si>
    <t xml:space="preserve">定常状態の質量流量、温度差換気、風圧換気および中性帯位置の基本特性</t>
  </si>
  <si>
    <t xml:space="preserve">空気流動に関する次の記述のうち、最も適切なものはどれか。</t>
  </si>
  <si>
    <t xml:space="preserve">① 定常状態において、外部から室内に流入する空気の質量流量は、室内から外部へ流出する空気の質量流量と同じである。</t>
  </si>
  <si>
    <t xml:space="preserve">② 冬期において、室内の温度より外気温の方が低い場合、屋内外の温度差によって、上部には外気が流入する力が生じ、下部には室内の空気が流出する力が生じる。</t>
  </si>
  <si>
    <t xml:space="preserve">③ 風圧力によって換気される場合、その換気量は、外部風向と開口条件が一定ならば、外部風速の平方根に比例する。</t>
  </si>
  <si>
    <t xml:space="preserve">④ 外気に面して異なる高さに同じ大きさの2つの開口部がある室において、無風の条件で温度差換気を行う場合、換気量は内外温度差の2乗に比例する。</t>
  </si>
  <si>
    <t xml:space="preserve">⑤ 大きさの異なる上下の2つの開口部を用いて、無風の条件で温度差換気を行う場合、中性帯の位置は、有効開口面積の小さい方の開口部に近づく。</t>
  </si>
  <si>
    <t xml:space="preserve">R4-09</t>
  </si>
  <si>
    <t xml:space="preserve">相当外気温度、ナイトパージ、内耐熱、局所空調および放射熱移動の絶対温度依存性</t>
  </si>
  <si>
    <t xml:space="preserve">建物の温熱環境に関する次の記述のうち、最も不適切なものはどれか。</t>
  </si>
  <si>
    <t xml:space="preserve">① 定常状態を想定した日射が当たる外壁では、外気温を相当外気温度に置き換えて計算すれば、日射の影響を考慮した貫流熱量が求められる。</t>
  </si>
  <si>
    <t xml:space="preserve">② ナイトパージにより冷気を室内に導入し、外気が保持する冷熱を躯体に蓄熱させ、昼間の冷房の用に供することができる。</t>
  </si>
  <si>
    <t xml:space="preserve">③ 内断熱は蓄熱負荷を小さく抑え、予熱時には、室温及び壁体の室内表面温度を速やかに所定のレベルに到達させることができる。</t>
  </si>
  <si>
    <t xml:space="preserve">④ アトリウムや大空間などでは、人間が居住する範囲だけを局所的・効果的に空調することが望まれる。</t>
  </si>
  <si>
    <t xml:space="preserve">⑤ 物体間の放射による熱移動量は、それぞれの物体表面の絶対温度の3乗の差に比例する。</t>
  </si>
  <si>
    <t xml:space="preserve">R4-10</t>
  </si>
  <si>
    <t xml:space="preserve">大便器フラッシュバルブ必要圧力、受水槽スペース、逆サイホン防止およびトラップ封水深</t>
  </si>
  <si>
    <t xml:space="preserve">給排水設備に関する次の記述のうち、最も不適切なものはどれか。</t>
  </si>
  <si>
    <t xml:space="preserve">① 大便器に使用する洗浄弁（フラッシュバルブ）の必要圧力は、ゲージ圧で0.07MPa以上である。</t>
  </si>
  <si>
    <t xml:space="preserve">② 受水槽は保守・点検のため、標準的には上部に1m以上、周囲・下部に0.6m以上のスペースを設けなくてはならない。</t>
  </si>
  <si>
    <t xml:space="preserve">③ 給水系統への逆サイホン作用による汚水の逆流を防止するために、洗面器に吐水口空間（エアギャップ）を設ける。</t>
  </si>
  <si>
    <t xml:space="preserve">④ 排水トラップの最大封水深は50mmである。</t>
  </si>
  <si>
    <t xml:space="preserve">⑤ 給水管の圧力損失には、直管による摩擦損失以外に、継手や弁類などによる圧力損失があるが、これらの圧力損失はいずれも流速の2乗に比例して増大する。</t>
  </si>
  <si>
    <t xml:space="preserve">圧縮式冷凍機のモリエル線図における圧縮過程・蒸発過程および成績係数(COP)</t>
  </si>
  <si>
    <t xml:space="preserve">次の記述の、[ ア ]〜[ ウ ]に入る記号又は数式の組合せとして、最も適切なものはどれか。
「下図のモリエ（モリエル）線図に示す圧縮式冷凍機の冷凍サイクルにおいて、[ ア ] は蒸発過程を、[ イ ] は圧縮過程をそれぞれ示しており、この冷凍機としての理論成績係数は [ ウ ] で表される。」</t>
  </si>
  <si>
    <t xml:space="preserve">① ア: 1→2, イ: 2→3, ウ: (h2-h1)/(h3-h2)</t>
  </si>
  <si>
    <t xml:space="preserve">② ア: 4→1, イ: 3→4, ウ: (h3-h2)/(h2-h1)</t>
  </si>
  <si>
    <t xml:space="preserve">③ ア: 3→4, イ: 1→2, ウ: (h3-h1)/(h3-h2)</t>
  </si>
  <si>
    <t xml:space="preserve">④ ア: 1→2, イ: 3→4, ウ: (h2-h1)/(h3-h1)</t>
  </si>
  <si>
    <t xml:space="preserve">⑤ ア: 4→1, イ: 2→3, ウ: (h3-h2)/(h3-h1)</t>
  </si>
  <si>
    <t xml:space="preserve">R4-12</t>
  </si>
  <si>
    <t xml:space="preserve">防煙区画、自然排煙、水平区画面積上限（500㎡）および排煙ダクト工事</t>
  </si>
  <si>
    <t xml:space="preserve">排煙設備に関する次の記述のうち、最も不適切なものはどれか。</t>
  </si>
  <si>
    <t xml:space="preserve">① 防煙区画は、煙感知器の作動を確実にするような効果も期待できる。</t>
  </si>
  <si>
    <t xml:space="preserve">② 自然排煙は、一般の事務室のように天井高さが低く、換気経路も明確でない場合には有効な排煙効果は期待できない。</t>
  </si>
  <si>
    <t xml:space="preserve">③ 防煙区画（水平区画）の面積は、最大100m²である。</t>
  </si>
  <si>
    <t xml:space="preserve">④ 機械排煙設備の手動開放装置を壁面に設ける場合は、床面より0.8〜1.5mの高さとする。</t>
  </si>
  <si>
    <t xml:space="preserve">⑤ 天井チャンバ方式の排煙設備は、同一排煙区画内であれば、間仕切り変更に対して排煙ダクト工事が不要となる。</t>
  </si>
  <si>
    <t xml:space="preserve">R4-13</t>
  </si>
  <si>
    <t xml:space="preserve">室内の顕熱負荷6.6kWにおける空調機吹出し風量[m³/h]および除湿量[kg/h]計算</t>
  </si>
  <si>
    <t xml:space="preserve">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 kg/kg(DA)
吹出し（空調機の出口）条件：温度15℃、絶対湿度0.009 kg/kg(DA)
空気の比熱：1.2 kJ/(m³・K)
空気の比体積（比容積）：0.83 m³/kg(DA)</t>
  </si>
  <si>
    <t xml:space="preserve">① 吹出し風量: 550 m³/h, 除湿量: 1.2 kg/h</t>
  </si>
  <si>
    <t xml:space="preserve">② 吹出し風量: 1320 m³/h, 除湿量: 2.2 kg/h</t>
  </si>
  <si>
    <t xml:space="preserve">③ 吹出し風量: 1320 m³/h, 除湿量: 3.2 kg/h</t>
  </si>
  <si>
    <t xml:space="preserve">④ 吹出し風量: 1800 m³/h, 除湿量: 3.0 kg/h</t>
  </si>
  <si>
    <t xml:space="preserve">⑤ 吹出し風量: 1800 m³/h, 除湿量: 4.3 kg/h</t>
  </si>
  <si>
    <t xml:space="preserve">R4-14</t>
  </si>
  <si>
    <t xml:space="preserve">越冬昆虫侵入メカニズム、クマネズミ駆除、コナヒョウヒダニおよびゴキブリ体内時計</t>
  </si>
  <si>
    <t xml:space="preserve">建築物におけるねずみ・害虫対策に関する次の記述のうち、最も不適切なものはどれか。</t>
  </si>
  <si>
    <t xml:space="preserve">① 外気温が低くなると、外壁に内部から伝わる熱や、隙間から漏れる熱を感じて、越冬等の目的で昆虫等が侵入しやすくなる。</t>
  </si>
  <si>
    <t xml:space="preserve">② ねずみの駆除は、餌を断つこと、通路を遮断すること、巣を作らせないことを基本に進める。</t>
  </si>
  <si>
    <t xml:space="preserve">③ 居住環境で見られるコナヒョウヒダニやヤケヒョウヒダニは、ヒトを刺したり吸血したりすることはないが、そのふんや死骸は喘息やアトピー性皮膚炎の原因となることがある。</t>
  </si>
  <si>
    <t xml:space="preserve">④ ゴキブリは、夜間、潜伏場所から出現し、摂食、摂水行動を起こし、体内に組み込まれた体内時計により、約24時間を周期とする行動が見られる。</t>
  </si>
  <si>
    <t xml:space="preserve">⑤ イエバエ、クロバエ、ニクバエ類等の中・大型のハエ類は、厨芥等の処理がきちんと行われていても、幼虫が発生する。</t>
  </si>
  <si>
    <t xml:space="preserve">二面開口住戸における風力換気量[m³/s]の計算</t>
  </si>
  <si>
    <t xml:space="preserve">下図に示す二面開口住戸の風力換気量に最も近い値はどれか。ただし、外部風速（v）、各開口部の風圧係数（C）、実効面積（αA）は下図に示す値とする。
外部風速 v＝4 m/s
開口部1: α1A1＝2 m², C1＝＋0.6
開口部2: α2A2＝2 m², C2＝−0.3</t>
  </si>
  <si>
    <t xml:space="preserve">① 5.1 m³/s</t>
  </si>
  <si>
    <t xml:space="preserve">② 5.4 m³/s</t>
  </si>
  <si>
    <t xml:space="preserve">③ 7.6 m³/s</t>
  </si>
  <si>
    <t xml:space="preserve">④ 20.4 m³/s</t>
  </si>
  <si>
    <t xml:space="preserve">⑤ 21.5 m³/s</t>
  </si>
  <si>
    <t xml:space="preserve">R4-16</t>
  </si>
  <si>
    <t xml:space="preserve">保健所の役割、免状交付、特定建築物定義および所有者の受任義務</t>
  </si>
  <si>
    <t xml:space="preserve">建築物における衛生的な環境の確保に関する法律（建築物衛生法）に関する次の記述のうち、最も不適切なものはどれか。</t>
  </si>
  <si>
    <t xml:space="preserve">① 保健所は、多数の者が使用し、又は利用する建築物の維持管理について、環境衛生上の正しい知識の普及に努めるとともに、環境衛生上の相談に応じ、必要な指導を行う。</t>
  </si>
  <si>
    <t xml:space="preserve">② 建築物環境衛生管理技術者免状は、厚生労働大臣の登録を受けた者が行う講習会の課程を修了したもの又は、建築物環境衛生管理技術者試験に合格した者に対し、厚生労働大臣が交付する。</t>
  </si>
  <si>
    <t xml:space="preserve">③ 建築物衛生法が定める「特定建築物」に、病院の用に供される建築物は含まれない。</t>
  </si>
  <si>
    <t xml:space="preserve">④ 建築物衛生法が定める「特定建築物」は、定められた用途の用に供される部分の延べ面積が2,000平方メートル以上の建築物である。</t>
  </si>
  <si>
    <t xml:space="preserve">⑤ 特定建築物所有者等は、建築物環境衛生管理技術者免状を有する者を建築物環境衛生管理技術者に選任しなければならない。</t>
  </si>
  <si>
    <t xml:space="preserve">R4-17</t>
  </si>
  <si>
    <t xml:space="preserve">スギ花粉の粒子径（30μm）、飛散量と気温・湿度の相関、床材の清掃性</t>
  </si>
  <si>
    <t xml:space="preserve">スギ花粉に関する次の記述のうち、最も不適切なものはどれか。</t>
  </si>
  <si>
    <t xml:space="preserve">① スギ花粉として認識される粒子の大きさは直径約3μmで、ほぼ球状の粒子である。</t>
  </si>
  <si>
    <t xml:space="preserve">② 花粉飛散数は気温との相関が高く、また、湿度が低下するに従い飛散数は増加し、風速が強くなれば多数の花粉が飛散する。</t>
  </si>
  <si>
    <t xml:space="preserve">③ 花粉の室内における高さ別落下量は、床面に近いほど多い。</t>
  </si>
  <si>
    <t xml:space="preserve">④ 床材は堆積花粉の除去のしやすさを考慮すると、毛足の長いカーペットよりフローリングの方が望ましい。</t>
  </si>
  <si>
    <t xml:space="preserve">⑤ 空中花粉の捕集方法は、単位面積・単位時間内に自然落下する花粉を捕集する「落下法」と 定量の空気中に含まれる花粉を捕集する「体積法」に大別される。</t>
  </si>
  <si>
    <t xml:space="preserve">R4-18</t>
  </si>
  <si>
    <t xml:space="preserve">住宅内のカビ栄養源、夏季換気制限、カビの好むpH(酸性〜中性)およびCFU単位</t>
  </si>
  <si>
    <t xml:space="preserve">室内におけるカビに関する次の記述のうち、最も不適切なものはどれか。</t>
  </si>
  <si>
    <t xml:space="preserve">① 住宅内の壁紙、塗料、木材のほとんどはカビの栄養源となり、温度、特に湿度条件が整えば増殖する。</t>
  </si>
  <si>
    <t xml:space="preserve">② 外気の湿度条件としてすでにカビの発生可能な夏期は、換気しても室内はカビの発生可能な状態が続くので、カビの防止には室内の絶対湿度を下げる必要がある。</t>
  </si>
  <si>
    <t xml:space="preserve">③ カビはpH（水素イオン濃度）では、酸性や中性を好み、アルカリ性では生育しない。</t>
  </si>
  <si>
    <t xml:space="preserve">④ カビの測定は、培地の準備、捕集（サンプリング）、培養及び計数などを経てカビの汚染度合いを評価する。</t>
  </si>
  <si>
    <t xml:space="preserve">⑤ カビの数を表す単位としては、CFU（colony forming unit）が用いられ、捕集されたカビが培地の表面で一定の温湿度条件と培養期間において増殖し、肉眼で確認できるような1つの集落（コロニー）を1CFUという。</t>
  </si>
  <si>
    <t xml:space="preserve">R4-19</t>
  </si>
  <si>
    <t xml:space="preserve">令和2年度汚水処理普及率の動向、下水道・浄化槽の内訳および未整備人口</t>
  </si>
  <si>
    <t xml:space="preserve">令和2年度の汚水処理普及率に関する次の記述のうち、最も不適切なものはどれか。</t>
  </si>
  <si>
    <t xml:space="preserve">① 全国平均の汚水処理普及率は、前年度に対して約5ポイント上昇している。</t>
  </si>
  <si>
    <t xml:space="preserve">② 全国平均の汚水処理普及率の内訳は、公共下水道、浄化槽、農業集落排水施設の順に高い。</t>
  </si>
  <si>
    <t xml:space="preserve">③ 汚水衛生処理率が90%以上の都道府県がある。</t>
  </si>
  <si>
    <t xml:space="preserve">④ 人口が5万人未満の市町村における平均の汚水処理率は、全国平均を下回っている。</t>
  </si>
  <si>
    <t xml:space="preserve">⑤ 下水道の整備済区域であっても、下水道に接続されていない人口は、汚水衛生処理率には含まれない。</t>
  </si>
  <si>
    <t xml:space="preserve">R4-20</t>
  </si>
  <si>
    <t xml:space="preserve">生活環境項目環境基準における「大腸菌群数」から「大腸菌数」への改正と測定基準</t>
  </si>
  <si>
    <t xml:space="preserve">令和4年度より、生活環境項目環境基準のうち大腸菌群数が削除され、大腸菌数が追加された。この大腸菌数の測定に関する次の記述のうち、最も不適切なものはどれか。</t>
  </si>
  <si>
    <t xml:space="preserve">② 大腸菌の培養は、37℃付近で24時間行う。</t>
  </si>
  <si>
    <t xml:space="preserve">③ 培養後に形成されるコロニーの形状に基づき、大腸菌を識別する。</t>
  </si>
  <si>
    <r>
      <rPr>
        <sz val="10"/>
        <rFont val="Calibri"/>
        <family val="0"/>
        <charset val="1"/>
      </rPr>
      <t xml:space="preserve">④ 1</t>
    </r>
    <r>
      <rPr>
        <sz val="10"/>
        <rFont val="Noto Sans CJK SC"/>
        <family val="2"/>
      </rPr>
      <t xml:space="preserve">つの試料につき</t>
    </r>
    <r>
      <rPr>
        <sz val="10"/>
        <rFont val="Calibri"/>
        <family val="0"/>
        <charset val="1"/>
      </rPr>
      <t xml:space="preserve">2</t>
    </r>
    <r>
      <rPr>
        <sz val="10"/>
        <rFont val="Noto Sans CJK SC"/>
        <family val="2"/>
      </rPr>
      <t xml:space="preserve">回以上繰り返し試験を行い、それらの結果を算術平均する。</t>
    </r>
  </si>
  <si>
    <t xml:space="preserve">⑤ 試験結果の単位は、CFU/100mLで表す。</t>
  </si>
  <si>
    <t xml:space="preserve">R4-21</t>
  </si>
  <si>
    <t xml:space="preserve">処理水放流後の水路での完全混合BOD濃度[mg/L]計算</t>
  </si>
  <si>
    <t xml:space="preserve">流入汚水（水量25m³/日、BOD200mg/L）をBOD除去率90%の処理施設で処理し、水路（水量190m³/日、BOD2mg/L）に放流した場合、放流後の水路のBOD濃度 [mg/L] として、最も近い値はどれか。ただし、処理水と水路の水は完全に混合するものとする。</t>
  </si>
  <si>
    <t xml:space="preserve">① 2 mg/L</t>
  </si>
  <si>
    <t xml:space="preserve">② 4 mg/L</t>
  </si>
  <si>
    <t xml:space="preserve">③ 12 mg/L</t>
  </si>
  <si>
    <t xml:space="preserve">④ 18 mg/L</t>
  </si>
  <si>
    <t xml:space="preserve">⑤ 25 mg/L</t>
  </si>
  <si>
    <t xml:space="preserve">R4-22</t>
  </si>
  <si>
    <t xml:space="preserve">浄化槽構造基準（昭和55年建設省告示第1292号）に定める処理方式</t>
  </si>
  <si>
    <t xml:space="preserve">次のうち、浄化槽の構造方法（昭和55年建設省告示第1292号 最終改正平成18年国土交通省告示第154号に定める構造方法）に定められている処理方式として、適切なものはどれか。</t>
  </si>
  <si>
    <t xml:space="preserve">① 担体流動方式</t>
  </si>
  <si>
    <t xml:space="preserve">② 回分式活性汚泥方式</t>
  </si>
  <si>
    <t xml:space="preserve">③ オキシデーションディッチ方式</t>
  </si>
  <si>
    <t xml:space="preserve">④ 標準活性汚泥方式</t>
  </si>
  <si>
    <t xml:space="preserve">⑤ 膜分離活性汚泥方式</t>
  </si>
  <si>
    <t xml:space="preserve">R4-23</t>
  </si>
  <si>
    <r>
      <rPr>
        <sz val="10"/>
        <rFont val="Calibri"/>
        <family val="0"/>
        <charset val="1"/>
      </rPr>
      <t xml:space="preserve">BOD</t>
    </r>
    <r>
      <rPr>
        <sz val="10"/>
        <rFont val="Noto Sans CJK SC"/>
        <family val="2"/>
      </rPr>
      <t xml:space="preserve">、亜硝酸イオン、クロム</t>
    </r>
    <r>
      <rPr>
        <sz val="10"/>
        <rFont val="Calibri"/>
        <family val="0"/>
        <charset val="1"/>
      </rPr>
      <t xml:space="preserve">(VI)</t>
    </r>
    <r>
      <rPr>
        <sz val="10"/>
        <rFont val="Noto Sans CJK SC"/>
        <family val="2"/>
      </rPr>
      <t xml:space="preserve">および農薬の排水試料保存処理技術</t>
    </r>
  </si>
  <si>
    <t xml:space="preserve">排水等の試験では、試料採取後、直ちに行うことが原則であるものの、直ちに試験ができずに試料の保存が必要となる場合がある。次のうち、試料の保存処理として不適切なものはどれか。</t>
  </si>
  <si>
    <t xml:space="preserve">① 生物化学的酸素要求量（BOD）の試験に用いる試料は、0〜10℃の暗所に保存する。</t>
  </si>
  <si>
    <t xml:space="preserve">② 亜硝酸イオンの試験に用いる試料は、クロロホルムを加え0〜10℃の暗所に保存する。</t>
  </si>
  <si>
    <t xml:space="preserve">③ クロム（VI）の試験に用いる試料は、硝酸を加えpHを約1として保存する。</t>
  </si>
  <si>
    <t xml:space="preserve">④ シアン化物の試験に用いる試料は、水酸化ナトリウム溶液を加えpHを約12として保存する。</t>
  </si>
  <si>
    <t xml:space="preserve">⑤ 農薬（パラチオンなど）の試験に用いる試料は、塩酸を加え弱酸性として保存する。</t>
  </si>
  <si>
    <t xml:space="preserve">R4-24</t>
  </si>
  <si>
    <t xml:space="preserve">水質汚濁防止法における「化学的酸素要求量その他の水の汚染状態を示す項目」</t>
  </si>
  <si>
    <t xml:space="preserve">次のうち、水質汚濁防止法における「化学的酸素要求量その他の水の汚染状態を示す項目」として、最も不適切なものはどれか。</t>
  </si>
  <si>
    <t xml:space="preserve">① 水素イオン濃度（pH）</t>
  </si>
  <si>
    <t xml:space="preserve">② 浮遊物質量（SS）</t>
  </si>
  <si>
    <t xml:space="preserve">③ ノルマルヘキサン抽出物質含有量</t>
  </si>
  <si>
    <t xml:space="preserve">④ シアン化合物</t>
  </si>
  <si>
    <t xml:space="preserve">⑤ フェノール類含有量</t>
  </si>
  <si>
    <t xml:space="preserve">R4-25</t>
  </si>
  <si>
    <t xml:space="preserve">処理水の塩素消毒における消毒効果の強さ順（次亜塩素酸・次亜塩素酸イオン・クロラミン）</t>
  </si>
  <si>
    <t xml:space="preserve">水の塩素消毒において生じる次の物質のうち、最も消毒効果の大きいものはどれか。</t>
  </si>
  <si>
    <t xml:space="preserve">① 次亜塩素酸イオン（OCl⁻）</t>
  </si>
  <si>
    <t xml:space="preserve">② 次亜塩素酸（HOCl）</t>
  </si>
  <si>
    <t xml:space="preserve">③ モノクロラミン（NH2Cl）</t>
  </si>
  <si>
    <t xml:space="preserve">④ ジクロラミン（NHCl2）</t>
  </si>
  <si>
    <t xml:space="preserve">⑤ トリクロラミン（NCl3）</t>
  </si>
  <si>
    <t xml:space="preserve">R4-26</t>
  </si>
  <si>
    <r>
      <rPr>
        <sz val="10"/>
        <rFont val="Calibri"/>
        <family val="0"/>
        <charset val="1"/>
      </rPr>
      <t xml:space="preserve">JIS K 0102 </t>
    </r>
    <r>
      <rPr>
        <sz val="10"/>
        <rFont val="Noto Sans CJK SC"/>
        <family val="2"/>
      </rPr>
      <t xml:space="preserve">生物化学的酸素要求量（</t>
    </r>
    <r>
      <rPr>
        <sz val="10"/>
        <rFont val="Calibri"/>
        <family val="0"/>
        <charset val="1"/>
      </rPr>
      <t xml:space="preserve">BOD</t>
    </r>
    <r>
      <rPr>
        <sz val="10"/>
        <rFont val="Noto Sans CJK SC"/>
        <family val="2"/>
      </rPr>
      <t xml:space="preserve">）測定法における希釈水および</t>
    </r>
    <r>
      <rPr>
        <sz val="10"/>
        <rFont val="Calibri"/>
        <family val="0"/>
        <charset val="1"/>
      </rPr>
      <t xml:space="preserve">DO</t>
    </r>
    <r>
      <rPr>
        <sz val="10"/>
        <rFont val="Noto Sans CJK SC"/>
        <family val="2"/>
      </rPr>
      <t xml:space="preserve">消費率条件</t>
    </r>
  </si>
  <si>
    <t xml:space="preserve">排水の水質試験におけるBOD（生物化学的酸素要求量）の測定に関する次の記述のうち、最も不適切なものはどれか。</t>
  </si>
  <si>
    <t xml:space="preserve">① 希釈水には、好気性微生物の正常な発育に必要な微量の培養素（カルシウム、マグネシウム、鉄、窒素、りん等）を含有していること。</t>
  </si>
  <si>
    <t xml:space="preserve">② 試料を希釈水で希釈し、20℃で5日間放置したとき消費された溶存酸素の量から求める。</t>
  </si>
  <si>
    <t xml:space="preserve">③ 溶存酸素消費率が100%になるように試料を希釈する。</t>
  </si>
  <si>
    <t xml:space="preserve">④ 溶存酸素が過飽和の試料は、ばっ気などにより、溶存酸素を20℃の飽和量近くにする。</t>
  </si>
  <si>
    <t xml:space="preserve">⑤ 硝化作用を抑制した状態のBODの測定方法が定められている。</t>
  </si>
  <si>
    <t xml:space="preserve">R4-27</t>
  </si>
  <si>
    <t xml:space="preserve">プラスチック資源循環促進法における設計指針、自主回収および事業者の責務</t>
  </si>
  <si>
    <t xml:space="preserve">プラスチックに係る資源循環の促進等に関する法律に関する次の記述のうち、最も不適切なものはどれか。</t>
  </si>
  <si>
    <t xml:space="preserve">① 国が定めたプラスチック使用製品設計指針に即したプラスチック使用製品の設計のうち、特に優れた設計を主務大臣が認定する制度がある。</t>
  </si>
  <si>
    <t xml:space="preserve">② 特定プラスチック使用製品について、特定プラスチック使用製品提供事業者が取り組むべき事項の判断基準を主務大臣が定めている。</t>
  </si>
  <si>
    <t xml:space="preserve">③ 市区町村による再商品化に関する措置として、容器包装リサイクル法に規定する指定法人に委託する方法がある。</t>
  </si>
  <si>
    <t xml:space="preserve">④ 使用済プラスチック使用製品の自主回収・再資源化事業を行う場合、事業者は主務大臣による事業計画の認定を受けた上で、廃棄物処理法に基づく業の許可を得ることが求められる。</t>
  </si>
  <si>
    <t xml:space="preserve">⑤ プラスチック使用製品産業廃棄物等を排出する事業者は、主務大臣が定める判断基準に基づき、積極的な排出の抑制・再資源化等に取り組むことが求められる。</t>
  </si>
  <si>
    <t xml:space="preserve">R4-28</t>
  </si>
  <si>
    <t xml:space="preserve">マニフェストの交付義務、最終処分確認、運搬車ごと交付および電子マニフェスト義務化</t>
  </si>
  <si>
    <t xml:space="preserve">産業廃棄物管理票（マニフェスト）制度に関する次の記述のうち、最も不適切なものはどれか。</t>
  </si>
  <si>
    <t xml:space="preserve">① すべての産業廃棄物がこの制度の対象であるが、排出事業者が自ら処理する場合など、マニフェストの交付が不要な場合がある。</t>
  </si>
  <si>
    <t xml:space="preserve">② 排出事業者がマニフェストで確認しなければならない範囲は、最終処分終了時までである。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</si>
  <si>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</si>
  <si>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</si>
  <si>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従来、紙マニフェストと電子マニフェストのどちらを用いても構わなかったが、紙マニフェストの使用は終了した。</t>
  </si>
  <si>
    <t xml:space="preserve">R4-29</t>
  </si>
  <si>
    <t xml:space="preserve">大型不燃物除去後の焼却灰熱しゃく減量[%]の計算</t>
  </si>
  <si>
    <t xml:space="preserve">厚生省通達「一般廃棄物処理事業に対する指導に伴う留意事項について（昭和52年環整95号、平成2年衛環22号改定）」に示された方法に従い焼却灰の熱しゃく減量を求めたところ、次の値が得られた。熱しゃく減量として、最も近い値はどれか。
乾燥後の試料の重量：10kg
そのうち、大型不燃物の重量：1kg
大型不燃物除去後・強熱前の重量：20g
大型不燃物除去後・強熱後の重量：19g</t>
  </si>
  <si>
    <t xml:space="preserve">R4-30</t>
  </si>
  <si>
    <t xml:space="preserve">焼却炉燃焼室温度(800〜900℃)、Thermal NOx(750℃以下生成)および融着</t>
  </si>
  <si>
    <t xml:space="preserve">廃棄物の焼却温度に関する次の記述のうち、最も不適切なものはどれか。</t>
  </si>
  <si>
    <r>
      <rPr>
        <sz val="10"/>
        <rFont val="Calibri"/>
        <family val="0"/>
        <charset val="1"/>
      </rPr>
      <t xml:space="preserve">①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</si>
  <si>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t xml:space="preserve">② 廃棄物焼却炉における燃焼室内温度は、通常800〜900℃程度に保たれている。</t>
  </si>
  <si>
    <t xml:space="preserve">③ ダイオキシン類の生成を抑えるには、800℃以上が必要とされる。</t>
  </si>
  <si>
    <r>
      <rPr>
        <sz val="10"/>
        <rFont val="Calibri"/>
        <family val="0"/>
        <charset val="1"/>
      </rPr>
      <t xml:space="preserve">④ 950℃</t>
    </r>
    <r>
      <rPr>
        <sz val="10"/>
        <rFont val="Noto Sans CJK SC"/>
        <family val="2"/>
      </rPr>
      <t xml:space="preserve">を超えると焼却灰の溶融が起こり、炉壁や冷却装置などに付着する可能性がある。</t>
    </r>
  </si>
  <si>
    <t xml:space="preserve">⑤ 悪臭物質（アンモニアやメチルメルカプタンなど）や有害物質（ホルムアルデヒドやシアン化水素など）の分解には、700℃以上であることが必要である。</t>
  </si>
  <si>
    <t xml:space="preserve">R4-31</t>
  </si>
  <si>
    <t xml:space="preserve">ラブキャナル事件、セベソ事件、ココ事件、豊島事件および不法投棄問題の史実判定</t>
  </si>
  <si>
    <t xml:space="preserve">廃棄物に係る事件に関する次の記述のうち、最も不適切なものはどれか。</t>
  </si>
  <si>
    <t xml:space="preserve">① 米国のラブキャナル事件では、有害廃棄物が原因となって、不妊、流産、奇形児の誕生が多発した。</t>
  </si>
  <si>
    <t xml:space="preserve">② イタリアのセベソ事件では、清掃工場で発生した爆発事故によって、大量の周辺土壌がダイオキシンに汚染された。</t>
  </si>
  <si>
    <t xml:space="preserve">③ ナイジェリアのココ事件では、大量のPCBを含んだ廃棄物が持ち込まれ不法投棄された。</t>
  </si>
  <si>
    <t xml:space="preserve">④ 香川県の豊島産業廃棄物不法投棄事件では、汚泥や木くずを使ってミミズを養殖する中間処理の許可を受けた業者が、シュレッダーダスト、廃油等を搬入していた。</t>
  </si>
  <si>
    <t xml:space="preserve">⑤ 青森・岩手県境における廃棄物不法投棄問題では、他県で排出された産業廃棄物が不法投棄されていた。</t>
  </si>
  <si>
    <t xml:space="preserve">R4-32</t>
  </si>
  <si>
    <t xml:space="preserve">地域循環共生圏の定義、動脈・静脈産業連携およびコンパクトな地域内処理</t>
  </si>
  <si>
    <t xml:space="preserve">循環分野における地域循環共生圏の形成に向けて実施すべき取組に関する次の記述のうち、最も不適切なものはどれか。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</si>
  <si>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</si>
  <si>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</si>
  <si>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コミュニティ単位あるいは市町村内での、できるだけコンパクトな地域内処理に取り組む。</t>
  </si>
  <si>
    <t xml:space="preserve">④ 資源採掘から製品化、流通、販売を行う企業（動脈）と、廃棄物等を収集・運搬、再利用する自治体等（静脈）が連携して、資源循環に取り組む。</t>
  </si>
  <si>
    <t xml:space="preserve">⑤ 特定の拠点に循環資源を集中させ、多様な資源の性質に応じた処理方法を選択したり、同じ性状のものを集めて、まとめて転換処理を行ったりする。</t>
  </si>
  <si>
    <t xml:space="preserve">R4-33</t>
  </si>
  <si>
    <t xml:space="preserve">廃棄物処理施設生活環境影響調査指針（平成18年環境省）における対象と手続</t>
  </si>
  <si>
    <t xml:space="preserve">「廃棄物処理施設生活環境影響調査指針（平成18年9月環境省）」に関する次の記述のうち、最も不適切なものはどれか。</t>
  </si>
  <si>
    <t xml:space="preserve">① 廃棄物処理施設のうち、焼却施設及び最終処分場については、知事により申請書及び生活環境影響調査書が縦覧され、住民、市町村長の意見聴取、専門家の意見聴取等の手続が行われる。</t>
  </si>
  <si>
    <t xml:space="preserve">② 調査事項は、廃棄物処理施設の稼働並びに当該施設に係る廃棄物の搬出入及び保管に伴って生じる生活環境への影響に関するものである。</t>
  </si>
  <si>
    <t xml:space="preserve">③ 動物・植物調査は生活環境影響調査の対象とする調査事項には含まれていない。</t>
  </si>
  <si>
    <t xml:space="preserve">④ 生活環境影響調査は、許可を要するすべての廃棄物処理施設について実施が義務づけられている。</t>
  </si>
  <si>
    <t xml:space="preserve">⑤ 生活環境影響調査は、廃棄物処理施設の変更の許可を受ける場合は不要である。</t>
  </si>
  <si>
    <t xml:space="preserve">R4-34</t>
  </si>
  <si>
    <t xml:space="preserve">廃石綿等（特別管理産業廃棄物）と石綿含有廃棄物の処理・解体現場の飛散防止</t>
  </si>
  <si>
    <t xml:space="preserve">廃石綿等の産業廃棄物処理に関する次の記述のうち、最も不適切なものはどれか。</t>
  </si>
  <si>
    <t xml:space="preserve">① 廃石綿等は、特別管理産業廃棄物として指定されている。</t>
  </si>
  <si>
    <t xml:space="preserve">② 廃石綿等は、石綿建材除去事業に係るもの又は大気汚染防止法の特定粉じん発生施設が設置されている事業場から生じたもので、飛散するおそれのあるもののことである。</t>
  </si>
  <si>
    <t xml:space="preserve">③ 建築物等の解体等工事における石綿の飛散を防止するため、大気汚染防止法によりすべての石綿含有建材が規制対象となっている。</t>
  </si>
  <si>
    <t xml:space="preserve">④ 廃石綿等を直接埋立処分する際には、大気中に飛散しないように、あらかじめ固型化、薬剤による安定化等の措置を講じた後、耐水性の材料で二重に梱包する等の措置が必要となる。</t>
  </si>
  <si>
    <t xml:space="preserve">⑤ 廃石綿等を無害化処理することにより、海洋投入処分することが認められている。</t>
  </si>
  <si>
    <t xml:space="preserve">R4-35</t>
  </si>
  <si>
    <t xml:space="preserve">最終処分場埋立終了後の維持管理継続（水処理・ガス抜き）および跡地利用</t>
  </si>
  <si>
    <t xml:space="preserve">一般廃棄物最終処分場及び産業廃棄物管理型最終処分場の埋立終了後の扱いに関する次の記述のうち、最も不適切なものはどれか。</t>
  </si>
  <si>
    <t xml:space="preserve">① 跡地利用として、太陽光発電を導入した事例がある。</t>
  </si>
  <si>
    <t xml:space="preserve">② 公園・スポーツ広場・農園等として跡地利用されている。</t>
  </si>
  <si>
    <t xml:space="preserve">③ 埋立終了後においても、排水処理やガス抜き等の維持管理を継続する必要がある。</t>
  </si>
  <si>
    <t xml:space="preserve">④ 埋立終了した埋立地は、厚さがおおむね1m以上の土砂及び遮水シートにより開口部を閉鎖する必要がある。</t>
  </si>
  <si>
    <t xml:space="preserve">⑤ 廃止された最終処分場は、廃棄物処理施設として維持管理を行わなくとも、そのまま生活環境保全上の問題が生じるおそれがない状態である。</t>
  </si>
  <si>
    <t xml:space="preserve">R3-01</t>
  </si>
  <si>
    <t xml:space="preserve">湿り空気の全圧、露点温度、絶対湿度、相対湿度および平衡状態に関する正誤判定</t>
  </si>
  <si>
    <t xml:space="preserve">湿り空気に関する次の記述のうち，最も不適切なものはどれか。</t>
  </si>
  <si>
    <t xml:space="preserve">① 乾き空気の分圧と水蒸気分圧を加算したものが湿り空気の全圧となる。</t>
  </si>
  <si>
    <t xml:space="preserve">② 水蒸気の多く含まれている空気ほど，露点温度は高くなる。</t>
  </si>
  <si>
    <t xml:space="preserve">③ 相対湿度は温度変化の影響を受けるが，絶対湿度は温度変化の影響を受けない。</t>
  </si>
  <si>
    <t xml:space="preserve">④ 空気中の相対湿度が50%のとき，湿球温度は乾球温度と同じ値になる。</t>
  </si>
  <si>
    <t xml:space="preserve">⑤ 一定時間に水面から飛び出す水蒸気分子の数と，湿り空気から水面に飛び込む水蒸気分子の数が同数になるとき，これを平衡状態という。</t>
  </si>
  <si>
    <t xml:space="preserve">R3-02</t>
  </si>
  <si>
    <t xml:space="preserve">放射エネルギー、対流熱伝達率、キルヒホッフの法則、水蒸気拡散およびルイスの法則に関する正誤判定</t>
  </si>
  <si>
    <t xml:space="preserve">伝熱・物質伝達に関する次の記述のうち，最も不適切なものはどれか。</t>
  </si>
  <si>
    <t xml:space="preserve">① 全ての物体は，絶対温度でない限りその温度に応じた放射エネルギーを出しており，その放射量は絶対温度の4乗に比例する。</t>
  </si>
  <si>
    <t xml:space="preserve">② 室内の対流熱伝達率は，暖房時の天井面と冷房時の床面は大きく，冷房時の天井面と暖房時の床面は小さい値が用いられる。</t>
  </si>
  <si>
    <t xml:space="preserve">③ 同一波長に対して放射率と吸収率が等しくなる性質を，キルヒホッフの法則という。</t>
  </si>
  <si>
    <t xml:space="preserve">④ ドアや襖で仕切られていても水蒸気は容易に隣室に拡散するため，住戸内はほぼ一様な絶対湿度になる。</t>
  </si>
  <si>
    <t xml:space="preserve">⑤ 濡れた物体表面から周囲空気へ水が蒸発するプロセスは対流熱伝達と相似性があり，これをフィックの法則という。</t>
  </si>
  <si>
    <t xml:space="preserve">R3-03</t>
  </si>
  <si>
    <t xml:space="preserve">残響時間、障壁の回折効果、コインシデンス効果、重量床衝撃音および多孔質吸音材に関する正誤判定</t>
  </si>
  <si>
    <t xml:space="preserve">音環境に関する次の記述のうち，最も不適切なものはどれか。</t>
  </si>
  <si>
    <t xml:space="preserve">① 音響エネルギー密度が60dBだけ減衰するのに要する時間を残響時間という。</t>
  </si>
  <si>
    <t xml:space="preserve">② 障壁は，回折による高音域の遮断に対する効果が大きい。</t>
  </si>
  <si>
    <t xml:space="preserve">③ コインシデンス効果は，音が様々な方向から壁面に入射する場合には広い周波数で発生する。</t>
  </si>
  <si>
    <t xml:space="preserve">④ 重量衝撃音の低減に対しては，床構造の曲げ剛性や質量が重要で，木造などの軽量床の場合，必要な性能を得ることは困難である。</t>
  </si>
  <si>
    <t xml:space="preserve">⑤ 多孔質材の吸音機構において，剛壁に直貼りしたときの吸音率は，吸音材の材厚を厚くしても，低音域の吸音率は向上しない。</t>
  </si>
  <si>
    <t xml:space="preserve">R3-04</t>
  </si>
  <si>
    <t xml:space="preserve">吸込み気流の指向性、換気回数計算、空気寿命・空気余寿命、重力換気および第1種・第2種換気に関する正誤判定</t>
  </si>
  <si>
    <t xml:space="preserve">換気に関する次の記述のうち，最も不適切なものはどれか。</t>
  </si>
  <si>
    <t xml:space="preserve">① 給気口周りの気流と排気口周りの気流の様子は大きく異なり，吹出し気流には指向性があるが，吸込み気流には指向性がない。</t>
  </si>
  <si>
    <r>
      <rPr>
        <sz val="10"/>
        <rFont val="Calibri"/>
        <family val="0"/>
        <charset val="1"/>
      </rPr>
      <t xml:space="preserve">② 30</t>
    </r>
    <r>
      <rPr>
        <sz val="10"/>
        <rFont val="Noto Sans CJK SC"/>
        <family val="2"/>
      </rPr>
      <t xml:space="preserve">分毎に一度窓を開けて換気を行う場合，換気回数は</t>
    </r>
    <r>
      <rPr>
        <sz val="10"/>
        <rFont val="Calibri"/>
        <family val="0"/>
        <charset val="1"/>
      </rPr>
      <t xml:space="preserve">2</t>
    </r>
    <r>
      <rPr>
        <sz val="10"/>
        <rFont val="Noto Sans CJK SC"/>
        <family val="2"/>
      </rPr>
      <t xml:space="preserve">回／</t>
    </r>
    <r>
      <rPr>
        <sz val="10"/>
        <rFont val="Calibri"/>
        <family val="0"/>
        <charset val="1"/>
      </rPr>
      <t xml:space="preserve">h</t>
    </r>
    <r>
      <rPr>
        <sz val="10"/>
        <rFont val="Noto Sans CJK SC"/>
        <family val="2"/>
      </rPr>
      <t xml:space="preserve">となる。</t>
    </r>
  </si>
  <si>
    <t xml:space="preserve">③ 給気口から出た新鮮空気が室内のある点Pに到達するまでの時間を空気齢，ある点Pの空気が排気口に至るまでの時間を空気余命，空気齢と空気余命の和を空気寿命と呼ぶ。</t>
  </si>
  <si>
    <t xml:space="preserve">④ 重力換気を行う場合，上部と下部の開口のレベル差と建物内外の温度差が大きいほど，換気量は大きくなる。</t>
  </si>
  <si>
    <t xml:space="preserve">⑤ 手術室やクリーンルームなどのように，周囲から汚染空気が流入してはならない室では，室内圧を周囲より高く保つように第2種機械換気とするか，給気量より排気量の少ない第1種機械換気とする。</t>
  </si>
  <si>
    <t xml:space="preserve">R3-05</t>
  </si>
  <si>
    <t xml:space="preserve">各種建築材料（押出発泡ポリスチレン、合板、ガラス、コンクリート、ステンレス鋼）の熱伝導率比較順序の判定</t>
  </si>
  <si>
    <t xml:space="preserve">次の (a) 〜 (e) の建築材料の熱伝導率 [W/m・K] について，値の小さいものから順に並べたものはどれか。
(a) ガラス
(b) コンクリート
(c) 合板
(d) ステンレス鋼
(e) 押出発泡ポリスチレン</t>
  </si>
  <si>
    <t xml:space="preserve">① e, c, a, b, d</t>
  </si>
  <si>
    <t xml:space="preserve">② e, a, c, b, d</t>
  </si>
  <si>
    <t xml:space="preserve">③ e, a, c, d, b</t>
  </si>
  <si>
    <t xml:space="preserve">④ c, e, b, a, d</t>
  </si>
  <si>
    <t xml:space="preserve">⑤ c, e, b, d, a</t>
  </si>
  <si>
    <t xml:space="preserve">R3-06</t>
  </si>
  <si>
    <t xml:space="preserve">日射の波長区分、散乱・天空放射、CO2による吸収、短波長・長波長透過性および実効放射に関する正誤判定</t>
  </si>
  <si>
    <t xml:space="preserve">日射に関する次の記述のうち，最も不適切なものはどれか。</t>
  </si>
  <si>
    <t xml:space="preserve">① 日射はその波長によって，200〜380nmの紫外線，380〜780nmの可視線，780〜10⁵nmの赤外線に大別される。</t>
  </si>
  <si>
    <t xml:space="preserve">② 散乱は放射線が空気粒子により散乱させられる現象で，散乱されたものの約半分は地表に到達し，天空放射と呼ばれる。</t>
  </si>
  <si>
    <t xml:space="preserve">③ 大気中での日射の吸収は主としてCO2により行われ，水蒸気もわずかながら吸収する。</t>
  </si>
  <si>
    <t xml:space="preserve">④ 大気は直達・天空放射のような比較的短波長の放射はよく透過するが，地面放射のような長波長の放射はほとんど吸収する。</t>
  </si>
  <si>
    <t xml:space="preserve">⑤ 地面放射と大気放射の差を実効放射又は夜間放射と呼ぶ。</t>
  </si>
  <si>
    <t xml:space="preserve">R3-07</t>
  </si>
  <si>
    <t xml:space="preserve">排煙方式、泡消火設備、補助散水栓、建築基準法・消防法における排煙目的およびスプリンクラー設備に関する正誤判定</t>
  </si>
  <si>
    <t xml:space="preserve">建物の防災設備に関する次の記述のうち，最も適切なものはどれか。</t>
  </si>
  <si>
    <t xml:space="preserve">① 特別避難階段の付室の排煙は，自然排煙方式でなければならない。</t>
  </si>
  <si>
    <t xml:space="preserve">② 泡消火設備は，泡消火剤と水の混合液を泡ヘッドなどの発泡器に送り，空気を吸引して発生させた泡を放射して，泡の冷却作用により消火する設備である。</t>
  </si>
  <si>
    <t xml:space="preserve">③ 補助散水栓は，消防法によりスプリンクラーヘッドの設置を免除されている未警戒部分を防護するために設置されるもので，アラーム弁の一次側配管から分岐する。</t>
  </si>
  <si>
    <t xml:space="preserve">④ 建築基準法上の排煙設備は避難安全確保を主目的とし，消防法上の排煙設備は消火活動支援を主目的としている。</t>
  </si>
  <si>
    <t xml:space="preserve">⑤ スプリンクラー設備では，天井面や壁面に取り付けたヘッドから散水し，その窒息作用により消火する。</t>
  </si>
  <si>
    <t xml:space="preserve">R3-08</t>
  </si>
  <si>
    <t xml:space="preserve">換気・除湿・室内外温湿度条件に基づく室内水蒸気発生量の定型計算</t>
  </si>
  <si>
    <t xml:space="preserve">室内外の換気量が50m³/hのときに，室内の絶対湿度が8g/kg(DA)に保たれている状態での室内水蒸気発生量に最も近い値はどれか。ただし，室内は除湿器によって50g/hの除湿がなされており，室温と外気温度は共に20℃，外気絶対湿度が3g/kg(DA)，空気密度 ρ = 1.2 kg(DA)/m³ とする。</t>
  </si>
  <si>
    <t xml:space="preserve">① 250 [g/h]</t>
  </si>
  <si>
    <t xml:space="preserve">② 258 [g/h]</t>
  </si>
  <si>
    <t xml:space="preserve">③ 300 [g/h]</t>
  </si>
  <si>
    <t xml:space="preserve">④ 350 [g/h]</t>
  </si>
  <si>
    <t xml:space="preserve">⑤ 530 [g/h]</t>
  </si>
  <si>
    <t xml:space="preserve">R3-09</t>
  </si>
  <si>
    <t xml:space="preserve">風量制御、床吹出し空調、Low-eガラスの配置、ヒートポンプ加熱および全熱交換器に関する正誤判定</t>
  </si>
  <si>
    <t xml:space="preserve">省エネルギーに関する次の記述のうち，最も不適切なものはどれか。</t>
  </si>
  <si>
    <t xml:space="preserve">① 変風量方式の風量制御は，ダンパ制御より回転数制御の方が省エネルギー効果が大きい。</t>
  </si>
  <si>
    <t xml:space="preserve">② 床吹出し空調方式では，冷房運転時の吹出し温度が天井吹出し方式より高いので，冷熱源の運転や外気冷房などが効率的に行える。</t>
  </si>
  <si>
    <t xml:space="preserve">③ 近代的なオフィスビルで，冷房負荷軽減のためLow-eガラスを複層ガラスの室内側に採用することが多い。</t>
  </si>
  <si>
    <t xml:space="preserve">④ ヒートポンプ加熱は熱源から得た熱を利用し，暖房負荷より少ない投入エネルギーで暖房ができる。</t>
  </si>
  <si>
    <t xml:space="preserve">⑤ 全熱交換器は，空調の外気負荷のピークロードの減少により，冷凍機・ボイラ・付属機器の容量を小さくできる。</t>
  </si>
  <si>
    <t xml:space="preserve">R3-10</t>
  </si>
  <si>
    <t xml:space="preserve">配管流速、ポンプ全揚程、高層建築の圧力ゾーニング、水道直結直圧方式および飲料用開放水槽の保有距離に関する正誤判定</t>
  </si>
  <si>
    <t xml:space="preserve">給水設備に関する次の記述のうち，最も不適切なものはどれか。</t>
  </si>
  <si>
    <t xml:space="preserve">① 配管に流れる流量から，流水音やウォーターハンマーを生じさせないため，管内の流速は1.5〜2.0m/s以下が望ましい。</t>
  </si>
  <si>
    <t xml:space="preserve">② 揚水ポンプの全揚程は，実揚程と摩擦損失水頭と速度水頭の総和以上となる必要がある。</t>
  </si>
  <si>
    <t xml:space="preserve">③ 高層建築では，低層の各階の分岐管に減圧弁を設置する各階減圧弁方式と呼ばれる圧力ゾーニングの方式がある。</t>
  </si>
  <si>
    <t xml:space="preserve">④ 水道直結直圧方式は，高圧配水システムを採用している水道事業体では，4〜5階程度の建物まで採用されている。</t>
  </si>
  <si>
    <t xml:space="preserve">⑤ 飲料用開放水槽の設置においては，隣接する他の機器や壁との距離は30cm以上確保する必要がある。</t>
  </si>
  <si>
    <t xml:space="preserve">R3-11</t>
  </si>
  <si>
    <t xml:space="preserve">エアフロー・ウィンドウ、デシカント空調、スクリュー式冷凍機、ビル用マルチパッケージおよび氷蓄熱に関する正誤判定</t>
  </si>
  <si>
    <t xml:space="preserve">空気調和設備に関する次の記述のうち，最も不適切なものはどれか。</t>
  </si>
  <si>
    <t xml:space="preserve">① エアフローウィンドウは，ペリメータ処理方式と異なりファンコイルユニットや水配管を室内に持ち込まないので，施工や維持管理の面でメリットがある。</t>
  </si>
  <si>
    <t xml:space="preserve">② デシカント空調における除湿は，空気を冷却することで，水を凝縮して分離している。</t>
  </si>
  <si>
    <t xml:space="preserve">③ 中小規模の建物ではスクリュー式冷凍機が多く用いられる。</t>
  </si>
  <si>
    <t xml:space="preserve">④ ビル用マルチパッケージ方式において外調機を設ける場合，適用するフィルタの性能は，目的とする室の空気質，室の発じん量，外気の空気質から決定する。</t>
  </si>
  <si>
    <t xml:space="preserve">⑤ 熱源によって生成された冷温熱を蓄える蓄熱槽のうち，氷蓄熱では，同じ熱量なら水蓄熱より容積が小さくて済む。</t>
  </si>
  <si>
    <t xml:space="preserve">R3-12</t>
  </si>
  <si>
    <t xml:space="preserve">バリアフリー新法における衛生器具設置基準、小便器節水量、大便器洗浄弁最高給水圧力、ハンドシャワーのバキュームブレーカーおよび耐圧試験水圧に関する正誤判定</t>
  </si>
  <si>
    <t xml:space="preserve">衛生器具に関する次の記述のうち，最も不適切なものはどれか。</t>
  </si>
  <si>
    <t xml:space="preserve">① バリアフリー新法により，デパートなど不特定多数の者が利用する施設等では，オストメイトと床置き，又は受け口の高さが500mm以下の壁掛け式の小便器を1つずつ以上設ける必要がある。</t>
  </si>
  <si>
    <t xml:space="preserve">② 小便器は，従来4L/回の洗浄水量であったが，近年は1.2L/回程度に節水されている。</t>
  </si>
  <si>
    <t xml:space="preserve">③ 大便器洗浄弁を使用する際の最高給水圧力は，400kPaまでとすることが望ましい。</t>
  </si>
  <si>
    <t xml:space="preserve">④ 浴室のハンドシャワーが浴槽内に水没した場合に，浴槽内等の汚れた水が逆流して上水を汚染しないよう，必ずバキュームブレーカーを取り付ける。</t>
  </si>
  <si>
    <r>
      <rPr>
        <sz val="10"/>
        <rFont val="Calibri"/>
        <family val="0"/>
        <charset val="1"/>
      </rPr>
      <t xml:space="preserve">⑤ JIS</t>
    </r>
    <r>
      <rPr>
        <sz val="10"/>
        <rFont val="Noto Sans CJK SC"/>
        <family val="2"/>
      </rPr>
      <t xml:space="preserve">による給水栓の場合，</t>
    </r>
    <r>
      <rPr>
        <sz val="10"/>
        <rFont val="Calibri"/>
        <family val="0"/>
        <charset val="1"/>
      </rPr>
      <t xml:space="preserve">1.75MPa</t>
    </r>
    <r>
      <rPr>
        <sz val="10"/>
        <rFont val="Noto Sans CJK SC"/>
        <family val="2"/>
      </rPr>
      <t xml:space="preserve">の試験水圧に耐えるものでなければならない。</t>
    </r>
  </si>
  <si>
    <t xml:space="preserve">R3-13</t>
  </si>
  <si>
    <t xml:space="preserve">ウイルスの形態・大きさ、増殖特性、インフルエンザ感染経路、ノロウイルス感染経路およびデング熱病原体（黄熱ウイルス誤り）に関する正誤判定</t>
  </si>
  <si>
    <t xml:space="preserve">ウイルスの生態や感染に関する次の記述のうち，最も不適切なものはどれか。</t>
  </si>
  <si>
    <t xml:space="preserve">① ウイルス粒子の形態は球状又は多形性で，大きさは20〜350nmであり，細菌や真菌よりはるかに小さい。</t>
  </si>
  <si>
    <t xml:space="preserve">② ウイルスは細菌や真菌と異なり，代謝を行うために必要な物質を持っていないため，自身のみでは増殖することができない。</t>
  </si>
  <si>
    <t xml:space="preserve">③ インフルエンザの感染経路は飛沫感染が多く，空気感染などによる感染も成立する。</t>
  </si>
  <si>
    <t xml:space="preserve">④ ノロウイルスは，冬季に多く発生する急性胃腸炎の原因となるウイルスで，患者の糞便や嘔吐物などを感染源として経口感染する。</t>
  </si>
  <si>
    <t xml:space="preserve">⑤ デング熱は，黄熱ウイルスが病原体であり，主に飛沫感染や空気感染により感染する。</t>
  </si>
  <si>
    <t xml:space="preserve">R3-14</t>
  </si>
  <si>
    <t xml:space="preserve">ラドンの壊変、放射線単位（シーベルト）、α線の構造、外部被曝および放射線の早発・晩発健康影響に関する正誤判定</t>
  </si>
  <si>
    <t xml:space="preserve">放射性物質に関する次の記述のうち，最も不適切なものはどれか。</t>
  </si>
  <si>
    <t xml:space="preserve">① 自然界の放射性物質であるラドンはガス状物質であり，壊変後にエアロゾルに付着しヒトの呼吸器系に入り被曝させる。</t>
  </si>
  <si>
    <t xml:space="preserve">② 放射性物質の放射線を出す強さは，シーベルト（Sv）という単位を用いて表す。</t>
  </si>
  <si>
    <r>
      <rPr>
        <sz val="10"/>
        <rFont val="Calibri"/>
        <family val="0"/>
        <charset val="1"/>
      </rPr>
      <t xml:space="preserve">③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</si>
  <si>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④ 放射性物質が体の外部にあり体外から被曝する（放射線を受ける）ことを「外部被曝」という。</t>
  </si>
  <si>
    <t xml:space="preserve">⑤ 放射線によるヒトの健康への影響は，脱毛，皮膚障害，消化器障害，骨髄抑制，大量曝露による急性死などの早発影響と，発がん，白内障，不妊，胎児への影響，遺伝的な影響などの晩発影響がある。</t>
  </si>
  <si>
    <t xml:space="preserve">R3-15</t>
  </si>
  <si>
    <t xml:space="preserve">衝突粘着式、ろ過式、静電式、吸着法および吸収法の清浄原理と対象粉じん・ガスに関する正誤判定</t>
  </si>
  <si>
    <t xml:space="preserve">① 衝突粘着式は，粘着剤を塗布した金網・金属板などに粉じんを慣性力で衝突させて除去する方式で，粗粉じん用から微細粉じん用まで種類が多い。</t>
  </si>
  <si>
    <t xml:space="preserve">② ろ過式は，繊維などによる多孔質空間の中を粉じんが通過するとき，衝突・さえぎり・拡散などによって粉じんを除去する方式で，一般に最も多く利用されている。</t>
  </si>
  <si>
    <t xml:space="preserve">④ 吸着法は，活性炭などに有害ガスを吸着させて除去する方式で，多種類のガスに対して効果がある。</t>
  </si>
  <si>
    <t xml:space="preserve">⑤ 吸収法は，水又は薬液などに有害ガスを吸収させて除去する方式で，特定のガスに対して効果的である。</t>
  </si>
  <si>
    <t xml:space="preserve">R3-16</t>
  </si>
  <si>
    <t xml:space="preserve">開放型石油ストーブからのCO発生量・室容積・換気回数条件における定常室内CO濃度の定型計算</t>
  </si>
  <si>
    <t xml:space="preserve">開放型石油ストーブからのCO発生量が100mL/hであるとき，換気回数2.0回/hで換気が行われている容積25m³の室内のCO濃度に最も近い値はどれか。ただし，外気のCO濃度を4ppmとする。</t>
  </si>
  <si>
    <t xml:space="preserve">① 2 ppm</t>
  </si>
  <si>
    <t xml:space="preserve">② 6 ppm</t>
  </si>
  <si>
    <t xml:space="preserve">③ 8 ppm</t>
  </si>
  <si>
    <t xml:space="preserve">④ 12 ppm</t>
  </si>
  <si>
    <t xml:space="preserve">⑤ 24 ppm</t>
  </si>
  <si>
    <t xml:space="preserve">R3-17</t>
  </si>
  <si>
    <t xml:space="preserve">成層圏オゾン生成反応、脱臭・水処理用途、ヒトの呼吸器影響、オゾンの物理的性質（無色無臭誤り）および換気対策に関する正誤判定</t>
  </si>
  <si>
    <t xml:space="preserve">① オゾンは，地上20〜40kmの成層圏で二酸化窒素の光学反応（240nm以下）により生成され，一酸化窒素と再結合して二酸化窒素と酸素を生成する。</t>
  </si>
  <si>
    <t xml:space="preserve">② オゾンは，排気ガスの脱臭や水処理の目的で使用されることも有る。</t>
  </si>
  <si>
    <t xml:space="preserve">③ 空気中の過度のオゾンはヒトの呼吸障害をもたらし，喘息を引き起こし，肺機能を低下させることで肺疾患を引き起こすことがある。</t>
  </si>
  <si>
    <t xml:space="preserve">④ オゾンは，常温で無色無臭の不安定な気体である。</t>
  </si>
  <si>
    <t xml:space="preserve">⑤ オゾンの汚染防止対策として一般的かつ実用的なのは換気である。</t>
  </si>
  <si>
    <t xml:space="preserve">R3-18</t>
  </si>
  <si>
    <t xml:space="preserve">浄化槽放流水消毒、塩素系消毒剤種類、次亜塩素酸生成、pHと塩素消毒効果（pHが低いほど効果増大）およびクロラミン生成に関する正誤判定</t>
  </si>
  <si>
    <t xml:space="preserve">排水処理における消毒に関する次の記述のうち，最も不適切なものはどれか。</t>
  </si>
  <si>
    <t xml:space="preserve">① 浄化槽では，処理した水を消毒した後に放流する。</t>
  </si>
  <si>
    <t xml:space="preserve">② 消毒剤として，次亜塩素酸ナトリウム，塩素化イソシアヌール酸などが用いられる。</t>
  </si>
  <si>
    <t xml:space="preserve">③ 塩素は，水に溶解すると次亜塩素酸を生じる。</t>
  </si>
  <si>
    <t xml:space="preserve">④ 消毒効果は，塩素消毒を行う水のpHが低いほど低下する。</t>
  </si>
  <si>
    <t xml:space="preserve">⑤ 塩素消毒を行う水にアンモニアが存在すると，クロラミンが生成される。</t>
  </si>
  <si>
    <t xml:space="preserve">R3-19</t>
  </si>
  <si>
    <t xml:space="preserve">細菌の内生呼吸、好気性細菌、浄化槽の好気性分解、通性嫌気性細菌の脱窒および偏性嫌気性細菌の酸素利用性（酵素欠如）に関する正誤判定</t>
  </si>
  <si>
    <t xml:space="preserve">排水処理に関与する細菌に関する次の記述のうち，最も不適切なものはどれか。</t>
  </si>
  <si>
    <t xml:space="preserve">① 細菌が細胞内に貯蔵されたエネルギーを利用し，少ないエネルギー消費で生存する状態を内生呼吸という。</t>
  </si>
  <si>
    <t xml:space="preserve">② 好気性細菌には，溶存酸素が不可欠である。</t>
  </si>
  <si>
    <t xml:space="preserve">③ 浄化槽における排水処理では，主として好気性細菌を利用して有機物を分解している。</t>
  </si>
  <si>
    <t xml:space="preserve">④ 通性嫌気性細菌には，硝酸イオンを還元するものがある。</t>
  </si>
  <si>
    <t xml:space="preserve">⑤ 偏性嫌気性細菌は，溶存酸素を利用できるが，溶存酸素が不足した状態では別の代謝経路を利用する。</t>
  </si>
  <si>
    <t xml:space="preserve">接触ばっ気方式浄化槽のフローシートにおける微細目スクリーン・流量調整槽・接触ばっ気槽の位置指定穴埋め判定</t>
  </si>
  <si>
    <t xml:space="preserve">次のうち，以下に示す接触ばっ気方式の浄化槽のフローシートの A，B 及び C に当てはまる単位装置の組合せとして，最も適切なものはどれか。
流入 → 荒目スクリーン → 沈砂槽 → [ A ] → [ B ] → [ C ] → 沈殿槽 → 消毒槽 → 放流
（AからBへバイパス5mm目スクリーン，BとCの間に脱離液，Cから沈殿槽へはく離汚泥，沈殿槽から汚泥濃縮貯留槽へ沈殿汚泥）</t>
  </si>
  <si>
    <r>
      <rPr>
        <sz val="10"/>
        <rFont val="Calibri"/>
        <family val="0"/>
        <charset val="1"/>
      </rPr>
      <t xml:space="preserve">① A: </t>
    </r>
    <r>
      <rPr>
        <sz val="10"/>
        <rFont val="Noto Sans CJK SC"/>
        <family val="2"/>
      </rPr>
      <t xml:space="preserve">流量調整槽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微細目スクリーン</t>
    </r>
  </si>
  <si>
    <r>
      <rPr>
        <sz val="10"/>
        <rFont val="Calibri"/>
        <family val="0"/>
        <charset val="1"/>
      </rPr>
      <t xml:space="preserve">② A: </t>
    </r>
    <r>
      <rPr>
        <sz val="10"/>
        <rFont val="Noto Sans CJK SC"/>
        <family val="2"/>
      </rPr>
      <t xml:space="preserve">微細目スクリーン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流量調整槽</t>
    </r>
  </si>
  <si>
    <r>
      <rPr>
        <sz val="10"/>
        <rFont val="Calibri"/>
        <family val="0"/>
        <charset val="1"/>
      </rPr>
      <t xml:space="preserve">③ A: </t>
    </r>
    <r>
      <rPr>
        <sz val="10"/>
        <rFont val="Noto Sans CJK SC"/>
        <family val="2"/>
      </rPr>
      <t xml:space="preserve">微細目スクリーン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接触ばっ気槽</t>
    </r>
  </si>
  <si>
    <r>
      <rPr>
        <sz val="10"/>
        <rFont val="Calibri"/>
        <family val="0"/>
        <charset val="1"/>
      </rPr>
      <t xml:space="preserve">④ A: </t>
    </r>
    <r>
      <rPr>
        <sz val="10"/>
        <rFont val="Noto Sans CJK SC"/>
        <family val="2"/>
      </rPr>
      <t xml:space="preserve">接触ばっ気槽 </t>
    </r>
    <r>
      <rPr>
        <sz val="10"/>
        <rFont val="Calibri"/>
        <family val="0"/>
        <charset val="1"/>
      </rPr>
      <t xml:space="preserve">/ B: </t>
    </r>
    <r>
      <rPr>
        <sz val="10"/>
        <rFont val="Noto Sans CJK SC"/>
        <family val="2"/>
      </rPr>
      <t xml:space="preserve">微細目スクリーン </t>
    </r>
    <r>
      <rPr>
        <sz val="10"/>
        <rFont val="Calibri"/>
        <family val="0"/>
        <charset val="1"/>
      </rPr>
      <t xml:space="preserve">/ C: </t>
    </r>
    <r>
      <rPr>
        <sz val="10"/>
        <rFont val="Noto Sans CJK SC"/>
        <family val="2"/>
      </rPr>
      <t xml:space="preserve">流量調整槽</t>
    </r>
  </si>
  <si>
    <r>
      <rPr>
        <sz val="10"/>
        <rFont val="Calibri"/>
        <family val="0"/>
        <charset val="1"/>
      </rPr>
      <t xml:space="preserve">⑤ A: </t>
    </r>
    <r>
      <rPr>
        <sz val="10"/>
        <rFont val="Noto Sans CJK SC"/>
        <family val="2"/>
      </rPr>
      <t xml:space="preserve">接触ばっ気槽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微細目スクリーン</t>
    </r>
  </si>
  <si>
    <t xml:space="preserve">R3-21</t>
  </si>
  <si>
    <r>
      <rPr>
        <sz val="10"/>
        <rFont val="Calibri"/>
        <family val="0"/>
        <charset val="1"/>
      </rPr>
      <t xml:space="preserve">JIS K 0102:2019</t>
    </r>
    <r>
      <rPr>
        <sz val="10"/>
        <rFont val="Noto Sans CJK SC"/>
        <family val="2"/>
      </rPr>
      <t xml:space="preserve">に基づく</t>
    </r>
    <r>
      <rPr>
        <sz val="10"/>
        <rFont val="Calibri"/>
        <family val="0"/>
        <charset val="1"/>
      </rPr>
      <t xml:space="preserve">DO</t>
    </r>
    <r>
      <rPr>
        <sz val="10"/>
        <rFont val="Noto Sans CJK SC"/>
        <family val="2"/>
      </rPr>
      <t xml:space="preserve">、</t>
    </r>
    <r>
      <rPr>
        <sz val="10"/>
        <rFont val="Calibri"/>
        <family val="0"/>
        <charset val="1"/>
      </rPr>
      <t xml:space="preserve">pH</t>
    </r>
    <r>
      <rPr>
        <sz val="10"/>
        <rFont val="Noto Sans CJK SC"/>
        <family val="2"/>
      </rPr>
      <t xml:space="preserve">（ガラス電極法誤り）、残留塩素、</t>
    </r>
    <r>
      <rPr>
        <sz val="10"/>
        <rFont val="Calibri"/>
        <family val="0"/>
        <charset val="1"/>
      </rPr>
      <t xml:space="preserve">TOC</t>
    </r>
    <r>
      <rPr>
        <sz val="10"/>
        <rFont val="Noto Sans CJK SC"/>
        <family val="2"/>
      </rPr>
      <t xml:space="preserve">およびアンモニウムイオンの測定方法組合せ判定</t>
    </r>
  </si>
  <si>
    <t xml:space="preserve">工場排水試験方法（JIS K 0102:2019）に規定されている水質項目と測定法の組合せとして，最も不適切なものはどれか。</t>
  </si>
  <si>
    <t xml:space="preserve">① 溶存酸素 ･･････････････････････ 光学式センサ法</t>
  </si>
  <si>
    <r>
      <rPr>
        <sz val="10"/>
        <rFont val="Calibri"/>
        <family val="0"/>
        <charset val="1"/>
      </rPr>
      <t xml:space="preserve">② pH </t>
    </r>
    <r>
      <rPr>
        <sz val="10"/>
        <rFont val="Noto Sans CJK SC"/>
        <family val="2"/>
      </rPr>
      <t xml:space="preserve">････････････････････････････ 隔膜電極法</t>
    </r>
  </si>
  <si>
    <t xml:space="preserve">③ 残留塩素 ･･････････････････････ ジエチル-p-フェニレンジアンモニウム（DPD）比色法</t>
  </si>
  <si>
    <t xml:space="preserve">④ 有機体炭素（TOC） ････････････ 燃焼酸化-赤外線TOC分析法</t>
  </si>
  <si>
    <t xml:space="preserve">⑤ アンモニウムイオン（NH₄⁺） ････ 中和滴定法</t>
  </si>
  <si>
    <t xml:space="preserve">R3-22</t>
  </si>
  <si>
    <t xml:space="preserve">河川環境基準項目（BOD適用、CODは湖沼海域）、短時間測定、酸化剤種類、亜硝酸性窒素のCOD検出および測定条件依存性に関する正誤判定</t>
  </si>
  <si>
    <t xml:space="preserve">化学的酸素要求量（COD）に関する次の記述のうち，最も不適切なものはどれか。</t>
  </si>
  <si>
    <t xml:space="preserve">① 河川（湖沼を除く。）における生活環境の保全に関する環境基準として定められている。</t>
  </si>
  <si>
    <t xml:space="preserve">② 生物化学的酸素要求量（BOD）に比べ，短時間で測定できる。</t>
  </si>
  <si>
    <t xml:space="preserve">③ 酸化剤として，過マンガン酸カリウムや二クロム酸カリウムが用いられる。</t>
  </si>
  <si>
    <t xml:space="preserve">④ 亜硝酸性窒素は，CODとして検出される。</t>
  </si>
  <si>
    <t xml:space="preserve">⑤ 使用する酸化剤の種類や加熱時間の違いにより，測定値が異なる。</t>
  </si>
  <si>
    <t xml:space="preserve">R3-23</t>
  </si>
  <si>
    <t xml:space="preserve">流入汚水量・BOD濃度・放流水BOD濃度・転換率・汚泥含水率に基づく日汚泥発生容積の定型計算</t>
  </si>
  <si>
    <t xml:space="preserve">以下に示す条件で運転されている浄化槽の汚泥発生量として，最も近い値はどれか。
流入汚水量：200m³/日，流入水BOD濃度：200mg/L
放流水BOD濃度：20mg/L，汚泥転換率：60%
汚泥の含水率：98%，汚泥の比重：1.0</t>
  </si>
  <si>
    <r>
      <rPr>
        <sz val="10"/>
        <rFont val="Calibri"/>
        <family val="0"/>
        <charset val="1"/>
      </rPr>
      <t xml:space="preserve">① 0.02 m³/</t>
    </r>
    <r>
      <rPr>
        <sz val="10"/>
        <rFont val="Noto Sans CJK SC"/>
        <family val="2"/>
      </rPr>
      <t xml:space="preserve">日</t>
    </r>
  </si>
  <si>
    <r>
      <rPr>
        <sz val="10"/>
        <rFont val="Calibri"/>
        <family val="0"/>
        <charset val="1"/>
      </rPr>
      <t xml:space="preserve">② 0.12 m³/</t>
    </r>
    <r>
      <rPr>
        <sz val="10"/>
        <rFont val="Noto Sans CJK SC"/>
        <family val="2"/>
      </rPr>
      <t xml:space="preserve">日</t>
    </r>
  </si>
  <si>
    <r>
      <rPr>
        <sz val="10"/>
        <rFont val="Calibri"/>
        <family val="0"/>
        <charset val="1"/>
      </rPr>
      <t xml:space="preserve">③ 1.08 m³/</t>
    </r>
    <r>
      <rPr>
        <sz val="10"/>
        <rFont val="Noto Sans CJK SC"/>
        <family val="2"/>
      </rPr>
      <t xml:space="preserve">日</t>
    </r>
  </si>
  <si>
    <r>
      <rPr>
        <sz val="10"/>
        <rFont val="Calibri"/>
        <family val="0"/>
        <charset val="1"/>
      </rPr>
      <t xml:space="preserve">④ 1.20 m³/</t>
    </r>
    <r>
      <rPr>
        <sz val="10"/>
        <rFont val="Noto Sans CJK SC"/>
        <family val="2"/>
      </rPr>
      <t xml:space="preserve">日</t>
    </r>
  </si>
  <si>
    <r>
      <rPr>
        <sz val="10"/>
        <rFont val="Calibri"/>
        <family val="0"/>
        <charset val="1"/>
      </rPr>
      <t xml:space="preserve">⑤ 1.80 m³/</t>
    </r>
    <r>
      <rPr>
        <sz val="10"/>
        <rFont val="Noto Sans CJK SC"/>
        <family val="2"/>
      </rPr>
      <t xml:space="preserve">日</t>
    </r>
  </si>
  <si>
    <t xml:space="preserve">R3-24</t>
  </si>
  <si>
    <t xml:space="preserve">循環型社会基本法における循環資源の定義（廃棄物等のうち有用なもの）に関する正誤判定</t>
  </si>
  <si>
    <t xml:space="preserve">循環型社会形成推進基本法に関する次の記述のうち，最も適切なものはどれか。</t>
  </si>
  <si>
    <t xml:space="preserve">① この法律では，循環型社会の形成について，基本原則を定め，国，地方公共団体，事業者及び国民の責務を明らかにするとともに，脱炭素社会の形成に関する施策を総合的かつ計画的に推進することを述べている。</t>
  </si>
  <si>
    <t xml:space="preserve">② この法律において「循環資源」とは，廃棄物等のうち有用なものをいう。</t>
  </si>
  <si>
    <t xml:space="preserve">③ この法律において「熱回収」とは，燃焼の用に供することができるもの又はその可能性のあるものを燃焼させた際に発生する二酸化炭素を回収することをいう。</t>
  </si>
  <si>
    <t xml:space="preserve">④ この法律において「再使用」とは，循環資源の全部又は一部を原材料として利用することをいう。</t>
  </si>
  <si>
    <t xml:space="preserve">⑤ この法律において「循環型社会」とは，再生資源の消費を抑制し，環境への負荷ができる限り低減される社会をいう。</t>
  </si>
  <si>
    <t xml:space="preserve">R3-25</t>
  </si>
  <si>
    <t xml:space="preserve">第四次循環型社会形成推進基本計画における2025年度最終処分量目標（1,300万トン、2000年度比77%減少）の数値穴埋め判定</t>
  </si>
  <si>
    <t xml:space="preserve">第四次循環型社会形成推進基本計画における最終処分量の目標に関する次の記述の，[ 　 ] に入る数値・語句の組合せとして，最も適切なものはどれか。
「2025年度において，最終処分量を [ A ] 万トンとすることを目標にしている。2000年度と比べ，2018年度の最終処分量は約 [ B ] し，1,310万トンであった。」</t>
  </si>
  <si>
    <r>
      <rPr>
        <sz val="10"/>
        <rFont val="Calibri"/>
        <family val="0"/>
        <charset val="1"/>
      </rPr>
      <t xml:space="preserve">① A: 1,300 / B: 77%</t>
    </r>
    <r>
      <rPr>
        <sz val="10"/>
        <rFont val="Noto Sans CJK SC"/>
        <family val="2"/>
      </rPr>
      <t xml:space="preserve">減少</t>
    </r>
  </si>
  <si>
    <r>
      <rPr>
        <sz val="10"/>
        <rFont val="Calibri"/>
        <family val="0"/>
        <charset val="1"/>
      </rPr>
      <t xml:space="preserve">② A: 1,300 / B: 16%</t>
    </r>
    <r>
      <rPr>
        <sz val="10"/>
        <rFont val="Noto Sans CJK SC"/>
        <family val="2"/>
      </rPr>
      <t xml:space="preserve">減少</t>
    </r>
  </si>
  <si>
    <r>
      <rPr>
        <sz val="10"/>
        <rFont val="Calibri"/>
        <family val="0"/>
        <charset val="1"/>
      </rPr>
      <t xml:space="preserve">③ A: 1,300 / B: 16%</t>
    </r>
    <r>
      <rPr>
        <sz val="10"/>
        <rFont val="Noto Sans CJK SC"/>
        <family val="2"/>
      </rPr>
      <t xml:space="preserve">増加</t>
    </r>
  </si>
  <si>
    <r>
      <rPr>
        <sz val="10"/>
        <rFont val="Calibri"/>
        <family val="0"/>
        <charset val="1"/>
      </rPr>
      <t xml:space="preserve">④ A: 800 / B: 77%</t>
    </r>
    <r>
      <rPr>
        <sz val="10"/>
        <rFont val="Noto Sans CJK SC"/>
        <family val="2"/>
      </rPr>
      <t xml:space="preserve">減少</t>
    </r>
  </si>
  <si>
    <r>
      <rPr>
        <sz val="10"/>
        <rFont val="Calibri"/>
        <family val="0"/>
        <charset val="1"/>
      </rPr>
      <t xml:space="preserve">⑤ A: 800 / B: 16%</t>
    </r>
    <r>
      <rPr>
        <sz val="10"/>
        <rFont val="Noto Sans CJK SC"/>
        <family val="2"/>
      </rPr>
      <t xml:space="preserve">増加</t>
    </r>
  </si>
  <si>
    <t xml:space="preserve">R3-26</t>
  </si>
  <si>
    <t xml:space="preserve">バーゼル条約</t>
  </si>
  <si>
    <t xml:space="preserve">有害廃棄物の国境を越える移動及びその処分の規制に関するバーゼル条約（以下，「条約」という。）に関する次の記述のうち，最も不適切なものはどれか。</t>
  </si>
  <si>
    <r>
      <rPr>
        <sz val="10"/>
        <rFont val="Calibri"/>
        <family val="0"/>
        <charset val="1"/>
      </rPr>
      <t xml:space="preserve">① 1980</t>
    </r>
    <r>
      <rPr>
        <sz val="10"/>
        <rFont val="Noto Sans CJK SC"/>
        <family val="2"/>
      </rPr>
      <t xml:space="preserve">年代に，ヨーロッパの先進国からの廃棄物がアフリカの開発途上国に放置されて環境汚染が生じるなどの問題が発生した。</t>
    </r>
  </si>
  <si>
    <t xml:space="preserve">② 条約では，有害廃棄物の輸出には，輸入国の書面による同意を要する。</t>
  </si>
  <si>
    <t xml:space="preserve">③ 条約では，締約国は，廃棄物の環境上適正な処分のため，可能な限り国内の処分施設が利用できるようにすることを確保するとされている。</t>
  </si>
  <si>
    <t xml:space="preserve">④ 条約では，廃棄物の国境を越える移動が契約通りに完了することができない場合，輸出国は，当該廃棄物の引き取りを含む適当な措置をとることとされている。</t>
  </si>
  <si>
    <t xml:space="preserve">⑤ 日本では，条約に定められた措置を履行するため，新規立法ではなく廃棄物処理法の改正を行うことにより対応した。</t>
  </si>
  <si>
    <t xml:space="preserve">R3-27</t>
  </si>
  <si>
    <t xml:space="preserve">高温燃焼・時間確保、安定燃焼操作、デノボ合成防止急冷、主灰と飛灰のダイオキシン濃度比較（飛灰の方が著しく高い）およびバグフィルター捕集効果に関する正誤判定</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</si>
  <si>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</si>
  <si>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</si>
  <si>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発生の抑制のためごみを安定燃焼させるには，ごみの撹拌，定量供給，適正負荷運転が重要である。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</si>
  <si>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</si>
  <si>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ストーカ式焼却炉の焼却灰（主灰）に含まれるダイオキシン類の濃度は，飛灰中の濃度より高い。</t>
  </si>
  <si>
    <t xml:space="preserve">⑤ バグフィルターは，排ガス中のダイオキシン類の除去に有効である。</t>
  </si>
  <si>
    <t xml:space="preserve">R3-28</t>
  </si>
  <si>
    <t xml:space="preserve">廃棄物の測定分析</t>
  </si>
  <si>
    <t xml:space="preserve">廃棄物の測定分析に関する次の記述のうち，最も不適切なものはどれか。</t>
  </si>
  <si>
    <t xml:space="preserve">① 熱しゃく減量は，焼却残さについて測定され，焼却炉内で廃棄物がどの程度完全に燃焼しているかの評価に用いられる。</t>
  </si>
  <si>
    <t xml:space="preserve">② かさ密度は，廃棄物の単位容積当たりの質量として算定される。</t>
  </si>
  <si>
    <t xml:space="preserve">③ 発熱量は，高位発熱量と低位発熱量の2種類で表現される。このうち低位発熱量は，燃焼により生じた水分が凝縮して液体の水になるとしたときの発熱量である。</t>
  </si>
  <si>
    <t xml:space="preserve">④ 溶出試験で得られる溶出濃度は，溶出試験の種類，溶媒の種類，液固比，溶出操作の時間，固液分離の方法などによって変わる。</t>
  </si>
  <si>
    <t xml:space="preserve">⑤ 三成分とは水分，灰分，可燃分のことで，それぞれ測定に用いた乾燥前の廃棄物試料量に対する百分率として算出される。</t>
  </si>
  <si>
    <t xml:space="preserve">R3-29</t>
  </si>
  <si>
    <t xml:space="preserve">破砕工程の爆発対策</t>
  </si>
  <si>
    <t xml:space="preserve">容器包装リサイクル推進施設・リサイクルセンターの破砕工程での爆発対策・安全対策に関する次の記述のうち，最も不適切なものはどれか。</t>
  </si>
  <si>
    <t xml:space="preserve">① プラットフォーム上又はダンピングボックス式供給装置上に積卸してから，危険物の選別を行う。</t>
  </si>
  <si>
    <t xml:space="preserve">② 高速回転破砕機前に，低速回転破砕機を設置して，前処理，粗破砕を行うことが望ましい。</t>
  </si>
  <si>
    <t xml:space="preserve">③ 破砕機内部への希釈空気の吹き込みや，運転による機内換気機能を持たせるなど，機内の可燃性ガスの濃度を薄め，爆発限界外に保持する。</t>
  </si>
  <si>
    <t xml:space="preserve">④ 破砕機内部に不活性ガス（蒸気等）を吹き込むことにより酸素濃度を低くし，可燃性ガスの爆発限界外に保持する。</t>
  </si>
  <si>
    <t xml:space="preserve">⑤ 危険物が投入され爆発した場合，爆風圧を逃がさないよう室内を密閉する。</t>
  </si>
  <si>
    <t xml:space="preserve">R3-30</t>
  </si>
  <si>
    <r>
      <rPr>
        <sz val="10"/>
        <rFont val="Calibri"/>
        <family val="0"/>
        <charset val="1"/>
      </rPr>
      <t xml:space="preserve">PFI</t>
    </r>
    <r>
      <rPr>
        <sz val="10"/>
        <rFont val="Noto Sans CJK SC"/>
        <family val="2"/>
      </rPr>
      <t xml:space="preserve">・</t>
    </r>
    <r>
      <rPr>
        <sz val="10"/>
        <rFont val="Calibri"/>
        <family val="0"/>
        <charset val="1"/>
      </rPr>
      <t xml:space="preserve">DBO</t>
    </r>
    <r>
      <rPr>
        <sz val="10"/>
        <rFont val="Noto Sans CJK SC"/>
        <family val="2"/>
      </rPr>
      <t xml:space="preserve">事業方式の定義、法律根拠、</t>
    </r>
    <r>
      <rPr>
        <sz val="10"/>
        <rFont val="Calibri"/>
        <family val="0"/>
        <charset val="1"/>
      </rPr>
      <t xml:space="preserve">DBO</t>
    </r>
    <r>
      <rPr>
        <sz val="10"/>
        <rFont val="Noto Sans CJK SC"/>
        <family val="2"/>
      </rPr>
      <t xml:space="preserve">の資金調達主体（自治体が資金調達）包括委託および余剰電力売電収入に関する正誤判定</t>
    </r>
  </si>
  <si>
    <t xml:space="preserve">一般廃棄物処理施設における施設整備と通常の事業方式に関する次の記述のうち，最も不適切なものはどれか。なお，PFIは，Private Finance Initiative，DBOは，Design Build Operateである。</t>
  </si>
  <si>
    <t xml:space="preserve">① 施設整備と運営を一体の事業として進める方式に，PFI方式，DBO方式等がある。</t>
  </si>
  <si>
    <r>
      <rPr>
        <sz val="10"/>
        <rFont val="Calibri"/>
        <family val="0"/>
        <charset val="1"/>
      </rPr>
      <t xml:space="preserve">② PFI</t>
    </r>
    <r>
      <rPr>
        <sz val="10"/>
        <rFont val="Noto Sans CJK SC"/>
        <family val="2"/>
      </rPr>
      <t xml:space="preserve">方式とは，「民間資金等の活用による公共施設等の整備等の促進に関する法律」に基づいて実施する方式である。</t>
    </r>
  </si>
  <si>
    <r>
      <rPr>
        <sz val="10"/>
        <rFont val="Calibri"/>
        <family val="0"/>
        <charset val="1"/>
      </rPr>
      <t xml:space="preserve">③ DBO</t>
    </r>
    <r>
      <rPr>
        <sz val="10"/>
        <rFont val="Noto Sans CJK SC"/>
        <family val="2"/>
      </rPr>
      <t xml:space="preserve">方式は，民間事業者が自ら資金調達を行い，設計・建設・運営をする方式である。</t>
    </r>
  </si>
  <si>
    <t xml:space="preserve">④ 廃棄物処理施設の運営を長期にわたって民間事業者に委ねる包括的民間委託などの方法が広く採用されてきている。</t>
  </si>
  <si>
    <t xml:space="preserve">⑤ 廃棄物焼却施設を民間事業者が運営する場合，民間事業者が余剰電力の売却により収入を得ることがある。</t>
  </si>
  <si>
    <t xml:space="preserve">R3-31</t>
  </si>
  <si>
    <t xml:space="preserve">一般廃棄物最終処分量の割合、残余容量・残余年数傾向、地域偏在、設置場所順序（山間＞平地＞海面誤り）および県外広域移動都道府県ランキングに関する正誤判定</t>
  </si>
  <si>
    <t xml:space="preserve">令和元年度における全国の一般廃棄物最終処分場の状況に関する次の記述のうち，最も不適切なものはどれか。</t>
  </si>
  <si>
    <t xml:space="preserve">① ごみ総処理量に占める一般廃棄物の最終処分量の割合は，総資源化量の割合より小さい。</t>
  </si>
  <si>
    <t xml:space="preserve">② 平成26年度と比べて，一般廃棄物最終処分場の残余容量は減少しているが，1人1日当たりの最終処分量も減少しているため，最終処分場の残余年数は増加している。</t>
  </si>
  <si>
    <t xml:space="preserve">③ 一般廃棄物最終処分場の整備状況は，都道府県単位でみると地域的な偏りが大きい。</t>
  </si>
  <si>
    <t xml:space="preserve">④ 一般廃棄物最終処分場の施設数は，山間，海面，平地の順で多い。</t>
  </si>
  <si>
    <t xml:space="preserve">⑤ 最終処分を目的とした都道府県の区域を越える広域移動の多い都道府県は，上位から，埼玉県，千葉県，神奈川県である。</t>
  </si>
  <si>
    <t xml:space="preserve">R3-32</t>
  </si>
  <si>
    <t xml:space="preserve">安定型最終処分場で処分可能な産業廃棄物5品目（廃プラ、ゴムくず、金属くず、ガラスくず陶磁器くず、がれき類）の判定</t>
  </si>
  <si>
    <t xml:space="preserve">② ゴムくず</t>
  </si>
  <si>
    <t xml:space="preserve">③ 鉱さい</t>
  </si>
  <si>
    <t xml:space="preserve">④ 汚泥</t>
  </si>
  <si>
    <t xml:space="preserve">R3-33</t>
  </si>
  <si>
    <t xml:space="preserve">浸出水処理施設構成、高塩分濃度、ライムソーダ法、生物学的BOD・窒素処理および溶解性ダイオキシン類の分解・吸着（分解は不可、活性炭吸着捕集）に関する正誤判定</t>
  </si>
  <si>
    <t xml:space="preserve">① 浸出水処理施設は，取水導水設備，浸出水調整設備，水処理設備，放流設備等から構成される。</t>
  </si>
  <si>
    <t xml:space="preserve">② 焼却残さに含まれる無機塩類により近年の浸出水は，カルシウムイオンや塩素イオン濃度が高い傾向がある。</t>
  </si>
  <si>
    <t xml:space="preserve">③ カルシウムは，主に炭酸ソーダ添加凝集沈殿法（ライムソーダ法）により処理される。</t>
  </si>
  <si>
    <r>
      <rPr>
        <sz val="10"/>
        <rFont val="Calibri"/>
        <family val="0"/>
        <charset val="1"/>
      </rPr>
      <t xml:space="preserve">④ BOD</t>
    </r>
    <r>
      <rPr>
        <sz val="10"/>
        <rFont val="Noto Sans CJK SC"/>
        <family val="2"/>
      </rPr>
      <t xml:space="preserve">や窒素は，接触ばっ気法等の生物処理法により処理される。</t>
    </r>
  </si>
  <si>
    <t xml:space="preserve">⑤ 溶解性のダイオキシン類は，活性炭吸着法により分解される。</t>
  </si>
  <si>
    <t xml:space="preserve">R3-34</t>
  </si>
  <si>
    <t xml:space="preserve">不法投棄新規判明件数の減少傾向、大規模不法投棄の発生、対象廃棄物種類、不法投棄実行者の事業許可保持者有無（許可業者による事例が存在）および海洋プラ対策アクションプランに関する正誤判定</t>
  </si>
  <si>
    <t xml:space="preserve">廃棄物の不法投棄・不適正処分に関する次の記述のうち，最も不適切なものはどれか。</t>
  </si>
  <si>
    <t xml:space="preserve">① 令和元年度における不法投棄の新規判明件数は，平成10年代前半と比べて，大幅に減少している。</t>
  </si>
  <si>
    <t xml:space="preserve">② 令和元年度において5,000トン以上の大規模な不法投棄が新たに確認されている。</t>
  </si>
  <si>
    <t xml:space="preserve">③ 不法投棄されている廃棄物には，廃プラスチック類，木くず，がれき類等がある。</t>
  </si>
  <si>
    <t xml:space="preserve">④ 不法投棄実行者には，廃棄物処理法の許可事業者は存在しない。</t>
  </si>
  <si>
    <t xml:space="preserve">⑤ 「海洋プラスチックごみ対策アクションプラン」によれば，プラスチックごみのポイ捨て・不法投棄による海洋流出防止を推進することとしている。</t>
  </si>
  <si>
    <t xml:space="preserve">R3-35</t>
  </si>
  <si>
    <t xml:space="preserve">災害廃棄物の定義・処理主体（市町村が主体）、災害廃棄物対策指針、処理計画、仮置場確保および災害廃棄物処理支援ネットワークに関する正誤判定</t>
  </si>
  <si>
    <t xml:space="preserve">災害廃棄物に関する次の記述のうち，最も不適切なものはどれか。</t>
  </si>
  <si>
    <t xml:space="preserve">① 災害廃棄物は，自然災害に直接起因して発生する廃棄物のうち，自然環境保全上の支障へ対処するため，市区町村等がその処理を実施するものである。</t>
  </si>
  <si>
    <t xml:space="preserve">② 災害廃棄物対策指針は，環境省が災害廃棄物処理計画の策定及び災害廃棄物対策を実施する際の参考となる災害廃棄物対策の基本的事項を取りまとめたものである。</t>
  </si>
  <si>
    <t xml:space="preserve">③ 災害廃棄物処理計画は，地方公共団体が災害廃棄物を適正かつ円滑・迅速に処理するために必要な事項を整理したものである。</t>
  </si>
  <si>
    <t xml:space="preserve">④ 災害廃棄物処理計画には，発災時における仮置場の確保，分別自体の徹底，処理先の確保等の必要事項を取りまとめる。</t>
  </si>
  <si>
    <t xml:space="preserve">⑤ 災害廃棄物処理支援ネットワークは，我が国の災害廃棄物対応力を向上させるため，災害廃棄物対策のエキスパートで構成される組織である。</t>
  </si>
  <si>
    <t xml:space="preserve">二向開口住戸における風上・風下開口部の合成相当開口面積計算</t>
  </si>
  <si>
    <t xml:space="preserve">二面開口住戸の通風・換気性能について，風上開口の相当開口面積 α1A1，風下開口の相当開口面積 α2A2, α3A3 が下図に示す値である場合，これらを合成した相当開口面積（合成 αA）に最も近い値はどれか。［図：α1A1＝100cm²，α2A2＝50cm²，α3A3＝50cm²］</t>
  </si>
  <si>
    <t xml:space="preserve">① 14 [cm²]</t>
  </si>
  <si>
    <t xml:space="preserve">② 24 [cm²]</t>
  </si>
  <si>
    <t xml:space="preserve">③ 33 [cm²]</t>
  </si>
  <si>
    <t xml:space="preserve">④ 71 [cm²]</t>
  </si>
  <si>
    <t xml:space="preserve">⑤ 135 [cm²]</t>
  </si>
  <si>
    <t xml:space="preserve">R2-02</t>
  </si>
  <si>
    <t xml:space="preserve">明順応・暗順応、直接グレア防止、教室の採光有効面積および暗所視の比視感度最大波長に関する正誤判定</t>
  </si>
  <si>
    <t xml:space="preserve">① ヒトの視覚において，明順応に比べて，暗順応は時間がかかる。</t>
  </si>
  <si>
    <t xml:space="preserve">② 直接グレアの防止の基本は，前方視野角の30°以内に高輝度光源を露出させないことである。</t>
  </si>
  <si>
    <t xml:space="preserve">③ 建築基準法における教室（幼稚園・小学校・中学校・高等学校又は中等教育学校）の採光のための窓，その他の開口部の採光に有効な部分の面積は，床面積の1／5以上である。</t>
  </si>
  <si>
    <t xml:space="preserve">④ 照明設計における明視の条件は，視角が大きいこと，対比の大きいこと，動きのないこと，明るいことであるが，特に明るさが重要である。</t>
  </si>
  <si>
    <t xml:space="preserve">⑤ ヒトの視覚において，暗所視では，比視感度が最大になる波長が長い方にずれる。</t>
  </si>
  <si>
    <t xml:space="preserve">R2-03</t>
  </si>
  <si>
    <t xml:space="preserve">居室の断熱性能、暖房時の室内空気・壁表面温度差および外断熱蓄熱効果に関する正誤判定</t>
  </si>
  <si>
    <t xml:space="preserve">住宅の居室の冬期室内温熱環境及び間欠暖房に関する次の記述のうち，最も不適切なものはどれか。</t>
  </si>
  <si>
    <t xml:space="preserve">① 同じ熱容量の場合，断熱性能を向上させると，暖房停止後の室温低下が穏やかとなる。</t>
  </si>
  <si>
    <t xml:space="preserve">② 居室の断熱性能が低いと，暖房時の室内空気温度と壁の室内側表面温度の差が小さくなる。</t>
  </si>
  <si>
    <t xml:space="preserve">③ 同じ熱容量の場合，断熱性能を向上させると，立上り負荷が小さくなる。</t>
  </si>
  <si>
    <t xml:space="preserve">④ 居室の断熱性能が低いと，より多量の熱量を投入する必要が生じ，天井付近に高温の空気が停滞して上下温度差がつきやすくなる。</t>
  </si>
  <si>
    <t xml:space="preserve">⑤ コンクリートなどの熱容量の大きな材料で作られた構造体の蓄熱効果を活用するためには，外断熱でなければならない。</t>
  </si>
  <si>
    <t xml:space="preserve">R2-04</t>
  </si>
  <si>
    <t xml:space="preserve">板振動型・多孔質型吸音機構、複層ガラスの遮音特性およびコインシデンス効果に関する正誤判定</t>
  </si>
  <si>
    <t xml:space="preserve">① 板振動型吸音機構では，低音域の共振周波数付近で吸音率は高く，中高音域の吸音率は小さい。</t>
  </si>
  <si>
    <t xml:space="preserve">② 多孔質型吸音機構では，波長の長い低音に対して吸音率を高めるためには，材料を厚くするか剛壁から離して設置する必要がある。</t>
  </si>
  <si>
    <t xml:space="preserve">③ ガラスの厚さを合計して6mmとし，面密度を一定とした場合，複層ガラス窓は同一面密度の一重ガラス窓と比べて遮音性能が高い。</t>
  </si>
  <si>
    <t xml:space="preserve">④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</si>
  <si>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⑤ 二重壁では，低周波部分で透過損失の著しい落ち込みが見られ，この現象を低音域共鳴透過と呼ぶ。</t>
  </si>
  <si>
    <t xml:space="preserve">R2-05</t>
  </si>
  <si>
    <t xml:space="preserve">夏型結露、北側非暖房室への水蒸気拡散、内部結露・表面結露の発生防止対策に関する正誤判定</t>
  </si>
  <si>
    <t xml:space="preserve">① 夏型結露とは，高温多湿の空気が低温度の空間に流れ込んで，相対湿度を上昇させることにより，発生する結露であるため，換気を十分にとることが望ましい。</t>
  </si>
  <si>
    <t xml:space="preserve">② 家族が集う南側居室から暖房を行っていない北側居室へ水蒸気が拡散した場合，温度が低い外壁内表面や空気流動が少ない押入の中や壁に密着した家具の裏面等に結露が生じる恐れが多い。</t>
  </si>
  <si>
    <t xml:space="preserve">③ 内部結露の防止には，壁体内に水蒸気が侵入しないようにすることが第一であり，壁体内に防湿層を入れる場合には，温度の高い断熱材の室内側に配置しなければならない。</t>
  </si>
  <si>
    <t xml:space="preserve">④ 内部結露の防止には，壁体内部の水蒸気を外気に逃がすための通気層を断熱層外側に設ける構法を採用するとよい。</t>
  </si>
  <si>
    <t xml:space="preserve">⑤ 表面結露の防止には，「室内における水蒸気発生の抑制」，「換気による室内絶対湿度の低下」，「外断熱強化による室内側表面温度の上昇」，「非暖房室などへの水蒸気侵入の抑制」などが考えられる。</t>
  </si>
  <si>
    <t xml:space="preserve">R2-06</t>
  </si>
  <si>
    <t xml:space="preserve">定常状態における汚染物質濃度式、環境衛生基準数値（CO2, ホルムアルデヒド, CO）および必要換気量基準に関する正誤判定</t>
  </si>
  <si>
    <t xml:space="preserve">① 汚染物質が瞬時に一様に拡散する場合の定常状態における室内空気汚染物質気中濃度は，その部屋の汚染物質の発生量，換気量及び外気に含まれる汚染物質濃度によって決まり，部屋の容積には関係しない。</t>
  </si>
  <si>
    <t xml:space="preserve">② 二酸化炭素濃度基準は，建築物環境衛生管理基準では，1,000ppm以下である。</t>
  </si>
  <si>
    <t xml:space="preserve">③ シックハウス症候群を防止することを目的に，その原因とされる化学物質について，厚生労働省が定めたホルムアルデヒド室内濃度指針値は，100 μg／m³である。</t>
  </si>
  <si>
    <t xml:space="preserve">④ 一酸化炭素濃度基準は，建築物環境衛生管理基準では，10ppmを許容濃度としており，不完全燃焼に伴って発生することがあるため，中毒事故防止のために室内酸素濃度を下げないことが大切である。</t>
  </si>
  <si>
    <t xml:space="preserve">⑤ 居室の必要換気量は，一般に室内の酸素濃度を基準にして決められる。</t>
  </si>
  <si>
    <t xml:space="preserve">R2-07</t>
  </si>
  <si>
    <r>
      <rPr>
        <sz val="10"/>
        <rFont val="Calibri"/>
        <family val="0"/>
        <charset val="1"/>
      </rPr>
      <t xml:space="preserve">BEMS</t>
    </r>
    <r>
      <rPr>
        <sz val="10"/>
        <rFont val="Noto Sans CJK SC"/>
        <family val="2"/>
      </rPr>
      <t xml:space="preserve">、コージェネレーション、全熱交換器外気負荷軽減およびエアフローウィンドウ方式に関する正誤判定</t>
    </r>
  </si>
  <si>
    <t xml:space="preserve">省エネルギーシステムに関する次の記述のうち，最も不適切なものはどれか。</t>
  </si>
  <si>
    <r>
      <rPr>
        <sz val="10"/>
        <rFont val="Calibri"/>
        <family val="0"/>
        <charset val="1"/>
      </rPr>
      <t xml:space="preserve">① BEMS</t>
    </r>
    <r>
      <rPr>
        <sz val="10"/>
        <rFont val="Noto Sans CJK SC"/>
        <family val="2"/>
      </rPr>
      <t xml:space="preserve">とは室内環境とエネルギー性能の最適化を図るためのビル管理システムである。</t>
    </r>
  </si>
  <si>
    <t xml:space="preserve">② コージェネレーション方式を採用する際，熱エネルギー消費量と電力消費量のバランスを年間を通じて図る必要がある。</t>
  </si>
  <si>
    <t xml:space="preserve">③ 全熱交換器を用いて換気を行う場合，外気負荷は全熱交換器の熱回収効率に応じて軽減することができる。</t>
  </si>
  <si>
    <t xml:space="preserve">④ 事務所の場合，給気のCO2濃度をもとに取入れ外気量を制御することで外気負荷の軽減を図れる。</t>
  </si>
  <si>
    <t xml:space="preserve">⑤ エアフローウィンドウ方式は，ペリメーターゾーン専用の空調系統が不要で，混合損失がないため，省エネルギー性能が高い。</t>
  </si>
  <si>
    <t xml:space="preserve">R2-08</t>
  </si>
  <si>
    <t xml:space="preserve">冷房時におけるすきま換気量、温湿度差に基づく顕熱負荷・潜熱負荷計算</t>
  </si>
  <si>
    <t xml:space="preserve">以下の条件で冷房している室のすきま換気による顕熱負荷，潜熱負荷に最も近い組合せはどれか。
空気密度：1.2 kg/m³，空気定圧比熱：1,000 J/kg・K
すきま換気量：36.0 m³/h，水の蒸発熱：2,500 J/g
外気温度：34.3 ℃，外気絶対湿度：0.022 kg/kg(DA)
室内空気温度：26.0 ℃，室内絶対湿度：0.012 kg/kg(DA)</t>
  </si>
  <si>
    <t xml:space="preserve">① 83W / 250W</t>
  </si>
  <si>
    <t xml:space="preserve">② 100W / 300W</t>
  </si>
  <si>
    <t xml:space="preserve">③ 312W / 360W</t>
  </si>
  <si>
    <t xml:space="preserve">④ 412W / 660W</t>
  </si>
  <si>
    <t xml:space="preserve">⑤ 359kW / 1,080kW</t>
  </si>
  <si>
    <t xml:space="preserve">R2-09</t>
  </si>
  <si>
    <t xml:space="preserve">冷却式・吸着式・圧縮式・吸収式除湿装置の特徴と原理比較に関する正誤判定</t>
  </si>
  <si>
    <t xml:space="preserve">① 冷却式除湿装置は，機構が簡単で，設備費が安く，空気の露点温度が高い場合に有利である。</t>
  </si>
  <si>
    <t xml:space="preserve">② 吸着式除湿装置は，水分を吸着する性質をもつシリカゲル，活性アルミナ，合成ゼオライト，活性炭などの吸着剤を利用したものである。</t>
  </si>
  <si>
    <t xml:space="preserve">③ 圧縮式除湿装置は，空気を圧縮することによって水蒸気の分圧を増加させ，水蒸気の飽和点を超えさせて凝縮分離する方式であり，設備費及び運転費が高くなる。</t>
  </si>
  <si>
    <t xml:space="preserve">④ 冷却式除湿装置は，処理空気の温度低下と相対湿度の上昇を伴うため，これらが問題となる場合は，冷却除湿後の空気を加熱（再熱）する必要がある。</t>
  </si>
  <si>
    <t xml:space="preserve">⑤ 吸収式除湿装置は，大がかりな装置になるが，制御しやすいため幅広く使用されている。</t>
  </si>
  <si>
    <t xml:space="preserve">R2-10</t>
  </si>
  <si>
    <t xml:space="preserve">床吹出し空調、ファンコイルユニット、天井放射空調、パッケージ空調および単ダクトVAV方式の比較と正誤判定</t>
  </si>
  <si>
    <t xml:space="preserve">空調方式に関する次の記述のうち，最も不適切なものはどれか。</t>
  </si>
  <si>
    <t xml:space="preserve">① 床吹出し空調方式は，床吹出し口の移設・増設を比較的容易に行えるため，パーソナル性に優れている。</t>
  </si>
  <si>
    <t xml:space="preserve">② ファンコイルユニットは，一般的に除湿と加湿能力を有し，温度と湿度の個別制御性に優れている。</t>
  </si>
  <si>
    <t xml:space="preserve">③ 天井放射空調方式は，外調システムと組合せて利用される場合が多い。</t>
  </si>
  <si>
    <t xml:space="preserve">④ パッケージ空調方式は，外気負荷削減のために全熱交換ユニットなどの機器と組合せて用いられる場合が多い。</t>
  </si>
  <si>
    <t xml:space="preserve">⑤ 単ダクト変風量空調方式は，原則として給気温湿度を一定として，分岐ダクトに設置したVAVユニットにより風量が各々調整される。</t>
  </si>
  <si>
    <t xml:space="preserve">R2-11</t>
  </si>
  <si>
    <t xml:space="preserve">通気管の最小管径（30mm/50mm）、伸頂通気管径、排水立管径および地中埋設管径の技術基準に関する正誤判定</t>
  </si>
  <si>
    <t xml:space="preserve">給排水に関する次の記述のうち，最も不適切なものはどれか。</t>
  </si>
  <si>
    <t xml:space="preserve">① 通気管の最小管径は30mmとする。ただし，排水槽に設ける通気管の最小管径は50mmとする。</t>
  </si>
  <si>
    <t xml:space="preserve">② 伸頂通気管の管径を排水立て管の管径よりも小さくしてはならない。</t>
  </si>
  <si>
    <t xml:space="preserve">③ 排水立て管は，管の上下方向で負担する排水負荷を考慮し，下階ほど管径を大きくする。</t>
  </si>
  <si>
    <t xml:space="preserve">④ 地中埋設の排水管の管径は50mm以上とすることが望ましい。</t>
  </si>
  <si>
    <t xml:space="preserve">⑤ 排水管は，立て管・横管いずれの場合でも，排水の流下方向で管径を縮小してはならない。</t>
  </si>
  <si>
    <t xml:space="preserve">R2-12</t>
  </si>
  <si>
    <t xml:space="preserve">排煙設備の法根拠、火災時の煙の2層流動、竪穴区画・避難区画の目的および加圧防煙方式の正誤判定</t>
  </si>
  <si>
    <t xml:space="preserve">排煙設備に関する次の記述のうち，最も不適切なものはどれか。</t>
  </si>
  <si>
    <t xml:space="preserve">① 排煙設備の設置義務と技術基準は，建築基準法及び消防法に定められている。</t>
  </si>
  <si>
    <t xml:space="preserve">② 火災が拡大して火災室より廊下へ流出した煙は，煙と空気の2層を形成しながら流動する。</t>
  </si>
  <si>
    <t xml:space="preserve">③ 竪穴区画は，煙の侵入を防止することが重要であり，排煙する設備は設けない。</t>
  </si>
  <si>
    <t xml:space="preserve">④ 避難区画は，居室・廊下・階段の間に間仕切りを設け，在室者がより安全度の高い所に避難できるようにするための区画である。</t>
  </si>
  <si>
    <t xml:space="preserve">⑤ 加圧防煙方式とは，避難計画上の重要な空間に新鮮空気を供給して内圧を高め，煙の侵入を防ぐ方式である。</t>
  </si>
  <si>
    <t xml:space="preserve">R2-13</t>
  </si>
  <si>
    <t xml:space="preserve">室内臭気発生源、臭気物質の化学的性質、6段階臭気強度表示法、臭気濃度およびウェーバー・フェヒナーの法則に関する正誤判定</t>
  </si>
  <si>
    <t xml:space="preserve">臭気に関する次の記述のうち，最も不適切なものはどれか。</t>
  </si>
  <si>
    <t xml:space="preserve">① 室内で発生する代表的な臭気には，体臭，喫煙臭，燃焼排気臭，台所臭，トイレ臭，配管臭等がある。</t>
  </si>
  <si>
    <t xml:space="preserve">② 臭い物質は，揮発性や化学反応性に富む比較的低分子の有機化合物である。</t>
  </si>
  <si>
    <t xml:space="preserve">③ 臭気測定では，臭気の状態を「無臭」を0，「強烈におい」を5とする6段階臭気強度表示法が使用されている。</t>
  </si>
  <si>
    <t xml:space="preserve">④ 臭気濃度は，その臭気を無臭の正常な空気で希釈したとき，ちょうどにおわなくなったときの希釈倍数のことである。</t>
  </si>
  <si>
    <t xml:space="preserve">⑤ 臭気物質の濃度と人間の感覚量の関係については，「ウェーバー・フェヒナーの法則」の関係があることが知られている。</t>
  </si>
  <si>
    <t xml:space="preserve">R2-14</t>
  </si>
  <si>
    <t xml:space="preserve">レジオネラ肺炎の鑑別、生物膜による保護、貯湯槽の50℃以上保持管理、浴槽水交換頻度およびエアロゾル飛散抑制の正誤判定</t>
  </si>
  <si>
    <t xml:space="preserve">① レジオネラ症は，レジオネラ属菌による感染症で，そのうちレジオネラ肺炎については，症状のみで他の肺炎と鑑別することは困難である。</t>
  </si>
  <si>
    <t xml:space="preserve">② レジオネラ属菌は，生物膜に生息する微生物等の中で繁殖するため，消毒剤から保護されている。</t>
  </si>
  <si>
    <t xml:space="preserve">③ 湯温が50℃に満たない貯湯槽には，50℃以上に保つ能力を有する加熱装置を設置して，レジオネラ属菌の繁殖を抑制する必要がある。</t>
  </si>
  <si>
    <t xml:space="preserve">④ 入浴設備の浴槽水は毎日換えることが原則であり，最低でも1週間に1回以上完全に交換する必要がある。</t>
  </si>
  <si>
    <t xml:space="preserve">⑤ レジオネラ症の発生防止対策の基本は，レジオネラ属菌が繁殖しやすい状況を少なくするとともに，これを含むエアロゾルの飛散を抑制することである。</t>
  </si>
  <si>
    <t xml:space="preserve">R2-15</t>
  </si>
  <si>
    <t xml:space="preserve">室容積・換気回数・在室人数および1人当たりCO2発生量に基づく室内CO2濃度の計算</t>
  </si>
  <si>
    <t xml:space="preserve">換気回数5.0回／hで機械換気が行われている床面積80m²，天井高2.5mの居室に10人の在室者がいるとき，この居室内の室内二酸化炭素濃度に最も近い値はどれか。ただし，その居室に取り入れられる外気の二酸化炭素濃度は400ppm，1人当たりの二酸化炭素発生量は20L／hとする。</t>
  </si>
  <si>
    <t xml:space="preserve">① 420 [ppm]</t>
  </si>
  <si>
    <t xml:space="preserve">② 600 [ppm]</t>
  </si>
  <si>
    <t xml:space="preserve">③ 900 [ppm]</t>
  </si>
  <si>
    <t xml:space="preserve">④ 1,400 [ppm]</t>
  </si>
  <si>
    <t xml:space="preserve">⑤ 2,400 [ppm]</t>
  </si>
  <si>
    <t xml:space="preserve">R2-16</t>
  </si>
  <si>
    <t xml:space="preserve">建築物衛生法の目的、特定建築物の定義、管理技術者の選任、管轄行政庁および管理基準レベルに関する正誤判定</t>
  </si>
  <si>
    <t xml:space="preserve">建築物衛生法（建築物における衛生的な環境の確保に関する法律）に関する次の記述のうち，最も不適切なものはどれか。</t>
  </si>
  <si>
    <t xml:space="preserve">① この法律では，建築物環境衛生管理基準を定め，維持管理権原者にその遵守を義務付けている。</t>
  </si>
  <si>
    <t xml:space="preserve">② 建築物衛生法の直接の規制対象となる建築物を「特定建築物」という。</t>
  </si>
  <si>
    <t xml:space="preserve">③ 特定建築物については，建築物環境衛生管理基準に従って維持管理をすること，維持管理の監督をさせるために建築物環境衛生管理技術者を選任すること等が義務付けられている。</t>
  </si>
  <si>
    <t xml:space="preserve">④ 特定建築物の衛生上の維持管理に関する監督官庁は，都道府県知事（保健所を設置する市又は特別区にあっては市長又は区長）である。</t>
  </si>
  <si>
    <t xml:space="preserve">⑤ 建築物環境衛生管理基準は，環境衛生上最低水準を確保することを目標としている。</t>
  </si>
  <si>
    <t xml:space="preserve">R2-17</t>
  </si>
  <si>
    <r>
      <rPr>
        <sz val="10"/>
        <rFont val="Calibri"/>
        <family val="0"/>
        <charset val="1"/>
      </rPr>
      <t xml:space="preserve">ICU</t>
    </r>
    <r>
      <rPr>
        <sz val="10"/>
        <rFont val="Noto Sans CJK SC"/>
        <family val="2"/>
      </rPr>
      <t xml:space="preserve">等での履物交換・防御具着用、環境消毒回避、消毒薬噴霧回避、粘着マット効果および手術室陽圧維持の正誤判定</t>
    </r>
  </si>
  <si>
    <t xml:space="preserve">院内感染とその対策に関する次の記述のうち，最も不適切なものはどれか。</t>
  </si>
  <si>
    <t xml:space="preserve">① 集中治療室などの清潔領域への入室に際しては，院内感染防止のために履物交換と個人用防御具着用を常時実施する必要がある。</t>
  </si>
  <si>
    <t xml:space="preserve">② 病院環境整備の基本は清掃であり，広範囲の環境消毒をしてはならない。</t>
  </si>
  <si>
    <t xml:space="preserve">③ 消毒薬の噴霧，散布，薫蒸や紫外線照射などは効果が不確実であり，作業者への危険性もあり，院内で実施してはならない。</t>
  </si>
  <si>
    <t xml:space="preserve">④ 粘着マット，薬液浸漬マットは感染防止効果が認められていないため使用する必要はない。</t>
  </si>
  <si>
    <t xml:space="preserve">⑤ 手術室は周辺の各室に対して陽圧を維持し，清浄な空気を供給するとともに，清掃が容易にできる構造としなければならない。</t>
  </si>
  <si>
    <t xml:space="preserve">R2-18</t>
  </si>
  <si>
    <t xml:space="preserve">学校環境衛生基準における浮遊粉塵（0.10mg/m³）、CO2（1,500ppm）、温度、相対湿度および気流基準に関する正誤判定</t>
  </si>
  <si>
    <t xml:space="preserve">学校環境衛生基準（平成30年文部科学省告示第60号）に関する次の記述のうち，最も不適切なものはどれか。</t>
  </si>
  <si>
    <t xml:space="preserve">① 浮遊粉じん量は，0.10mg／m³以下であること。</t>
  </si>
  <si>
    <t xml:space="preserve">② 二酸化炭素の含有率は，1,500ppm以下であることが望ましい。</t>
  </si>
  <si>
    <t xml:space="preserve">③ 温度は，17℃以上，28℃以下であることが望ましい。</t>
  </si>
  <si>
    <t xml:space="preserve">④ 相対湿度は，40%以上，70%以下であることが望ましい。</t>
  </si>
  <si>
    <t xml:space="preserve">⑤ 気流は，0.5m／s以下であることが望ましい。</t>
  </si>
  <si>
    <t xml:space="preserve">R2-19</t>
  </si>
  <si>
    <t xml:space="preserve">pH</t>
  </si>
  <si>
    <r>
      <rPr>
        <sz val="10"/>
        <rFont val="Calibri"/>
        <family val="0"/>
        <charset val="1"/>
      </rPr>
      <t xml:space="preserve">pH</t>
    </r>
    <r>
      <rPr>
        <sz val="10"/>
        <rFont val="Noto Sans CJK SC"/>
        <family val="2"/>
      </rPr>
      <t xml:space="preserve">に関する次の記述のうち，最も適切なものはどれか。</t>
    </r>
  </si>
  <si>
    <r>
      <rPr>
        <sz val="10"/>
        <rFont val="Calibri"/>
        <family val="0"/>
        <charset val="1"/>
      </rPr>
      <t xml:space="preserve">① pH</t>
    </r>
    <r>
      <rPr>
        <sz val="10"/>
        <rFont val="Noto Sans CJK SC"/>
        <family val="2"/>
      </rPr>
      <t xml:space="preserve">は，水素イオン濃度の常用対数である。</t>
    </r>
  </si>
  <si>
    <r>
      <rPr>
        <sz val="10"/>
        <rFont val="Calibri"/>
        <family val="0"/>
        <charset val="1"/>
      </rPr>
      <t xml:space="preserve">② pH</t>
    </r>
    <r>
      <rPr>
        <sz val="10"/>
        <rFont val="Noto Sans CJK SC"/>
        <family val="2"/>
      </rPr>
      <t xml:space="preserve">は，隔膜電極法により測定される。</t>
    </r>
  </si>
  <si>
    <t xml:space="preserve">③ 中性とは，液体の温度が15℃のとき，pHが7であることをいう。</t>
  </si>
  <si>
    <r>
      <rPr>
        <sz val="10"/>
        <rFont val="Calibri"/>
        <family val="0"/>
        <charset val="1"/>
      </rPr>
      <t xml:space="preserve">④ pH</t>
    </r>
    <r>
      <rPr>
        <sz val="10"/>
        <rFont val="Noto Sans CJK SC"/>
        <family val="2"/>
      </rPr>
      <t xml:space="preserve">は，硝化反応の進行により低下する。</t>
    </r>
  </si>
  <si>
    <r>
      <rPr>
        <sz val="10"/>
        <rFont val="Calibri"/>
        <family val="0"/>
        <charset val="1"/>
      </rPr>
      <t xml:space="preserve">⑤ pH</t>
    </r>
    <r>
      <rPr>
        <sz val="10"/>
        <rFont val="Noto Sans CJK SC"/>
        <family val="2"/>
      </rPr>
      <t xml:space="preserve">は，人の健康の保護に関する環境基準として定められている。</t>
    </r>
  </si>
  <si>
    <t xml:space="preserve">R2-20</t>
  </si>
  <si>
    <r>
      <rPr>
        <sz val="10"/>
        <rFont val="Calibri"/>
        <family val="0"/>
        <charset val="1"/>
      </rPr>
      <t xml:space="preserve">DO</t>
    </r>
    <r>
      <rPr>
        <sz val="10"/>
        <rFont val="Noto Sans CJK SC"/>
        <family val="2"/>
      </rPr>
      <t xml:space="preserve">（溶存酸素）、</t>
    </r>
    <r>
      <rPr>
        <sz val="10"/>
        <rFont val="Calibri"/>
        <family val="0"/>
        <charset val="1"/>
      </rPr>
      <t xml:space="preserve">N-BOD</t>
    </r>
    <r>
      <rPr>
        <sz val="10"/>
        <rFont val="Noto Sans CJK SC"/>
        <family val="2"/>
      </rPr>
      <t xml:space="preserve">、</t>
    </r>
    <r>
      <rPr>
        <sz val="10"/>
        <rFont val="Calibri"/>
        <family val="0"/>
        <charset val="1"/>
      </rPr>
      <t xml:space="preserve">TOC</t>
    </r>
    <r>
      <rPr>
        <sz val="10"/>
        <rFont val="Noto Sans CJK SC"/>
        <family val="2"/>
      </rPr>
      <t xml:space="preserve">、</t>
    </r>
    <r>
      <rPr>
        <sz val="10"/>
        <rFont val="Calibri"/>
        <family val="0"/>
        <charset val="1"/>
      </rPr>
      <t xml:space="preserve">MLVSS</t>
    </r>
    <r>
      <rPr>
        <sz val="10"/>
        <rFont val="Noto Sans CJK SC"/>
        <family val="2"/>
      </rPr>
      <t xml:space="preserve">および</t>
    </r>
    <r>
      <rPr>
        <sz val="10"/>
        <rFont val="Calibri"/>
        <family val="0"/>
        <charset val="1"/>
      </rPr>
      <t xml:space="preserve">SVI</t>
    </r>
    <r>
      <rPr>
        <sz val="10"/>
        <rFont val="Noto Sans CJK SC"/>
        <family val="2"/>
      </rPr>
      <t xml:space="preserve">の定義・説明に関する正誤判定</t>
    </r>
  </si>
  <si>
    <t xml:space="preserve">次のうち，水質または汚濁の測定項目の説明として，最も不適切なものはどれか。</t>
  </si>
  <si>
    <r>
      <rPr>
        <sz val="10"/>
        <rFont val="Calibri"/>
        <family val="0"/>
        <charset val="1"/>
      </rPr>
      <t xml:space="preserve">① DO</t>
    </r>
    <r>
      <rPr>
        <sz val="10"/>
        <rFont val="Noto Sans CJK SC"/>
        <family val="2"/>
      </rPr>
      <t xml:space="preserve">（溶存酸素量）</t>
    </r>
    <r>
      <rPr>
        <sz val="10"/>
        <rFont val="Calibri"/>
        <family val="0"/>
        <charset val="1"/>
      </rPr>
      <t xml:space="preserve">: </t>
    </r>
    <r>
      <rPr>
        <sz val="10"/>
        <rFont val="Noto Sans CJK SC"/>
        <family val="2"/>
      </rPr>
      <t xml:space="preserve">飽和溶存酸素量から酸素消費量を減じた値。</t>
    </r>
  </si>
  <si>
    <r>
      <rPr>
        <sz val="10"/>
        <rFont val="Calibri"/>
        <family val="0"/>
        <charset val="1"/>
      </rPr>
      <t xml:space="preserve">② N-BOD</t>
    </r>
    <r>
      <rPr>
        <sz val="10"/>
        <rFont val="Noto Sans CJK SC"/>
        <family val="2"/>
      </rPr>
      <t xml:space="preserve">（硝化に要する酸素量）</t>
    </r>
    <r>
      <rPr>
        <sz val="10"/>
        <rFont val="Calibri"/>
        <family val="0"/>
        <charset val="1"/>
      </rPr>
      <t xml:space="preserve">: BOD</t>
    </r>
    <r>
      <rPr>
        <sz val="10"/>
        <rFont val="Noto Sans CJK SC"/>
        <family val="2"/>
      </rPr>
      <t xml:space="preserve">（生物化学的酸素要求量）から</t>
    </r>
    <r>
      <rPr>
        <sz val="10"/>
        <rFont val="Calibri"/>
        <family val="0"/>
        <charset val="1"/>
      </rPr>
      <t xml:space="preserve">C-BOD</t>
    </r>
    <r>
      <rPr>
        <sz val="10"/>
        <rFont val="Noto Sans CJK SC"/>
        <family val="2"/>
      </rPr>
      <t xml:space="preserve">（硝化を抑制した生物化学的酸素要求量）を減じた値。</t>
    </r>
  </si>
  <si>
    <r>
      <rPr>
        <sz val="10"/>
        <rFont val="Calibri"/>
        <family val="0"/>
        <charset val="1"/>
      </rPr>
      <t xml:space="preserve">③ TOC</t>
    </r>
    <r>
      <rPr>
        <sz val="10"/>
        <rFont val="Noto Sans CJK SC"/>
        <family val="2"/>
      </rPr>
      <t xml:space="preserve">（有機体炭素）</t>
    </r>
    <r>
      <rPr>
        <sz val="10"/>
        <rFont val="Calibri"/>
        <family val="0"/>
        <charset val="1"/>
      </rPr>
      <t xml:space="preserve">: TC</t>
    </r>
    <r>
      <rPr>
        <sz val="10"/>
        <rFont val="Noto Sans CJK SC"/>
        <family val="2"/>
      </rPr>
      <t xml:space="preserve">（全炭素）から</t>
    </r>
    <r>
      <rPr>
        <sz val="10"/>
        <rFont val="Calibri"/>
        <family val="0"/>
        <charset val="1"/>
      </rPr>
      <t xml:space="preserve">TIC</t>
    </r>
    <r>
      <rPr>
        <sz val="10"/>
        <rFont val="Noto Sans CJK SC"/>
        <family val="2"/>
      </rPr>
      <t xml:space="preserve">（無機体炭素）を減じた値。</t>
    </r>
  </si>
  <si>
    <r>
      <rPr>
        <sz val="10"/>
        <rFont val="Calibri"/>
        <family val="0"/>
        <charset val="1"/>
      </rPr>
      <t xml:space="preserve">④ MLVSS</t>
    </r>
    <r>
      <rPr>
        <sz val="10"/>
        <rFont val="Noto Sans CJK SC"/>
        <family val="2"/>
      </rPr>
      <t xml:space="preserve">（ばっ気槽混合液揮発性浮遊物質）</t>
    </r>
    <r>
      <rPr>
        <sz val="10"/>
        <rFont val="Calibri"/>
        <family val="0"/>
        <charset val="1"/>
      </rPr>
      <t xml:space="preserve">: MLSS</t>
    </r>
    <r>
      <rPr>
        <sz val="10"/>
        <rFont val="Noto Sans CJK SC"/>
        <family val="2"/>
      </rPr>
      <t xml:space="preserve">（ばっ気槽混合液浮遊物質）から無機性の</t>
    </r>
    <r>
      <rPr>
        <sz val="10"/>
        <rFont val="Calibri"/>
        <family val="0"/>
        <charset val="1"/>
      </rPr>
      <t xml:space="preserve">SS</t>
    </r>
    <r>
      <rPr>
        <sz val="10"/>
        <rFont val="Noto Sans CJK SC"/>
        <family val="2"/>
      </rPr>
      <t xml:space="preserve">（浮遊物質）を減じた値。</t>
    </r>
  </si>
  <si>
    <r>
      <rPr>
        <sz val="10"/>
        <rFont val="Calibri"/>
        <family val="0"/>
        <charset val="1"/>
      </rPr>
      <t xml:space="preserve">⑤ SVI</t>
    </r>
    <r>
      <rPr>
        <sz val="10"/>
        <rFont val="Noto Sans CJK SC"/>
        <family val="2"/>
      </rPr>
      <t xml:space="preserve">（汚泥容量指標）</t>
    </r>
    <r>
      <rPr>
        <sz val="10"/>
        <rFont val="Calibri"/>
        <family val="0"/>
        <charset val="1"/>
      </rPr>
      <t xml:space="preserve">: SV30</t>
    </r>
    <r>
      <rPr>
        <sz val="10"/>
        <rFont val="Noto Sans CJK SC"/>
        <family val="2"/>
      </rPr>
      <t xml:space="preserve">（活性汚泥沈殿率）</t>
    </r>
    <r>
      <rPr>
        <sz val="10"/>
        <rFont val="Calibri"/>
        <family val="0"/>
        <charset val="1"/>
      </rPr>
      <t xml:space="preserve">[%]</t>
    </r>
    <r>
      <rPr>
        <sz val="10"/>
        <rFont val="Noto Sans CJK SC"/>
        <family val="2"/>
      </rPr>
      <t xml:space="preserve">を</t>
    </r>
    <r>
      <rPr>
        <sz val="10"/>
        <rFont val="Calibri"/>
        <family val="0"/>
        <charset val="1"/>
      </rPr>
      <t xml:space="preserve">MLSS</t>
    </r>
    <r>
      <rPr>
        <sz val="10"/>
        <rFont val="Noto Sans CJK SC"/>
        <family val="2"/>
      </rPr>
      <t xml:space="preserve">（ばっ気槽混合液浮遊物質）</t>
    </r>
    <r>
      <rPr>
        <sz val="10"/>
        <rFont val="Calibri"/>
        <family val="0"/>
        <charset val="1"/>
      </rPr>
      <t xml:space="preserve">[%]</t>
    </r>
    <r>
      <rPr>
        <sz val="10"/>
        <rFont val="Noto Sans CJK SC"/>
        <family val="2"/>
      </rPr>
      <t xml:space="preserve">で除した値。</t>
    </r>
  </si>
  <si>
    <t xml:space="preserve">R2-21</t>
  </si>
  <si>
    <t xml:space="preserve">粒状活性炭処理におけるCOD、リン酸イオン、色度、臭気およびSSの除去対象に関する正誤判定</t>
  </si>
  <si>
    <t xml:space="preserve">次のうち，粒状活性炭により排水処理を行う際の除去対象として，最も不適切なものはどれか。</t>
  </si>
  <si>
    <r>
      <rPr>
        <sz val="10"/>
        <rFont val="Calibri"/>
        <family val="0"/>
        <charset val="1"/>
      </rPr>
      <t xml:space="preserve">① COD</t>
    </r>
    <r>
      <rPr>
        <sz val="10"/>
        <rFont val="Noto Sans CJK SC"/>
        <family val="2"/>
      </rPr>
      <t xml:space="preserve">（化学的酸素要求量）</t>
    </r>
  </si>
  <si>
    <t xml:space="preserve">② リン酸イオン</t>
  </si>
  <si>
    <t xml:space="preserve">③ 色度</t>
  </si>
  <si>
    <t xml:space="preserve">④ 臭気</t>
  </si>
  <si>
    <r>
      <rPr>
        <sz val="10"/>
        <rFont val="Calibri"/>
        <family val="0"/>
        <charset val="1"/>
      </rPr>
      <t xml:space="preserve">⑤ SS</t>
    </r>
    <r>
      <rPr>
        <sz val="10"/>
        <rFont val="Noto Sans CJK SC"/>
        <family val="2"/>
      </rPr>
      <t xml:space="preserve">（浮遊物質）</t>
    </r>
  </si>
  <si>
    <t xml:space="preserve">R2-22</t>
  </si>
  <si>
    <t xml:space="preserve">公共用水域における生活環境項目環境基準（BOD/COD）達成率の順位（河川＞海域＞湖沼）に関する正誤判定</t>
  </si>
  <si>
    <r>
      <rPr>
        <sz val="10"/>
        <rFont val="Calibri"/>
        <family val="0"/>
        <charset val="1"/>
      </rPr>
      <t xml:space="preserve">2018</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</si>
  <si>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海域 ＞ 河川 ＞ 湖沼</t>
  </si>
  <si>
    <t xml:space="preserve">② 海域 ＞ 湖沼 ＞ 河川</t>
  </si>
  <si>
    <t xml:space="preserve">④ 河川 ＞ 湖沼 ＞ 海域</t>
  </si>
  <si>
    <t xml:space="preserve">⑤ 河川 ＞ 海域 ＞ 湖沼</t>
  </si>
  <si>
    <t xml:space="preserve">R2-23</t>
  </si>
  <si>
    <t xml:space="preserve">沈殿槽の処理機能影響因子（有効容量、有効水深、水面積負荷、越流負荷等）に関する正誤判定</t>
  </si>
  <si>
    <t xml:space="preserve">次のうち，沈殿槽の処理機能に影響を与える因子として，最も不適切なものはどれか。</t>
  </si>
  <si>
    <t xml:space="preserve">① 有効容量</t>
  </si>
  <si>
    <t xml:space="preserve">② 有効水深</t>
  </si>
  <si>
    <r>
      <rPr>
        <sz val="10"/>
        <rFont val="Calibri"/>
        <family val="0"/>
        <charset val="1"/>
      </rPr>
      <t xml:space="preserve">③ BOD</t>
    </r>
    <r>
      <rPr>
        <sz val="10"/>
        <rFont val="Noto Sans CJK SC"/>
        <family val="2"/>
      </rPr>
      <t xml:space="preserve">面積負荷</t>
    </r>
  </si>
  <si>
    <t xml:space="preserve">④ 水面積負荷</t>
  </si>
  <si>
    <t xml:space="preserve">⑤ 越流負荷</t>
  </si>
  <si>
    <t xml:space="preserve">R2-24</t>
  </si>
  <si>
    <t xml:space="preserve">嫌気好気法、オキシデーションディッチ法、凝集剤添加活性汚泥法、膜分離活性汚泥法（MBR）および標準活性汚泥法の定義比較</t>
  </si>
  <si>
    <t xml:space="preserve">① 嫌気好気活性汚泥法とは，窒素，リンの除去を目的に，嫌気処理法と好気処理法を組合せた方法である。</t>
  </si>
  <si>
    <t xml:space="preserve">② オキシデーション・ディッチ法とは，無終端水路でばっ気装置によって水路に沿って水流を生じさせ，ばっ気槽混合液を循環させながら処理する方法である。</t>
  </si>
  <si>
    <t xml:space="preserve">③ 凝集剤添加活性汚泥法とは，ばっ気槽に直接凝集剤を添加し，リンを除去する方法である。</t>
  </si>
  <si>
    <t xml:space="preserve">④ 膜分離活性汚泥法とは，精密ろ過膜等をばっ気槽に浸漬して，吸引ポンプや重力によって混合液をろ過する方法である。</t>
  </si>
  <si>
    <t xml:space="preserve">⑤ 標準活性汚泥法とは，単槽で汚水の流入，ばっ気，沈殿，処理水の排出を繰り返し行う方法である。</t>
  </si>
  <si>
    <t xml:space="preserve">R2-25</t>
  </si>
  <si>
    <t xml:space="preserve">産業廃棄物排出量の業種別順位（電気・ガス・熱供給・水道業、建設業、農業・林業）および上位3業種割合（約7割）穴埋め</t>
  </si>
  <si>
    <t xml:space="preserve">産業廃棄物に関する次の記述の，［　］に入る語句の組合せとして，最も適切なものはどれか。
2017年度の産業廃棄物の排出量を業種別に見ると，排出量の多い3業種は，［ A ］，建設業，農業・林業となっている。この上位3業種で総排出量の約［ B ］を占めている。</t>
  </si>
  <si>
    <r>
      <rPr>
        <sz val="10"/>
        <rFont val="Calibri"/>
        <family val="0"/>
        <charset val="1"/>
      </rPr>
      <t xml:space="preserve">① A: </t>
    </r>
    <r>
      <rPr>
        <sz val="10"/>
        <rFont val="Noto Sans CJK SC"/>
        <family val="2"/>
      </rPr>
      <t xml:space="preserve">電気・ガス・熱供給・水道業 </t>
    </r>
    <r>
      <rPr>
        <sz val="10"/>
        <rFont val="Calibri"/>
        <family val="0"/>
        <charset val="1"/>
      </rPr>
      <t xml:space="preserve">/ B: 5</t>
    </r>
    <r>
      <rPr>
        <sz val="10"/>
        <rFont val="Noto Sans CJK SC"/>
        <family val="2"/>
      </rPr>
      <t xml:space="preserve">割</t>
    </r>
  </si>
  <si>
    <r>
      <rPr>
        <sz val="10"/>
        <rFont val="Calibri"/>
        <family val="0"/>
        <charset val="1"/>
      </rPr>
      <t xml:space="preserve">② A: </t>
    </r>
    <r>
      <rPr>
        <sz val="10"/>
        <rFont val="Noto Sans CJK SC"/>
        <family val="2"/>
      </rPr>
      <t xml:space="preserve">電気・ガス・熱供給・水道業 </t>
    </r>
    <r>
      <rPr>
        <sz val="10"/>
        <rFont val="Calibri"/>
        <family val="0"/>
        <charset val="1"/>
      </rPr>
      <t xml:space="preserve">/ B: 7</t>
    </r>
    <r>
      <rPr>
        <sz val="10"/>
        <rFont val="Noto Sans CJK SC"/>
        <family val="2"/>
      </rPr>
      <t xml:space="preserve">割</t>
    </r>
  </si>
  <si>
    <r>
      <rPr>
        <sz val="10"/>
        <rFont val="Calibri"/>
        <family val="0"/>
        <charset val="1"/>
      </rPr>
      <t xml:space="preserve">③ A: </t>
    </r>
    <r>
      <rPr>
        <sz val="10"/>
        <rFont val="Noto Sans CJK SC"/>
        <family val="2"/>
      </rPr>
      <t xml:space="preserve">電気・ガス・熱供給・水道業 </t>
    </r>
    <r>
      <rPr>
        <sz val="10"/>
        <rFont val="Calibri"/>
        <family val="0"/>
        <charset val="1"/>
      </rPr>
      <t xml:space="preserve">/ B: 9</t>
    </r>
    <r>
      <rPr>
        <sz val="10"/>
        <rFont val="Noto Sans CJK SC"/>
        <family val="2"/>
      </rPr>
      <t xml:space="preserve">割</t>
    </r>
  </si>
  <si>
    <r>
      <rPr>
        <sz val="10"/>
        <rFont val="Calibri"/>
        <family val="0"/>
        <charset val="1"/>
      </rPr>
      <t xml:space="preserve">④ A: </t>
    </r>
    <r>
      <rPr>
        <sz val="10"/>
        <rFont val="Noto Sans CJK SC"/>
        <family val="2"/>
      </rPr>
      <t xml:space="preserve">鉄鋼業 </t>
    </r>
    <r>
      <rPr>
        <sz val="10"/>
        <rFont val="Calibri"/>
        <family val="0"/>
        <charset val="1"/>
      </rPr>
      <t xml:space="preserve">/ B: 7</t>
    </r>
    <r>
      <rPr>
        <sz val="10"/>
        <rFont val="Noto Sans CJK SC"/>
        <family val="2"/>
      </rPr>
      <t xml:space="preserve">割</t>
    </r>
  </si>
  <si>
    <r>
      <rPr>
        <sz val="10"/>
        <rFont val="Calibri"/>
        <family val="0"/>
        <charset val="1"/>
      </rPr>
      <t xml:space="preserve">⑤ A: </t>
    </r>
    <r>
      <rPr>
        <sz val="10"/>
        <rFont val="Noto Sans CJK SC"/>
        <family val="2"/>
      </rPr>
      <t xml:space="preserve">鉄鋼業 </t>
    </r>
    <r>
      <rPr>
        <sz val="10"/>
        <rFont val="Calibri"/>
        <family val="0"/>
        <charset val="1"/>
      </rPr>
      <t xml:space="preserve">/ B: 9</t>
    </r>
    <r>
      <rPr>
        <sz val="10"/>
        <rFont val="Noto Sans CJK SC"/>
        <family val="2"/>
      </rPr>
      <t xml:space="preserve">割</t>
    </r>
  </si>
  <si>
    <t xml:space="preserve">R2-26</t>
  </si>
  <si>
    <t xml:space="preserve">特別管理廃棄物の定義、特別処理基準、特別管理産業廃棄物管理責任者の設置、処理委託および感染性一般廃棄物の正誤判定</t>
  </si>
  <si>
    <t xml:space="preserve">② 特別管理廃棄物の処理に当たっては，特別管理廃棄物の種類に応じた特別な処理基準が設けられている。</t>
  </si>
  <si>
    <t xml:space="preserve">③ 特別管理産業廃棄物を生ずる事業場を設置している事業者は，廃棄物の種類ごとに特別管理産業廃棄物管理責任者を設置する必要がある。</t>
  </si>
  <si>
    <t xml:space="preserve">④ 特別管理産業廃棄物の処理を委託する場合は，特別管理産業廃棄物の処理の許可を有する業者に委託する必要がある。</t>
  </si>
  <si>
    <t xml:space="preserve">⑤ 特別管理一般廃棄物のうち，感染性一般廃棄物とは，医療機関等から排出される一般廃棄物で，感染性病原体が含まれ若しくは付着しているおそれのあるものをいう。</t>
  </si>
  <si>
    <t xml:space="preserve">R2-27</t>
  </si>
  <si>
    <t xml:space="preserve">資源有効利用促進法（パソコン）、建設リサイクル法、食品リサイクル法、自動車リサイクル法（フロン回収工程順序）および家電リサイクル法の正誤判定</t>
  </si>
  <si>
    <t xml:space="preserve">リサイクル関連法に関する次の記述のうち，最も不適切なものはどれか。</t>
  </si>
  <si>
    <t xml:space="preserve">① 資源有効利用促進法に基づき，パソコンが指定再資源化製品とされ，製造事業者等により自主回収及び再資源化が進められている。</t>
  </si>
  <si>
    <t xml:space="preserve">② 建設リサイクル法では，一定規模以上の建築物の解体工事等から発生する特定建設資材の再資源化等を義務付けている。</t>
  </si>
  <si>
    <t xml:space="preserve">③ 食品リサイクル法に基づき，国では，再生利用事業者の登録制度及び再生利用事業計画の認定制度を運用している。</t>
  </si>
  <si>
    <t xml:space="preserve">④ 自動車リサイクル法に基づき，使用済みとなる自動車は，まず自動車販売業者等の引取業者から自動車解体業者に渡り，そこでエンジン，ドア等の有用な部品，部材が回収された後，フロンが回収される。</t>
  </si>
  <si>
    <t xml:space="preserve">⑤ 家電リサイクル法では，エアコン等の特定家庭用機器が廃棄物となったものの引取りを小売業者に義務付けている。</t>
  </si>
  <si>
    <t xml:space="preserve">R2-28</t>
  </si>
  <si>
    <t xml:space="preserve">可燃ごみの元素組成（C, H, O）に基づく燃焼理論酸素量（mol）の定型計算</t>
  </si>
  <si>
    <t xml:space="preserve">可燃ごみ1kg中に炭素480g，水素40g，酸素480gが含まれるごみがある。（その他の元素は，組成割合が小さく無視できるものとする。）このごみ1kgの燃焼に必要な理論酸素量に最も近い値はどれか。ただし，各元素の原子量は，炭素12，水素1，酸素16とする。</t>
  </si>
  <si>
    <t xml:space="preserve">① 35 [mol]</t>
  </si>
  <si>
    <t xml:space="preserve">② 40 [mol]</t>
  </si>
  <si>
    <t xml:space="preserve">③ 45 [mol]</t>
  </si>
  <si>
    <t xml:space="preserve">④ 50 [mol]</t>
  </si>
  <si>
    <t xml:space="preserve">⑤ 55 [mol]</t>
  </si>
  <si>
    <t xml:space="preserve">R2-29</t>
  </si>
  <si>
    <t xml:space="preserve">ごみ焼却方式（連続式/バッチ式）、流動床炉、集塵ガス温度（200℃以下）、排ガス処理設備およびストーカ炉の焼却プロセスの正誤判定</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</si>
  <si>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</si>
  <si>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ごみの焼却方式には，連続的にごみを投入する連続式と，回分的にごみを投入するバッチ式があるが，近年，焼却施設の集約・大規模化が進み，バッチ式は減少している。</t>
  </si>
  <si>
    <t xml:space="preserve">② 流動床炉では，ごみはホッパーに投入された後，破袋・破砕されてから，固形加熱粒子を含む流動床に入れられる。</t>
  </si>
  <si>
    <t xml:space="preserve">③ 集じん器に流入する燃焼ガスの温度は，おおむね200℃以下に冷却することが必要である。</t>
  </si>
  <si>
    <t xml:space="preserve">④ 排ガスは，電気集じん装置やバグフィルターで主にばいじんが，また，排ガス洗浄装置でHCl，SOx，NOx，重金属，ダイオキシン等が除去される。</t>
  </si>
  <si>
    <t xml:space="preserve">⑤ ストーカ炉では，ごみはホッパーに投入された後，階段状の火格子（ストーカ）上で乾燥，燃焼，後燃焼，溶融のプロセスを経て，完全に燃焼される。</t>
  </si>
  <si>
    <t xml:space="preserve">R2-30</t>
  </si>
  <si>
    <t xml:space="preserve">生活環境影響調査の変更許可適用、調査対象項目、除外理由記載、縦覧・意見聴取手続および複数施設設置時の個別調査義務に関する正誤判定</t>
  </si>
  <si>
    <t xml:space="preserve">① 生活環境影響調査は，廃棄物処理施設の変更の許可を受ける場合にも必要である。</t>
  </si>
  <si>
    <t xml:space="preserve">③ 対象施設の構造上の特性や地域特性からみて，影響が発生することが想定されない調査事項（例えば，排水を出さない施設の場合の水質汚濁など）については，具体的な調査を実施する必要がない。この場合，必要がないと判断した理由を記載しなければならない。</t>
  </si>
  <si>
    <t xml:space="preserve">④ 廃棄物処理施設のうち，焼却施設及び最終処分場については，申請書提出後，知事により申請書及び生活環境影響調査書が縦覧され，住民，市町村長の意見聴取，専門家の意見聴取等の手続が行われる。</t>
  </si>
  <si>
    <t xml:space="preserve">R2-31</t>
  </si>
  <si>
    <t xml:space="preserve">安定型最終処分場への受入可能品目（廃タイヤ等）および除外品目の正誤判定</t>
  </si>
  <si>
    <t xml:space="preserve">我が国の産業廃棄物最終処分場は，遮断型，管理型，安定型最終処分場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</si>
  <si>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有機物の付着した廃容器包装</t>
  </si>
  <si>
    <t xml:space="preserve">② 自動車等破砕物</t>
  </si>
  <si>
    <t xml:space="preserve">③ 廃タイヤ</t>
  </si>
  <si>
    <t xml:space="preserve">④ 鉛を含むはんだを使用している廃プリント配線板</t>
  </si>
  <si>
    <t xml:space="preserve">⑤ 廃ブラウン管側面部</t>
  </si>
  <si>
    <t xml:space="preserve">R2-32</t>
  </si>
  <si>
    <t xml:space="preserve">管理型最終処分場の構造基準（立札、擁壁、地下水集排水設備、浸透水採取設備および防凍措置）に関する正誤判定</t>
  </si>
  <si>
    <t xml:space="preserve">管理型最終処分場の構造基準に関する次の記述のうち，最も不適切なものはどれか。</t>
  </si>
  <si>
    <t xml:space="preserve">① 入口の見やすい場所に産業廃棄物の最終処分場であることを表示する立札が設けられている。</t>
  </si>
  <si>
    <t xml:space="preserve">② 埋め立てる産業廃棄物の流出を防止するための擁壁，えん堤その他の設備が設けられている。</t>
  </si>
  <si>
    <t xml:space="preserve">③ 地下水により遮水工が損傷するおそれがある場合には，地下水を有効に集め，排出することができる堅固で耐久性を有する管渠その他の集排水設備が設けられている。</t>
  </si>
  <si>
    <t xml:space="preserve">④ 水質検査に用いる浸透水を埋立地から採取することができる設備が設けられている。</t>
  </si>
  <si>
    <t xml:space="preserve">⑤ 浸出水処理設備の配管の凍結による損壊のおそれのある部分には，有効な防凍のための措置が講じられている。</t>
  </si>
  <si>
    <t xml:space="preserve">R2-33</t>
  </si>
  <si>
    <t xml:space="preserve">最終処分場浸出水処理における処理項目と処理方式の不適切組合せ（塩化物イオン×精密ろ過法）に関する正誤判定</t>
  </si>
  <si>
    <t xml:space="preserve">① ダイオキシン類 / 促進酸化法</t>
  </si>
  <si>
    <t xml:space="preserve">② 塩化物イオン / 精密ろ過法</t>
  </si>
  <si>
    <t xml:space="preserve">③ カルシウムイオン / アルカリ凝集沈殿法</t>
  </si>
  <si>
    <t xml:space="preserve">④ ふっ素・ほう素 / キレート吸着法</t>
  </si>
  <si>
    <r>
      <rPr>
        <sz val="10"/>
        <rFont val="Calibri"/>
        <family val="0"/>
        <charset val="1"/>
      </rPr>
      <t xml:space="preserve">⑤ SS / </t>
    </r>
    <r>
      <rPr>
        <sz val="10"/>
        <rFont val="Noto Sans CJK SC"/>
        <family val="2"/>
      </rPr>
      <t xml:space="preserve">凝集沈殿法</t>
    </r>
  </si>
  <si>
    <t xml:space="preserve">R2-34</t>
  </si>
  <si>
    <t xml:space="preserve">特定産業廃棄物起因支障除去特措法、全国ごみ不法投棄監視ウィーク、県境越え運搬の実態、不法投棄件数推移および自動車リサイクル法の正誤判定</t>
  </si>
  <si>
    <t xml:space="preserve">① 不適正処分された廃棄物に起因する生活環境の保全上の支障の除去を計画的かつ着実に推進するため，平成15年に「特定産業廃棄物に起因する支障の除去等に関する特別措置法」が制定された。</t>
  </si>
  <si>
    <t xml:space="preserve">② 「全国ごみ不法投棄監視ウィーク」として，国と都道府県等とが連携して，不法投棄等の撲滅に向けた普及啓発活動，不法投棄の監視等の取組が実施されている。</t>
  </si>
  <si>
    <t xml:space="preserve">③ 廃棄物の適正処理のため，都府県域を超える廃棄物の運搬・処分は行われていない。</t>
  </si>
  <si>
    <t xml:space="preserve">④ 産業廃棄物の不法投棄（都道府県及び政令市が把握した産業廃棄物の不法投棄事案のうち，1件当たりの投棄量が10t以上の事案（ただし，特別管理産業廃棄物を含む事案は全事業））の件数は，最も多い時期は年間1,000件を超えていた。</t>
  </si>
  <si>
    <t xml:space="preserve">⑤ シュレッダー・ダスト等の処理が問題となり，「自動車リサイクル法」が制定された。</t>
  </si>
  <si>
    <t xml:space="preserve">R2-35</t>
  </si>
  <si>
    <t xml:space="preserve">大規模災害発生時の二次仮置場運搬、コンクリートくず処理柔軟性、選別方針、行動指針目的および市町村固有事務位置付けの正誤判定</t>
  </si>
  <si>
    <t xml:space="preserve">「大規模災害発生時における災害廃棄物対策行動指針（平成27年11月 環境省大臣官房廃棄物・リサイクル対策部）」に関する次の記述のうち，最も不適切なものはどれか。</t>
  </si>
  <si>
    <t xml:space="preserve">① 大規模災害発生時に道路際や空地等に集積された廃棄物は，可能な限り分別した上で速やかに一次仮置場へ運搬，撤去する。</t>
  </si>
  <si>
    <t xml:space="preserve">② 災害廃棄物の処理期間は，地域及び災害廃棄物の特性に応じて柔軟に設定すべきものであるが，特にコンクリートくずは早期に処理すべきものである。</t>
  </si>
  <si>
    <t xml:space="preserve">③ 災害廃棄物の選別に当たっては，後工程となる焼却処理や再生利用を効率的に行う観点から処理方針を検討する。</t>
  </si>
  <si>
    <t xml:space="preserve">④ この指針は，大規模災害発生時においても災害廃棄物を適正かつ円滑・迅速に処理するための基本的考え方，対応方針を整理するものである。</t>
  </si>
  <si>
    <t xml:space="preserve">⑤ 災害廃棄物の処理は市町村が行う固有事務として位置付けられている。</t>
  </si>
  <si>
    <r>
      <rPr>
        <sz val="10"/>
        <rFont val="Calibri"/>
        <family val="0"/>
        <charset val="1"/>
      </rPr>
      <t xml:space="preserve">R1</t>
    </r>
    <r>
      <rPr>
        <sz val="10"/>
        <rFont val="Noto Sans CJK SC"/>
        <family val="2"/>
      </rPr>
      <t xml:space="preserve">再</t>
    </r>
    <r>
      <rPr>
        <sz val="10"/>
        <rFont val="Calibri"/>
        <family val="0"/>
        <charset val="1"/>
      </rPr>
      <t xml:space="preserve">-01</t>
    </r>
  </si>
  <si>
    <t xml:space="preserve">照明方式、照度計算、ランプ効率および演色評価数に関する正誤判定</t>
  </si>
  <si>
    <t xml:space="preserve">照明に関する次の記述のうち，最も不適切なものはどれか。</t>
  </si>
  <si>
    <t xml:space="preserve">① 出射する光束の密度を光束発散度[rlx]という。</t>
  </si>
  <si>
    <t xml:space="preserve">② 光束は，単位時間当たりの光の放射エネルギーに，波長ごとの人間の視覚の感度である標準比視感度を乗じて求めた値である。</t>
  </si>
  <si>
    <t xml:space="preserve">③ 窓や照明器具など光源からの直接光による直接照度と，壁や家具での反射を経た間接光による間接照度をそれぞれ計算し，両者の和を全照度とする計算方法を逐点法という。</t>
  </si>
  <si>
    <t xml:space="preserve">④ メタルハライドランプのランプ効率[lm/W]は，ハロゲンランプのランプ効率[lm/W]よりも低い。</t>
  </si>
  <si>
    <t xml:space="preserve">⑤ 平均演色評価数Raは，15試験色のうち1から8番目の試験色に関する特殊演色評価数の平均値で表される。</t>
  </si>
  <si>
    <r>
      <rPr>
        <sz val="10"/>
        <rFont val="Calibri"/>
        <family val="0"/>
        <charset val="1"/>
      </rPr>
      <t xml:space="preserve">R1</t>
    </r>
    <r>
      <rPr>
        <sz val="10"/>
        <rFont val="Noto Sans CJK SC"/>
        <family val="2"/>
      </rPr>
      <t xml:space="preserve">再</t>
    </r>
    <r>
      <rPr>
        <sz val="10"/>
        <rFont val="Calibri"/>
        <family val="0"/>
        <charset val="1"/>
      </rPr>
      <t xml:space="preserve">-02</t>
    </r>
  </si>
  <si>
    <t xml:space="preserve">光の性質、マンセル表色系、加法混色および演色性に関する正誤判定</t>
  </si>
  <si>
    <t xml:space="preserve">光・色彩に関する次の記述のうち，最も不適切なものはどれか。</t>
  </si>
  <si>
    <t xml:space="preserve">① 長年紫外線を浴び続けた結果，高齢者の水晶体は特に500nm以下の短波長である青色光領域の透過率の低下が著しくなる。</t>
  </si>
  <si>
    <t xml:space="preserve">② 加法混色の三原色は，青緑，赤紫，黄である。</t>
  </si>
  <si>
    <r>
      <rPr>
        <sz val="10"/>
        <rFont val="Calibri"/>
        <family val="0"/>
        <charset val="1"/>
      </rPr>
      <t xml:space="preserve">③ JIS</t>
    </r>
    <r>
      <rPr>
        <sz val="10"/>
        <rFont val="Noto Sans CJK SC"/>
        <family val="2"/>
      </rPr>
      <t xml:space="preserve">に採用されているマンセル表色系は，ヒュー（</t>
    </r>
    <r>
      <rPr>
        <sz val="10"/>
        <rFont val="Calibri"/>
        <family val="0"/>
        <charset val="1"/>
      </rPr>
      <t xml:space="preserve">Hue</t>
    </r>
    <r>
      <rPr>
        <sz val="10"/>
        <rFont val="Noto Sans CJK SC"/>
        <family val="2"/>
      </rPr>
      <t xml:space="preserve">），バリュー（</t>
    </r>
    <r>
      <rPr>
        <sz val="10"/>
        <rFont val="Calibri"/>
        <family val="0"/>
        <charset val="1"/>
      </rPr>
      <t xml:space="preserve">Value</t>
    </r>
    <r>
      <rPr>
        <sz val="10"/>
        <rFont val="Noto Sans CJK SC"/>
        <family val="2"/>
      </rPr>
      <t xml:space="preserve">），クロマ（</t>
    </r>
    <r>
      <rPr>
        <sz val="10"/>
        <rFont val="Calibri"/>
        <family val="0"/>
        <charset val="1"/>
      </rPr>
      <t xml:space="preserve">Chroma</t>
    </r>
    <r>
      <rPr>
        <sz val="10"/>
        <rFont val="Noto Sans CJK SC"/>
        <family val="2"/>
      </rPr>
      <t xml:space="preserve">）の</t>
    </r>
    <r>
      <rPr>
        <sz val="10"/>
        <rFont val="Calibri"/>
        <family val="0"/>
        <charset val="1"/>
      </rPr>
      <t xml:space="preserve">3</t>
    </r>
    <r>
      <rPr>
        <sz val="10"/>
        <rFont val="Noto Sans CJK SC"/>
        <family val="2"/>
      </rPr>
      <t xml:space="preserve">属性で表される。</t>
    </r>
  </si>
  <si>
    <t xml:space="preserve">④ 色票を用いた視感による測色は，光源に対する注意や面積効果を排除するなどの配慮が必要である。</t>
  </si>
  <si>
    <t xml:space="preserve">⑤ 赤と緑のように色相が相反していても，明度が同程度に見えにくくなる現象をリープマン効果という。</t>
  </si>
  <si>
    <r>
      <rPr>
        <sz val="10"/>
        <rFont val="Calibri"/>
        <family val="0"/>
        <charset val="1"/>
      </rPr>
      <t xml:space="preserve">R1</t>
    </r>
    <r>
      <rPr>
        <sz val="10"/>
        <rFont val="Noto Sans CJK SC"/>
        <family val="2"/>
      </rPr>
      <t xml:space="preserve">再</t>
    </r>
    <r>
      <rPr>
        <sz val="10"/>
        <rFont val="Calibri"/>
        <family val="0"/>
        <charset val="1"/>
      </rPr>
      <t xml:space="preserve">-03</t>
    </r>
  </si>
  <si>
    <t xml:space="preserve">完全黒体放射、熱貫流、熱伝達率および表面放熱特性に関する正誤判定</t>
  </si>
  <si>
    <t xml:space="preserve">熱移動に関する次の記述のうち，最も不適切なものはどれか。</t>
  </si>
  <si>
    <t xml:space="preserve">① 完全黒体から放射される熱線のエネルギーは，絶対温度に比例する。</t>
  </si>
  <si>
    <t xml:space="preserve">② 単層壁の熱貫流は，壁体内部では熱伝導，壁の表面では対流及び放射によって行われている。</t>
  </si>
  <si>
    <t xml:space="preserve">③ 放射熱伝達率は，固体表面の性質に影響を受ける。</t>
  </si>
  <si>
    <t xml:space="preserve">④ 床面の対流熱伝達率は，暖房時の方が冷房時よりも小さい。</t>
  </si>
  <si>
    <t xml:space="preserve">⑤ 壁の対流熱伝達率は，外気側の方が室内側よりも大きい。</t>
  </si>
  <si>
    <r>
      <rPr>
        <sz val="10"/>
        <rFont val="Calibri"/>
        <family val="0"/>
        <charset val="1"/>
      </rPr>
      <t xml:space="preserve">R1</t>
    </r>
    <r>
      <rPr>
        <sz val="10"/>
        <rFont val="Noto Sans CJK SC"/>
        <family val="2"/>
      </rPr>
      <t xml:space="preserve">再</t>
    </r>
    <r>
      <rPr>
        <sz val="10"/>
        <rFont val="Calibri"/>
        <family val="0"/>
        <charset val="1"/>
      </rPr>
      <t xml:space="preserve">-04</t>
    </r>
  </si>
  <si>
    <t xml:space="preserve">全般換気、置換換気、必要換気量、給排気口位置および空気齢の定義に関する正誤判定</t>
  </si>
  <si>
    <t xml:space="preserve">① 全般換気は，室内全体の空気を稀釈しながら入れ換えるものであり，住宅の居室や事務所ビルの執務室などに多く用いられる。</t>
  </si>
  <si>
    <t xml:space="preserve">② 置換換気システムは室温より低温の空調空気を気流による不快感が問題とならない低風速で室下部の居住域に直接供給し，室上部で排気するシステムである。</t>
  </si>
  <si>
    <t xml:space="preserve">③ ある汚染物質が瞬時に一様に拡散とした場合，汚染物質を許容濃度に維持するための必要換気量は汚染物質の発生量と外気濃度で決定され，室容積は関係しない。</t>
  </si>
  <si>
    <t xml:space="preserve">④ 新鮮外気取入れ口は，道路など建物周辺の状況や排気口の位置も考慮して，清浄な空気が常に確保できるような位置に設け，排気口は，周辺の建物などに支障のない位置に設けなければならない。</t>
  </si>
  <si>
    <t xml:space="preserve">⑤ 空気齢とは，1つの室に1つずつ吹出し口と排気口がある場合において，空気が吹出し口から排気口に至るまでの時間のことを指す。</t>
  </si>
  <si>
    <r>
      <rPr>
        <sz val="10"/>
        <rFont val="Calibri"/>
        <family val="0"/>
        <charset val="1"/>
      </rPr>
      <t xml:space="preserve">R1</t>
    </r>
    <r>
      <rPr>
        <sz val="10"/>
        <rFont val="Noto Sans CJK SC"/>
        <family val="2"/>
      </rPr>
      <t xml:space="preserve">再</t>
    </r>
    <r>
      <rPr>
        <sz val="10"/>
        <rFont val="Calibri"/>
        <family val="0"/>
        <charset val="1"/>
      </rPr>
      <t xml:space="preserve">-05</t>
    </r>
  </si>
  <si>
    <t xml:space="preserve">北緯35度の日射・日射調整</t>
  </si>
  <si>
    <t xml:space="preserve">① 南鉛直面の終日日射量は日射を遮蔽したい夏至のときに最小となる。</t>
  </si>
  <si>
    <t xml:space="preserve">③ 北鉛直面は，年間を通じて日照を受けない。</t>
  </si>
  <si>
    <t xml:space="preserve">④ 東西鉛直面の日射は日の出・日没付近の，太陽高度の低い状況に対応しているので，日射の調整には庇以外のブラインドなどが必要となる。</t>
  </si>
  <si>
    <t xml:space="preserve">⑤ 冬至の水平面の終日日射量は，夏至の南鉛直面の終日日射量に比較して多い。</t>
  </si>
  <si>
    <r>
      <rPr>
        <sz val="10"/>
        <rFont val="Calibri"/>
        <family val="0"/>
        <charset val="1"/>
      </rPr>
      <t xml:space="preserve">R1</t>
    </r>
    <r>
      <rPr>
        <sz val="10"/>
        <rFont val="Noto Sans CJK SC"/>
        <family val="2"/>
      </rPr>
      <t xml:space="preserve">再</t>
    </r>
    <r>
      <rPr>
        <sz val="10"/>
        <rFont val="Calibri"/>
        <family val="0"/>
        <charset val="1"/>
      </rPr>
      <t xml:space="preserve">-06</t>
    </r>
  </si>
  <si>
    <t xml:space="preserve">点音源の距離減衰（距離2倍）と音響出力変化（出力2倍）に伴う音圧レベル変化の計算</t>
  </si>
  <si>
    <t xml:space="preserve">次の図（a）に示すように，音響出力W[W]の点音源から2m離れたA点の音圧レベルが65dBであった。図（b）に示すように，この音源の音響出力が2倍（2W[W]）になった場合，音源から4m離れたB点の音圧レベルに最も近い値は次のうちどれか。</t>
  </si>
  <si>
    <t xml:space="preserve">① 56dB</t>
  </si>
  <si>
    <t xml:space="preserve">② 57dB</t>
  </si>
  <si>
    <t xml:space="preserve">③ 59dB</t>
  </si>
  <si>
    <t xml:space="preserve">④ 62dB</t>
  </si>
  <si>
    <t xml:space="preserve">⑤ 65dB</t>
  </si>
  <si>
    <r>
      <rPr>
        <sz val="10"/>
        <rFont val="Calibri"/>
        <family val="0"/>
        <charset val="1"/>
      </rPr>
      <t xml:space="preserve">R1</t>
    </r>
    <r>
      <rPr>
        <sz val="10"/>
        <rFont val="Noto Sans CJK SC"/>
        <family val="2"/>
      </rPr>
      <t xml:space="preserve">再</t>
    </r>
    <r>
      <rPr>
        <sz val="10"/>
        <rFont val="Calibri"/>
        <family val="0"/>
        <charset val="1"/>
      </rPr>
      <t xml:space="preserve">-07</t>
    </r>
  </si>
  <si>
    <t xml:space="preserve">平均日射熱取得率ηA、UA値、PAL*および一次エネルギー消費量の正誤判定</t>
  </si>
  <si>
    <t xml:space="preserve">建築物の省エネルギー性能指標に関する次の記述のうち，最も不適切なものはどれか。</t>
  </si>
  <si>
    <t xml:space="preserve">① 住宅における冷房期の平均日射熱取得率（ηA）は，冷房期の総日射熱取得量を床面積で除して算出される。</t>
  </si>
  <si>
    <t xml:space="preserve">② 外皮平均熱貫流率（UA）は，室内外の温度差が1℃のときの建物全体の外皮で生じる総熱損失量を外皮（外壁や窓等）の表面積の合計で除して算出される。</t>
  </si>
  <si>
    <t xml:space="preserve">③ 外皮基準の指標である従来の年間熱負荷係数（PAL）に対し，年間熱負荷係数（PAL*）は潜熱負荷を含めて評価している。</t>
  </si>
  <si>
    <t xml:space="preserve">④ 非住宅建築物の暖冷房負荷の算出においては，取入外気の熱についても勘案する必要がある。</t>
  </si>
  <si>
    <t xml:space="preserve">⑤ 一次エネルギーとは，化石燃料，原子力燃料，水力，太陽光など自然から得られるエネルギーのことをいう。</t>
  </si>
  <si>
    <t xml:space="preserve">省エネ性能指標・都市建築環境</t>
  </si>
  <si>
    <r>
      <rPr>
        <sz val="10"/>
        <rFont val="Calibri"/>
        <family val="0"/>
        <charset val="1"/>
      </rPr>
      <t xml:space="preserve">R1</t>
    </r>
    <r>
      <rPr>
        <sz val="10"/>
        <rFont val="Noto Sans CJK SC"/>
        <family val="2"/>
      </rPr>
      <t xml:space="preserve">再</t>
    </r>
    <r>
      <rPr>
        <sz val="10"/>
        <rFont val="Calibri"/>
        <family val="0"/>
        <charset val="1"/>
      </rPr>
      <t xml:space="preserve">-08</t>
    </r>
  </si>
  <si>
    <t xml:space="preserve">ノズル形、アネモ形、パン形、スロット形吹出口の構造特性と用途比較の正誤判定</t>
  </si>
  <si>
    <t xml:space="preserve">吹出口及び吸込口に関する次の記述のうち，最も不適切なものはどれか。</t>
  </si>
  <si>
    <t xml:space="preserve">① ノズル形吹出口は，フェースのまったくない形で劇場などにおいて到達距離をふやすために吹出風速を 5 m/s 以上にして用いることができる。</t>
  </si>
  <si>
    <t xml:space="preserve">② アネモスタット形吹出口は，吹出口の中で最も大きな誘引性能を有しており，吹出温度差をきわめて大きくとることができる。</t>
  </si>
  <si>
    <t xml:space="preserve">③ パン形吹出口は，吹出口の方向を左右，上下に変えることができる首振り形のノズル形吹出口の1つで，厨房などのスポット冷房に適している。</t>
  </si>
  <si>
    <t xml:space="preserve">④ スロット形吹出口は，著しくアスペクト比の大きい吹出口で，体裁がよいので意匠を重視する室に多く使用されている。</t>
  </si>
  <si>
    <t xml:space="preserve">⑤ 固定羽根型吸込口又はユニバーサル型吸込口は，壁付及び天井付の吸込口として最も多く用いられている。</t>
  </si>
  <si>
    <r>
      <rPr>
        <sz val="10"/>
        <rFont val="Calibri"/>
        <family val="0"/>
        <charset val="1"/>
      </rPr>
      <t xml:space="preserve">R1</t>
    </r>
    <r>
      <rPr>
        <sz val="10"/>
        <rFont val="Noto Sans CJK SC"/>
        <family val="2"/>
      </rPr>
      <t xml:space="preserve">再</t>
    </r>
    <r>
      <rPr>
        <sz val="10"/>
        <rFont val="Calibri"/>
        <family val="0"/>
        <charset val="1"/>
      </rPr>
      <t xml:space="preserve">-09</t>
    </r>
  </si>
  <si>
    <t xml:space="preserve">給湯配管（複管式）、ガス給湯器「号」定義、ポンプ配置、スイベルジョイントおよびベローズ継手の正誤判定</t>
  </si>
  <si>
    <t xml:space="preserve">給湯設備に関する次の記述のうち，最も不適切なものはどれか。</t>
  </si>
  <si>
    <t xml:space="preserve">① 給湯栓を開けて即座に湯が必要になるホテルなどでは返湯管を設け，管内の湯を循環させて湯温を一定に保つことで湯待ち時間を小さくする複管式が用いられる。</t>
  </si>
  <si>
    <t xml:space="preserve">② ガス給湯器では能力表示に「号」を用いるが，1号は流量 1 [L/min] の水の温度を 20℃上昇させる能力である。</t>
  </si>
  <si>
    <t xml:space="preserve">③ 強制循環方式における循環ポンプは，一般に貯湯槽の直前の返湯管部分に設置する。</t>
  </si>
  <si>
    <t xml:space="preserve">④ スイベルジョイント工法とは，配管の分岐部に複数のエルボを組合せて用い，可とう性を持たせた配管工法である。</t>
  </si>
  <si>
    <t xml:space="preserve">⑤ ベローズ型伸縮継手とは，波型の管が伸縮動作を吸収する形式の継手である。</t>
  </si>
  <si>
    <r>
      <rPr>
        <sz val="10"/>
        <rFont val="Calibri"/>
        <family val="0"/>
        <charset val="1"/>
      </rPr>
      <t xml:space="preserve">R1</t>
    </r>
    <r>
      <rPr>
        <sz val="10"/>
        <rFont val="Noto Sans CJK SC"/>
        <family val="2"/>
      </rPr>
      <t xml:space="preserve">再</t>
    </r>
    <r>
      <rPr>
        <sz val="10"/>
        <rFont val="Calibri"/>
        <family val="0"/>
        <charset val="1"/>
      </rPr>
      <t xml:space="preserve">-10</t>
    </r>
  </si>
  <si>
    <t xml:space="preserve">オフセット配管、伸頂通気管、掃除口間隔、各個通気立ち上げ高さおよびループ通気方式の正誤判定</t>
  </si>
  <si>
    <t xml:space="preserve">① 建物の最下階にピロティや駐車場があり，そこに排水立て管が通過する際，水平移動して経路を変更する配管部をオフセットという。</t>
  </si>
  <si>
    <t xml:space="preserve">② 伸頂通気管とは排水立て管の頂部に設置する通気管であり，原則としてその端部を大気に開放する。</t>
  </si>
  <si>
    <t xml:space="preserve">③ 掃除口は，排水管径が100mm以下の場合は15m以内ごと，100mmを超える場合は30m以内ごとに設置する。</t>
  </si>
  <si>
    <t xml:space="preserve">④ 各個通気管は，各衛生器具の器具排水管にそれぞれ設置する通気管で，その器具にあふれ縁より50mm以上立ち上げて通気横枝管等に接続する。</t>
  </si>
  <si>
    <t xml:space="preserve">⑤ ループ通気管を用いるループ通気方式は，排水横枝管に複数接続された衛生器具のトラップを保護する効果的な方法である。</t>
  </si>
  <si>
    <r>
      <rPr>
        <sz val="10"/>
        <rFont val="Calibri"/>
        <family val="0"/>
        <charset val="1"/>
      </rPr>
      <t xml:space="preserve">R1</t>
    </r>
    <r>
      <rPr>
        <sz val="10"/>
        <rFont val="Noto Sans CJK SC"/>
        <family val="2"/>
      </rPr>
      <t xml:space="preserve">再</t>
    </r>
    <r>
      <rPr>
        <sz val="10"/>
        <rFont val="Calibri"/>
        <family val="0"/>
        <charset val="1"/>
      </rPr>
      <t xml:space="preserve">-11</t>
    </r>
  </si>
  <si>
    <t xml:space="preserve">エアフィルタ・電気集じん器</t>
  </si>
  <si>
    <t xml:space="preserve">空気調和設備におけるエアフィルタ及び電気集じん器に関する次の記述のうち，最も不適切なものはどれか。</t>
  </si>
  <si>
    <t xml:space="preserve">① 粉じん保持容量は，エアフィルタの空気抵抗が最初の1.5倍になるまでフィルタ面に捕集されたじんあい量であり，高性能のものほど大きくなる。</t>
  </si>
  <si>
    <t xml:space="preserve">② エアフィルタの効率の測定方法を大別すると重量法，変色度法及びDOP法の3方法があり，DOP法が最も厳格なテストになる。</t>
  </si>
  <si>
    <t xml:space="preserve">③ エアフィルタの乾性ろ過式は，ふるいのようにフィルタの目より大きいごみをこして除去するもので，中性能・高性能はほとんどこの方式である。</t>
  </si>
  <si>
    <t xml:space="preserve">④ エアフィルタの粘性式は，フィルタ中を通る気流がろ材の繊維を避けながらジグザグに進む間にごみがろ材表面（油塗布）に付着し，除去されるものである。</t>
  </si>
  <si>
    <t xml:space="preserve">⑤ 静電式（電気集じん器）は，ごみを含む空気を放電現場に通してごみに帯電させ，この帯電したごみを陽極板に吸引し，除去するものである。</t>
  </si>
  <si>
    <r>
      <rPr>
        <sz val="10"/>
        <rFont val="Calibri"/>
        <family val="0"/>
        <charset val="1"/>
      </rPr>
      <t xml:space="preserve">R1</t>
    </r>
    <r>
      <rPr>
        <sz val="10"/>
        <rFont val="Noto Sans CJK SC"/>
        <family val="2"/>
      </rPr>
      <t xml:space="preserve">再</t>
    </r>
    <r>
      <rPr>
        <sz val="10"/>
        <rFont val="Calibri"/>
        <family val="0"/>
        <charset val="1"/>
      </rPr>
      <t xml:space="preserve">-12</t>
    </r>
  </si>
  <si>
    <t xml:space="preserve">洗浄弁方式・ロータンク方式給水管径・圧力要件、洗い出し式便器および節水型JIS規格の正誤判定</t>
  </si>
  <si>
    <t xml:space="preserve">① 望ましい大便器の条件としては，乾燥面が少なく留水面が広いこと，排水路内径が大きいことなどが挙げられる。</t>
  </si>
  <si>
    <t xml:space="preserve">② 洗浄弁方式による給水は，給水管の管径が25mm以上，必要給水圧力が30kPa以上必要である。</t>
  </si>
  <si>
    <t xml:space="preserve">③ ロータンク式による給水は，給水管の管径が13mm程度，必要給水圧力は一般水栓と同じ30kPaと低くてよい。</t>
  </si>
  <si>
    <t xml:space="preserve">④ 洗浄方式の分類における洗い出し式は，和風便器に使われ，汚物を一時便器の上にためるので臭気が強いが，安価である。</t>
  </si>
  <si>
    <t xml:space="preserve">⑤ 節水形大便器の洗浄水量はJIS規格において，節水Ⅰ形でおよそ8.5リットル以下，節水Ⅱ形でおよそ6.5リットル以下と規定されている。</t>
  </si>
  <si>
    <r>
      <rPr>
        <sz val="10"/>
        <rFont val="Calibri"/>
        <family val="0"/>
        <charset val="1"/>
      </rPr>
      <t xml:space="preserve">R1</t>
    </r>
    <r>
      <rPr>
        <sz val="10"/>
        <rFont val="Noto Sans CJK SC"/>
        <family val="2"/>
      </rPr>
      <t xml:space="preserve">再</t>
    </r>
    <r>
      <rPr>
        <sz val="10"/>
        <rFont val="Calibri"/>
        <family val="0"/>
        <charset val="1"/>
      </rPr>
      <t xml:space="preserve">-13</t>
    </r>
  </si>
  <si>
    <t xml:space="preserve">二重サッシ、ヒートポンプエアコン、天窓採光、第一種換気および複層ガラスの遮音・断熱効果の正誤判定</t>
  </si>
  <si>
    <t xml:space="preserve">住宅の窓にかかわる措置に関する次の記述のうち，それぞれの目的に照らして最も不適切なものはどれか。</t>
  </si>
  <si>
    <t xml:space="preserve">① 熱損失を低減するため，既設アルミサッシの窓の室内側に樹脂サッシの窓を付設した。</t>
  </si>
  <si>
    <t xml:space="preserve">② 窓周りの結露を低減するため，燃焼排ガスを室内に排出する開放型暖房器具（石油・ガス等を用いるストーブやファンヒーターなど）の使用を止め，ヒートポンプエアコンを使用した。</t>
  </si>
  <si>
    <t xml:space="preserve">③ より多くの天空光を取り入れるため，計画中の天窓を，形状と面積が同じ側窓に変更した。</t>
  </si>
  <si>
    <t xml:space="preserve">④ 風切り音などの原因となる，室内外の圧力差を制御するため，機械換気を第三種換気方式から室内圧の調節が可能な第一種換気方式に変更した。</t>
  </si>
  <si>
    <t xml:space="preserve">⑤ 中音域（500Hz近傍）での遮音性を高めるため，複層ガラス（ガラス3mm ＋ 空気層6mm ＋ ガラス3mm）を6mm厚の単板ガラスに交換した。</t>
  </si>
  <si>
    <r>
      <rPr>
        <sz val="10"/>
        <rFont val="Calibri"/>
        <family val="0"/>
        <charset val="1"/>
      </rPr>
      <t xml:space="preserve">R1</t>
    </r>
    <r>
      <rPr>
        <sz val="10"/>
        <rFont val="Noto Sans CJK SC"/>
        <family val="2"/>
      </rPr>
      <t xml:space="preserve">再</t>
    </r>
    <r>
      <rPr>
        <sz val="10"/>
        <rFont val="Calibri"/>
        <family val="0"/>
        <charset val="1"/>
      </rPr>
      <t xml:space="preserve">-14</t>
    </r>
  </si>
  <si>
    <t xml:space="preserve">在室者数・一人当たりCO2発生量・内外CO2濃度差に基づく機械換気回数の定型計算</t>
  </si>
  <si>
    <t xml:space="preserve">機械換気が行われている床面積80m²，天井高2.5mの居室内に25人の在室者がいるとき，室内二酸化炭素濃度は900ppmに維持されていた。この居室で行われている機械換気の換気回数［回／h］に最も近いものはどれか。ただし，その居室に取り入れられる外気の二酸化炭素濃度は400ppm，1人当たりの二酸化炭素発生量は20L／hとする。</t>
  </si>
  <si>
    <t xml:space="preserve">① 0.2</t>
  </si>
  <si>
    <t xml:space="preserve">② 0.5</t>
  </si>
  <si>
    <t xml:space="preserve">③ 2.78</t>
  </si>
  <si>
    <t xml:space="preserve">④ 5.0</t>
  </si>
  <si>
    <t xml:space="preserve">⑤ 6.25</t>
  </si>
  <si>
    <r>
      <rPr>
        <sz val="10"/>
        <rFont val="Calibri"/>
        <family val="0"/>
        <charset val="1"/>
      </rPr>
      <t xml:space="preserve">R1</t>
    </r>
    <r>
      <rPr>
        <sz val="10"/>
        <rFont val="Noto Sans CJK SC"/>
        <family val="2"/>
      </rPr>
      <t xml:space="preserve">再</t>
    </r>
    <r>
      <rPr>
        <sz val="10"/>
        <rFont val="Calibri"/>
        <family val="0"/>
        <charset val="1"/>
      </rPr>
      <t xml:space="preserve">-15</t>
    </r>
  </si>
  <si>
    <t xml:space="preserve">紫外線の生体作用（紅斑・殺菌・腫瘍・白内障・ビタミンD合成）に関する正誤判定</t>
  </si>
  <si>
    <t xml:space="preserve">次のうち，紫外線の作用として，最も不適切なものはどれか。</t>
  </si>
  <si>
    <t xml:space="preserve">① 皮膚の紅斑の出現</t>
  </si>
  <si>
    <t xml:space="preserve">② 皮膚のシミやしわ，良性又は悪性腫瘍の出現</t>
  </si>
  <si>
    <t xml:space="preserve">③ 殺菌作用</t>
  </si>
  <si>
    <t xml:space="preserve">④ 白内障の発症</t>
  </si>
  <si>
    <t xml:space="preserve">⑤ 体内のビタミンEの生成</t>
  </si>
  <si>
    <r>
      <rPr>
        <sz val="10"/>
        <rFont val="Calibri"/>
        <family val="0"/>
        <charset val="1"/>
      </rPr>
      <t xml:space="preserve">R1</t>
    </r>
    <r>
      <rPr>
        <sz val="10"/>
        <rFont val="Noto Sans CJK SC"/>
        <family val="2"/>
      </rPr>
      <t xml:space="preserve">再</t>
    </r>
    <r>
      <rPr>
        <sz val="10"/>
        <rFont val="Calibri"/>
        <family val="0"/>
        <charset val="1"/>
      </rPr>
      <t xml:space="preserve">-16</t>
    </r>
  </si>
  <si>
    <t xml:space="preserve">受動喫煙防止対策（健康増進法、屋外/屋内喫煙専用室気流基準0.2m/s、脱臭装置保守）の正誤判定</t>
  </si>
  <si>
    <t xml:space="preserve">職場における受動喫煙防止に関する次の記述のうち，最も不適切なものはどれか。</t>
  </si>
  <si>
    <t xml:space="preserve">① 事業者は，施設内に喫煙することができる場所を定めようとするときは，当該場所の出入口及び施設の主たる出入口の見やすい箇所に必要な事項を記載した標識を掲示しなければならない。</t>
  </si>
  <si>
    <t xml:space="preserve">② 営業や配達等の業務で使用する車両内などは，健康増進法において喫煙者に配慮義務は課せられていない。</t>
  </si>
  <si>
    <t xml:space="preserve">③ 屋外喫煙所については，屋根のみの構造や屋根と一部の囲いのみの構造等の「開放系」と屋根と壁で完全に囲われ，屋外排気装置等で喫煙所内の環境が管理されている「閉鎖系」に大別される。</t>
  </si>
  <si>
    <t xml:space="preserve">④ 喫煙専用室においては，室内の空気を屋外に排気する装置等の機器を稼働させた状態では，扉を開放した際の開口面において喫煙専用室内に向かう気流が0.2m／s以上が確保されていることが必要である。</t>
  </si>
  <si>
    <t xml:space="preserve">⑤ 喫煙専用室における脱臭装置については，フィルターの詰まりなどにより，集じん効率等の性能が急激に低下するため，喫煙頻度等の使用実態も鑑みて，おおむね3ヶ月に1回程度の適切な頻度で性能評価とメンテナンスを行うことが望ましい。</t>
  </si>
  <si>
    <r>
      <rPr>
        <sz val="10"/>
        <rFont val="Calibri"/>
        <family val="0"/>
        <charset val="1"/>
      </rPr>
      <t xml:space="preserve">R1</t>
    </r>
    <r>
      <rPr>
        <sz val="10"/>
        <rFont val="Noto Sans CJK SC"/>
        <family val="2"/>
      </rPr>
      <t xml:space="preserve">再</t>
    </r>
    <r>
      <rPr>
        <sz val="10"/>
        <rFont val="Calibri"/>
        <family val="0"/>
        <charset val="1"/>
      </rPr>
      <t xml:space="preserve">-17</t>
    </r>
  </si>
  <si>
    <t xml:space="preserve">ホルムアルデヒド、VOC、SVOC、PM2.5並びにたばこ煙（主流煙/副流煙）の定義・特性に関する正誤判定</t>
  </si>
  <si>
    <t xml:space="preserve">室内の汚染物質に関する次の記述のうち，最も不適切なものはどれか。</t>
  </si>
  <si>
    <t xml:space="preserve">① ホルムアルデヒドはアルデヒド基を有する有機化合物の1つであり，常温では刺激臭を有する無色の気体である。</t>
  </si>
  <si>
    <t xml:space="preserve">② 揮発性有機化合物（VOCs）は，沸点が50〜260℃の常温常圧で空気中に揮発しやすい有機化合物の総称である。</t>
  </si>
  <si>
    <t xml:space="preserve">③ 準揮発性有機化合物（SVOCs）は，沸点が240〜400℃で常温常圧でわずかに揮発する有機化合物の総称であり，揮発性が低いことから，室内発生源からの放散量はVOCsと比べて低い。</t>
  </si>
  <si>
    <r>
      <rPr>
        <sz val="10"/>
        <rFont val="Calibri"/>
        <family val="0"/>
        <charset val="1"/>
      </rPr>
      <t xml:space="preserve">④ PM2.5</t>
    </r>
    <r>
      <rPr>
        <sz val="10"/>
        <rFont val="Noto Sans CJK SC"/>
        <family val="2"/>
      </rPr>
      <t xml:space="preserve">のような微小粒子は，呼吸により吸入されると鼻腔で除去されることなく，細気管支や肺胞に沈着する。</t>
    </r>
  </si>
  <si>
    <t xml:space="preserve">⑤ 喫煙者が吸い込むたばこ煙を主流煙といい，吐き出す煙を副流煙と呼ぶ。</t>
  </si>
  <si>
    <r>
      <rPr>
        <sz val="10"/>
        <rFont val="Calibri"/>
        <family val="0"/>
        <charset val="1"/>
      </rPr>
      <t xml:space="preserve">R1</t>
    </r>
    <r>
      <rPr>
        <sz val="10"/>
        <rFont val="Noto Sans CJK SC"/>
        <family val="2"/>
      </rPr>
      <t xml:space="preserve">再</t>
    </r>
    <r>
      <rPr>
        <sz val="10"/>
        <rFont val="Calibri"/>
        <family val="0"/>
        <charset val="1"/>
      </rPr>
      <t xml:space="preserve">-18</t>
    </r>
  </si>
  <si>
    <t xml:space="preserve">工場排水試験方法（JIS K 0102）における溶存酸素（DO）測定手法の正誤判定</t>
  </si>
  <si>
    <t xml:space="preserve">工場排水試験方法（JIS K 0102:2016）に規定されている溶存酸素の測定方法として，誤っているものはどれか。</t>
  </si>
  <si>
    <t xml:space="preserve">① よう素滴定法</t>
  </si>
  <si>
    <t xml:space="preserve">② ミラー変法</t>
  </si>
  <si>
    <t xml:space="preserve">③ イオン電極法</t>
  </si>
  <si>
    <t xml:space="preserve">④ 隔膜電極法</t>
  </si>
  <si>
    <t xml:space="preserve">⑤ 光学式センサ法</t>
  </si>
  <si>
    <r>
      <rPr>
        <sz val="10"/>
        <rFont val="Calibri"/>
        <family val="0"/>
        <charset val="1"/>
      </rPr>
      <t xml:space="preserve">R1</t>
    </r>
    <r>
      <rPr>
        <sz val="10"/>
        <rFont val="Noto Sans CJK SC"/>
        <family val="2"/>
      </rPr>
      <t xml:space="preserve">再</t>
    </r>
    <r>
      <rPr>
        <sz val="10"/>
        <rFont val="Calibri"/>
        <family val="0"/>
        <charset val="1"/>
      </rPr>
      <t xml:space="preserve">-19</t>
    </r>
  </si>
  <si>
    <t xml:space="preserve">精密ろ過膜を用いる膜分離活性汚泥法（MBR）の特徴、沈殿槽不要性および膜閉塞対策の正誤判定</t>
  </si>
  <si>
    <t xml:space="preserve">精密ろ過膜を用いた膜分離活性汚泥法に関する次の記述のうち，最も不適切なものはどれか。</t>
  </si>
  <si>
    <t xml:space="preserve">① 生物反応槽内で高いMLSS濃度が保持できる。</t>
  </si>
  <si>
    <t xml:space="preserve">② 清澄度及び衛生的安全性の高い処理水が得られる。</t>
  </si>
  <si>
    <t xml:space="preserve">③ 増殖速度が遅い微生物の増殖が容易となる。</t>
  </si>
  <si>
    <t xml:space="preserve">④ 固液分離のため，膜分離装置の後に沈殿槽を設ける。</t>
  </si>
  <si>
    <t xml:space="preserve">⑤ 膜の閉塞防止対策として，薬品洗浄が有効である。</t>
  </si>
  <si>
    <r>
      <rPr>
        <sz val="10"/>
        <rFont val="Calibri"/>
        <family val="0"/>
        <charset val="1"/>
      </rPr>
      <t xml:space="preserve">R1</t>
    </r>
    <r>
      <rPr>
        <sz val="10"/>
        <rFont val="Noto Sans CJK SC"/>
        <family val="2"/>
      </rPr>
      <t xml:space="preserve">再</t>
    </r>
    <r>
      <rPr>
        <sz val="10"/>
        <rFont val="Calibri"/>
        <family val="0"/>
        <charset val="1"/>
      </rPr>
      <t xml:space="preserve">-20</t>
    </r>
  </si>
  <si>
    <r>
      <rPr>
        <sz val="10"/>
        <rFont val="Calibri"/>
        <family val="0"/>
        <charset val="1"/>
      </rPr>
      <t xml:space="preserve">SS</t>
    </r>
    <r>
      <rPr>
        <sz val="10"/>
        <rFont val="Noto Sans CJK SC"/>
        <family val="2"/>
      </rPr>
      <t xml:space="preserve">、全窒素、大腸菌群、活性汚泥沈殿率（</t>
    </r>
    <r>
      <rPr>
        <sz val="10"/>
        <rFont val="Calibri"/>
        <family val="0"/>
        <charset val="1"/>
      </rPr>
      <t xml:space="preserve">SV</t>
    </r>
    <r>
      <rPr>
        <sz val="10"/>
        <rFont val="Noto Sans CJK SC"/>
        <family val="2"/>
      </rPr>
      <t xml:space="preserve">）および</t>
    </r>
    <r>
      <rPr>
        <sz val="10"/>
        <rFont val="Calibri"/>
        <family val="0"/>
        <charset val="1"/>
      </rPr>
      <t xml:space="preserve">n-</t>
    </r>
    <r>
      <rPr>
        <sz val="10"/>
        <rFont val="Noto Sans CJK SC"/>
        <family val="2"/>
      </rPr>
      <t xml:space="preserve">ヘキサン抽出物質の定義に関する正誤判定</t>
    </r>
  </si>
  <si>
    <t xml:space="preserve">排水の水質に関する次の記述のうち，最も不適切なものはどれか。</t>
  </si>
  <si>
    <t xml:space="preserve">① 浮遊物質（SS）は，試料を1μmのガラスファイバろ紙でろ過し，蒸発乾燥したろ紙上の残留物の重量で表す。</t>
  </si>
  <si>
    <t xml:space="preserve">② 全窒素とは，アンモニア性窒素，亜硝酸性窒素及び硝酸性窒素の総和である。</t>
  </si>
  <si>
    <t xml:space="preserve">③ 大腸菌群は，処理水の衛生的安全性を確保するための指標である。</t>
  </si>
  <si>
    <t xml:space="preserve">④ 活性汚泥沈殿率（SV）は，活性汚泥の量や沈降性の指標である。</t>
  </si>
  <si>
    <t xml:space="preserve">⑤ ヘキサン抽出物質とは，主として比較的揮発しにくい鉱物油，動植物性油脂類，せっけん等である。</t>
  </si>
  <si>
    <r>
      <rPr>
        <sz val="10"/>
        <rFont val="Calibri"/>
        <family val="0"/>
        <charset val="1"/>
      </rPr>
      <t xml:space="preserve">R1</t>
    </r>
    <r>
      <rPr>
        <sz val="10"/>
        <rFont val="Noto Sans CJK SC"/>
        <family val="2"/>
      </rPr>
      <t xml:space="preserve">再</t>
    </r>
    <r>
      <rPr>
        <sz val="10"/>
        <rFont val="Calibri"/>
        <family val="0"/>
        <charset val="1"/>
      </rPr>
      <t xml:space="preserve">-21</t>
    </r>
  </si>
  <si>
    <t xml:space="preserve">不連続点塩素処理、オゾン酸化、活性炭吸着、凝集沈殿および鉄電解法の除去対象物質の正誤判定</t>
  </si>
  <si>
    <t xml:space="preserve">汚水の高度処理法と除去対象物質等に関する組合せとして，最も不適切なものはどれか。</t>
  </si>
  <si>
    <t xml:space="preserve">① 不連続点塩素処理法 － 硝酸性窒素</t>
  </si>
  <si>
    <t xml:space="preserve">② オゾン酸化法 － 色度</t>
  </si>
  <si>
    <t xml:space="preserve">③ 活性炭吸着法 － 溶解性有機物質</t>
  </si>
  <si>
    <t xml:space="preserve">④ 凝集沈殿法 － コロイド</t>
  </si>
  <si>
    <t xml:space="preserve">⑤ 鉄電解法 － リン</t>
  </si>
  <si>
    <r>
      <rPr>
        <sz val="10"/>
        <rFont val="Calibri"/>
        <family val="0"/>
        <charset val="1"/>
      </rPr>
      <t xml:space="preserve">R1</t>
    </r>
    <r>
      <rPr>
        <sz val="10"/>
        <rFont val="Noto Sans CJK SC"/>
        <family val="2"/>
      </rPr>
      <t xml:space="preserve">再</t>
    </r>
    <r>
      <rPr>
        <sz val="10"/>
        <rFont val="Calibri"/>
        <family val="0"/>
        <charset val="1"/>
      </rPr>
      <t xml:space="preserve">-22</t>
    </r>
  </si>
  <si>
    <t xml:space="preserve">含水率の混合計算(98%5m3+96%15m3→96.5%)</t>
  </si>
  <si>
    <t xml:space="preserve">含水率（湿量基準）98 %の汚泥 5 m³ と，含水率（湿量基準）96 %の汚泥 15 m³ を混合したときの含水率（湿量基準）として，最も近い値はどれか。</t>
  </si>
  <si>
    <t xml:space="preserve">① 96.0 %</t>
  </si>
  <si>
    <t xml:space="preserve">② 96.5 %</t>
  </si>
  <si>
    <t xml:space="preserve">③ 97.0 %</t>
  </si>
  <si>
    <t xml:space="preserve">④ 97.5 %</t>
  </si>
  <si>
    <t xml:space="preserve">⑤ 98.0 %</t>
  </si>
  <si>
    <r>
      <rPr>
        <sz val="10"/>
        <rFont val="Calibri"/>
        <family val="0"/>
        <charset val="1"/>
      </rPr>
      <t xml:space="preserve">R1</t>
    </r>
    <r>
      <rPr>
        <sz val="10"/>
        <rFont val="Noto Sans CJK SC"/>
        <family val="2"/>
      </rPr>
      <t xml:space="preserve">再</t>
    </r>
    <r>
      <rPr>
        <sz val="10"/>
        <rFont val="Calibri"/>
        <family val="0"/>
        <charset val="1"/>
      </rPr>
      <t xml:space="preserve">-23</t>
    </r>
  </si>
  <si>
    <t xml:space="preserve">水質汚濁防止法に基づく一律排水基準項目（SS, COD, BOD, pH）と除外項目の正誤判定</t>
  </si>
  <si>
    <t xml:space="preserve">水質汚濁防止法の排水基準として定められていない項目は，次のうちどれか。</t>
  </si>
  <si>
    <t xml:space="preserve">① 浮遊物質量（SS）</t>
  </si>
  <si>
    <t xml:space="preserve">② 化学的酸素要求量（COD）</t>
  </si>
  <si>
    <t xml:space="preserve">③ 生物化学的酸素要求量（BOD）</t>
  </si>
  <si>
    <t xml:space="preserve">④ 水素イオン濃度（pH）</t>
  </si>
  <si>
    <t xml:space="preserve">⑤ 溶存酸素量（DO）</t>
  </si>
  <si>
    <r>
      <rPr>
        <sz val="10"/>
        <rFont val="Calibri"/>
        <family val="0"/>
        <charset val="1"/>
      </rPr>
      <t xml:space="preserve">R1</t>
    </r>
    <r>
      <rPr>
        <sz val="10"/>
        <rFont val="Noto Sans CJK SC"/>
        <family val="2"/>
      </rPr>
      <t xml:space="preserve">再</t>
    </r>
    <r>
      <rPr>
        <sz val="10"/>
        <rFont val="Calibri"/>
        <family val="0"/>
        <charset val="1"/>
      </rPr>
      <t xml:space="preserve">-24</t>
    </r>
  </si>
  <si>
    <t xml:space="preserve">循環型社会基本法に基づく定義（循環資源、熱回収、再使用）の正誤判定</t>
  </si>
  <si>
    <t xml:space="preserve">① この法律では，循環型社会の形成について，基本原則を定め，国，地方公共団体，事業者及び国民の責務を明らかにするとともに，脱温暖化社会の形成に関する施策を総合的，計画的に推進することを述べている。</t>
  </si>
  <si>
    <t xml:space="preserve">② 「循環型社会」とは，再生資源の消費を抑制し，環境への負荷ができる限り低減される社会をいう。</t>
  </si>
  <si>
    <t xml:space="preserve">③ この法律において「循環資源」とは，廃棄物等のうち有用なものをいう。</t>
  </si>
  <si>
    <t xml:space="preserve">④ この法律において「熱回収」とは，燃焼の用に供することができるもの又はその可能性のあるものを燃焼させた際に発生する二酸化炭素を回収することをいう。</t>
  </si>
  <si>
    <t xml:space="preserve">⑤ この法律において「再使用」とは，循環資源の全部又は一部を原材料として利用することをいう。</t>
  </si>
  <si>
    <r>
      <rPr>
        <sz val="10"/>
        <rFont val="Calibri"/>
        <family val="0"/>
        <charset val="1"/>
      </rPr>
      <t xml:space="preserve">R1</t>
    </r>
    <r>
      <rPr>
        <sz val="10"/>
        <rFont val="Noto Sans CJK SC"/>
        <family val="2"/>
      </rPr>
      <t xml:space="preserve">再</t>
    </r>
    <r>
      <rPr>
        <sz val="10"/>
        <rFont val="Calibri"/>
        <family val="0"/>
        <charset val="1"/>
      </rPr>
      <t xml:space="preserve">-25</t>
    </r>
  </si>
  <si>
    <t xml:space="preserve">ダイオキシン類削減基本指針に基づく削減目標達成状況および削減率数値の穴埋め判定</t>
  </si>
  <si>
    <t xml:space="preserve">我が国のダイオキシン類の排出量に関する次の記述の，［　］に入る数値の組合せとして正しいものはどれか。
「1999年3月のダイオキシン対策推進基本指針で，4年以内に全国のダイオキシン類の排出総量を1997年に比べて約90%削減すると決定され，2003年に目標は［ ア ］。その後，2017年の排出量は1997年に比べて［ イ ］となっている。」</t>
  </si>
  <si>
    <t xml:space="preserve">① 達成されなかった / 20.7 %の増加</t>
  </si>
  <si>
    <t xml:space="preserve">② 達成されなかった / 78.7 %の減少</t>
  </si>
  <si>
    <t xml:space="preserve">③ 達成された / 92.5 %の減少</t>
  </si>
  <si>
    <t xml:space="preserve">④ 達成された / 98.7 %の減少</t>
  </si>
  <si>
    <t xml:space="preserve">⑤ 達成された / 100 %の減少</t>
  </si>
  <si>
    <r>
      <rPr>
        <sz val="10"/>
        <rFont val="Calibri"/>
        <family val="0"/>
        <charset val="1"/>
      </rPr>
      <t xml:space="preserve">R1</t>
    </r>
    <r>
      <rPr>
        <sz val="10"/>
        <rFont val="Noto Sans CJK SC"/>
        <family val="2"/>
      </rPr>
      <t xml:space="preserve">再</t>
    </r>
    <r>
      <rPr>
        <sz val="10"/>
        <rFont val="Calibri"/>
        <family val="0"/>
        <charset val="1"/>
      </rPr>
      <t xml:space="preserve">-26</t>
    </r>
  </si>
  <si>
    <t xml:space="preserve">産業廃棄物管理票</t>
  </si>
  <si>
    <t xml:space="preserve">① すべての産業廃棄物がこの制度の対象であるが，排出事業者が自ら処理する場合など，マニフェストの交付が不要な場合がある。</t>
  </si>
  <si>
    <t xml:space="preserve">② 従来，紙マニフェストと電子マニフェストのどちらを用いても構わなかったが，紙マニフェストの使用は終了した。</t>
  </si>
  <si>
    <t xml:space="preserve">③ 排出事業者がマニフェストで確認しなければならない範囲は，最終処分終了時までである。</t>
  </si>
  <si>
    <t xml:space="preserve">④ 排出事業者は，廃棄物の種類ごと・運搬先ごとにマニフェストを交付しなければならない。</t>
  </si>
  <si>
    <t xml:space="preserve">⑤ 排出事業者は，運搬受託者又は処分受託者より送付されたマニフェストの写しを，送付を受けたときから5年間保存しなければならない。</t>
  </si>
  <si>
    <r>
      <rPr>
        <sz val="10"/>
        <rFont val="Calibri"/>
        <family val="0"/>
        <charset val="1"/>
      </rPr>
      <t xml:space="preserve">R1</t>
    </r>
    <r>
      <rPr>
        <sz val="10"/>
        <rFont val="Noto Sans CJK SC"/>
        <family val="2"/>
      </rPr>
      <t xml:space="preserve">再</t>
    </r>
    <r>
      <rPr>
        <sz val="10"/>
        <rFont val="Calibri"/>
        <family val="0"/>
        <charset val="1"/>
      </rPr>
      <t xml:space="preserve">-27</t>
    </r>
  </si>
  <si>
    <t xml:space="preserve">プラスチックリサイクル手法（セメント原熱料、RPF、高炉還元剤、ケミカルリサイクル）の正誤判定</t>
  </si>
  <si>
    <t xml:space="preserve">プラスチックのリサイクルに関する次の記述のうち，最も不適切なものはどれか。</t>
  </si>
  <si>
    <t xml:space="preserve">① セメント焼成炉で用いられる化石燃料の代替品としてプラスチックが利用される。</t>
  </si>
  <si>
    <t xml:space="preserve">② プラスチックや紙等高熱量の廃棄物を原料として固形燃料とするRPFは，生ごみ由来のRDFに比べて熱量が高く，エネルギー的な面での優位性がある。</t>
  </si>
  <si>
    <t xml:space="preserve">③ 製鉄高炉においては，鉄鉱石を還元させるために，コークスを投入して還元ガスを発生させているが，その代替物質としてプラスチックが用いられる。</t>
  </si>
  <si>
    <t xml:space="preserve">④ プラスチック・樹脂（ポリマー）を，化学的に単体の分子（モノマー）又は樹脂原料にまで戻して化学品とする方法がある。</t>
  </si>
  <si>
    <t xml:space="preserve">⑤ ガス化・油化の方法では，ポリ塩化ビニル等の塩素を含む成分を混入させてはならない。</t>
  </si>
  <si>
    <r>
      <rPr>
        <sz val="10"/>
        <rFont val="Calibri"/>
        <family val="0"/>
        <charset val="1"/>
      </rPr>
      <t xml:space="preserve">R1</t>
    </r>
    <r>
      <rPr>
        <sz val="10"/>
        <rFont val="Noto Sans CJK SC"/>
        <family val="2"/>
      </rPr>
      <t xml:space="preserve">再</t>
    </r>
    <r>
      <rPr>
        <sz val="10"/>
        <rFont val="Calibri"/>
        <family val="0"/>
        <charset val="1"/>
      </rPr>
      <t xml:space="preserve">-28</t>
    </r>
  </si>
  <si>
    <t xml:space="preserve">生ごみのメタン発酵プロセス（加水分解・酸生成・水素酢酸生成・メタン生成）および堆肥化条件の正誤判定</t>
  </si>
  <si>
    <t xml:space="preserve">生ごみ処理の資源化に関する次の記述のうち，最も適切なものはどれか。</t>
  </si>
  <si>
    <t xml:space="preserve">① メタン発酵とは，廃棄物中の有機物を好気性細菌の活動を利用して分解することをいい，エネルギーとして利用可能なメタンガスを得ることができる。</t>
  </si>
  <si>
    <t xml:space="preserve">② 堆肥化における好気性微生物・バクテリア発酵の促進のためには，C／N（炭素／窒素）比が高い方がよい。</t>
  </si>
  <si>
    <t xml:space="preserve">③ メタン発酵プロセスは，加水分解，酸生成，水素・酢酸生成，メタン生成過程に区分される。</t>
  </si>
  <si>
    <t xml:space="preserve">④ 堆肥化における切り返しは，主として水分の蒸発のために行う。</t>
  </si>
  <si>
    <t xml:space="preserve">⑤ メタン発酵には温度によって高温発酵と中温発酵があり，前者は処理速度が後者より劣る。</t>
  </si>
  <si>
    <r>
      <rPr>
        <sz val="10"/>
        <rFont val="Calibri"/>
        <family val="0"/>
        <charset val="1"/>
      </rPr>
      <t xml:space="preserve">R1</t>
    </r>
    <r>
      <rPr>
        <sz val="10"/>
        <rFont val="Noto Sans CJK SC"/>
        <family val="2"/>
      </rPr>
      <t xml:space="preserve">再</t>
    </r>
    <r>
      <rPr>
        <sz val="10"/>
        <rFont val="Calibri"/>
        <family val="0"/>
        <charset val="1"/>
      </rPr>
      <t xml:space="preserve">-29</t>
    </r>
  </si>
  <si>
    <t xml:space="preserve">焼却排ガスの性質・処理</t>
  </si>
  <si>
    <t xml:space="preserve">廃棄物焼却炉からの排ガスの性状・処理に関する次の記述のうち，最も不適切なものはどれか。</t>
  </si>
  <si>
    <t xml:space="preserve">① ごみ焼却における窒素酸化物の生成原因のほとんどは，空気中の窒素の高温燃焼による酸化が原因となる。</t>
  </si>
  <si>
    <t xml:space="preserve">② ばいじんを除去する集じん器としては，電気集じん器が多く用いられていたが，内部でダイオキシン類の再合成が行われるとされ，ろ過式集じん器（バグフィルター）が採用されるようになった。</t>
  </si>
  <si>
    <t xml:space="preserve">③ ごみ焼却における塩化水素の発生源としては，塩化ビニル系プラスチックの寄与が大きい。</t>
  </si>
  <si>
    <t xml:space="preserve">④ ろ過式集じん器（バグフィルター）は，ろ布によりばいじんをろ過するもので，ろ布上にたい積したばいじんがろ過効果を高める。</t>
  </si>
  <si>
    <t xml:space="preserve">⑤ 排ガス中の塩化水素，硫黄酸化物を除去する方法のうち乾式法は，湿式法に比べて使用薬剤の量が多くなる。</t>
  </si>
  <si>
    <r>
      <rPr>
        <sz val="10"/>
        <rFont val="Calibri"/>
        <family val="0"/>
        <charset val="1"/>
      </rPr>
      <t xml:space="preserve">R1</t>
    </r>
    <r>
      <rPr>
        <sz val="10"/>
        <rFont val="Noto Sans CJK SC"/>
        <family val="2"/>
      </rPr>
      <t xml:space="preserve">再</t>
    </r>
    <r>
      <rPr>
        <sz val="10"/>
        <rFont val="Calibri"/>
        <family val="0"/>
        <charset val="1"/>
      </rPr>
      <t xml:space="preserve">-30</t>
    </r>
  </si>
  <si>
    <r>
      <rPr>
        <sz val="10"/>
        <rFont val="Calibri"/>
        <family val="0"/>
        <charset val="1"/>
      </rPr>
      <t xml:space="preserve">2017</t>
    </r>
    <r>
      <rPr>
        <sz val="10"/>
        <rFont val="Noto Sans CJK SC"/>
        <family val="2"/>
      </rPr>
      <t xml:space="preserve">年度一般廃棄物総排出量、一人一日当たり排出量および産業廃棄物総排出量の数値穴埋め判定</t>
    </r>
  </si>
  <si>
    <t xml:space="preserve">全国の廃棄物の排出状況に関する次の記述の，［　］に入る数値の組合せとして，最も適切なものはどれか。
「2017年度における一般廃棄物の総排出量は，約［ A ］万トンであり，一人一日当たりのごみ排出量は，［ B ］グラムである。一方，2016年度における産業廃棄物の排出量は，約［ C ］億トンである。」</t>
  </si>
  <si>
    <t xml:space="preserve">① A: 3800 / B: 920 / C: 4.4</t>
  </si>
  <si>
    <t xml:space="preserve">② A: 3800 / B: 1020 / C: 3.9</t>
  </si>
  <si>
    <t xml:space="preserve">③ A: 4300 / B: 920 / C: 3.9</t>
  </si>
  <si>
    <t xml:space="preserve">④ A: 4300 / B: 1020 / C: 3.9</t>
  </si>
  <si>
    <t xml:space="preserve">⑤ A: 4800 / B: 920 / C: 4.4</t>
  </si>
  <si>
    <r>
      <rPr>
        <sz val="10"/>
        <rFont val="Calibri"/>
        <family val="0"/>
        <charset val="1"/>
      </rPr>
      <t xml:space="preserve">R1</t>
    </r>
    <r>
      <rPr>
        <sz val="10"/>
        <rFont val="Noto Sans CJK SC"/>
        <family val="2"/>
      </rPr>
      <t xml:space="preserve">再</t>
    </r>
    <r>
      <rPr>
        <sz val="10"/>
        <rFont val="Calibri"/>
        <family val="0"/>
        <charset val="1"/>
      </rPr>
      <t xml:space="preserve">-31</t>
    </r>
  </si>
  <si>
    <t xml:space="preserve">ダボス会議試算に基づく年間海洋流出プラスチックごみ量（800万トン）およびマイクロプラスチック影響の穴埋め判定</t>
  </si>
  <si>
    <t xml:space="preserve">海洋プラスチックごみに関する次の記述の，［　］に入る語句の組合せとして，最も適切なものはどれか。
「海洋プラスチックごみによる海洋汚染は地球規模で広がっており，2016年のダボス会議では世界全体で，年間約［ A ］トンのプラスチックごみが海洋に流出しているという試算が報告されている。特に海洋中の，［ B ］が生態に及ぼす影響が国際的に懸念されている。」</t>
  </si>
  <si>
    <r>
      <rPr>
        <sz val="10"/>
        <rFont val="Calibri"/>
        <family val="0"/>
        <charset val="1"/>
      </rPr>
      <t xml:space="preserve">① A: 80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</si>
  <si>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② A: 80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</si>
  <si>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③ A: 800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</si>
  <si>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④ A: 800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</si>
  <si>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⑤ A: 8000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</si>
  <si>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R1</t>
    </r>
    <r>
      <rPr>
        <sz val="10"/>
        <rFont val="Noto Sans CJK SC"/>
        <family val="2"/>
      </rPr>
      <t xml:space="preserve">再</t>
    </r>
    <r>
      <rPr>
        <sz val="10"/>
        <rFont val="Calibri"/>
        <family val="0"/>
        <charset val="1"/>
      </rPr>
      <t xml:space="preserve">-32</t>
    </r>
  </si>
  <si>
    <t xml:space="preserve">地域循環共生圏における未利用資源活用、動脈・静脈連携、集中処理および地域内分散処理の正誤判定</t>
  </si>
  <si>
    <t xml:space="preserve">地域循環共生圏の形成に向けて循環分野が実施すべき取組に関する次の記述のうち，最も不適切なものはどれか。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</si>
  <si>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</si>
  <si>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</si>
  <si>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資源採掘から製品化，流通，販売を行う企業（動脈）と，廃棄物等を収集・運搬，再利用する自治体等（静脈）が連携して，資源循環に取り組む。</t>
  </si>
  <si>
    <t xml:space="preserve">④ 特定の拠点に循環資源を集中させ，多種な資源の性質に応じた処理方法を選択したり，同じ性状のものを集めて，まとめて転換処理を行う。</t>
  </si>
  <si>
    <t xml:space="preserve">⑤ コミュニティ単位あるいは市町村内での，できるだけコンパクトな地域内処理に取り組む。</t>
  </si>
  <si>
    <r>
      <rPr>
        <sz val="10"/>
        <rFont val="Calibri"/>
        <family val="0"/>
        <charset val="1"/>
      </rPr>
      <t xml:space="preserve">R1</t>
    </r>
    <r>
      <rPr>
        <sz val="10"/>
        <rFont val="Noto Sans CJK SC"/>
        <family val="2"/>
      </rPr>
      <t xml:space="preserve">再</t>
    </r>
    <r>
      <rPr>
        <sz val="10"/>
        <rFont val="Calibri"/>
        <family val="0"/>
        <charset val="1"/>
      </rPr>
      <t xml:space="preserve">-33</t>
    </r>
  </si>
  <si>
    <t xml:space="preserve">浸出水調整池容量設定（内部貯留利用回避）、貯留構造物、集排水施設、地下水集排水および遮水工の正誤判定</t>
  </si>
  <si>
    <t xml:space="preserve">一般廃棄物最終処分場及び産業廃棄物管理型最終処分場の主な施設に関する次の記述のうち，最も不適切なものはどれか。</t>
  </si>
  <si>
    <t xml:space="preserve">① 浸出水調整池の容量は降水量をもとに設定するが，調整池の容量が過大にならないように，積極的に埋立地の内部貯留を利用することが望ましい。</t>
  </si>
  <si>
    <t xml:space="preserve">② 貯留構造物には，コンクリート型式と土堰堤型式などがある。</t>
  </si>
  <si>
    <t xml:space="preserve">③ 浸出水集排水施設とは，浸出水を速やかに集水し排水する機能と埋立地内の好気性ゾーンを拡大する機能を持つものである。</t>
  </si>
  <si>
    <t xml:space="preserve">④ 地下水により遮水工が損傷するおそれがある場合には，地下水を有効に集め，排出することができる地下水集排水設備を設ける。</t>
  </si>
  <si>
    <t xml:space="preserve">⑤ 遮水工は地下水汚染防止の目的で設置されるものであり，表面遮水工と鉛直遮水工がある。</t>
  </si>
  <si>
    <r>
      <rPr>
        <sz val="10"/>
        <rFont val="Calibri"/>
        <family val="0"/>
        <charset val="1"/>
      </rPr>
      <t xml:space="preserve">R1</t>
    </r>
    <r>
      <rPr>
        <sz val="10"/>
        <rFont val="Noto Sans CJK SC"/>
        <family val="2"/>
      </rPr>
      <t xml:space="preserve">再</t>
    </r>
    <r>
      <rPr>
        <sz val="10"/>
        <rFont val="Calibri"/>
        <family val="0"/>
        <charset val="1"/>
      </rPr>
      <t xml:space="preserve">-34</t>
    </r>
  </si>
  <si>
    <t xml:space="preserve">一般廃棄物最終処分場の廃止基準（害虫対策、水質検査頻度6ヶ月毎、覆土厚さ50cm、ガス発生終息）の正誤判定</t>
  </si>
  <si>
    <t xml:space="preserve">「一般廃棄物の最終処分場及び産業廃棄物の最終処分場に係る技術上の基準を定める省令」における一般廃棄物最終処分場の廃止基準に関する次の記述のうち，最も不適切なものはどれか。</t>
  </si>
  <si>
    <t xml:space="preserve">① ねずみの生息，蚊，はえその他の害虫が発生しないように必要な措置が講じられていること。</t>
  </si>
  <si>
    <t xml:space="preserve">② 保有水等のpH，BOD，COD，SS，窒素含有量の項目を6か月に1回の頻度で検査し，排水基準に適合していると認められること。</t>
  </si>
  <si>
    <t xml:space="preserve">③ おおむね50cm以上の土砂による覆いその他これに類する覆いにより開口部が閉鎖されていること。</t>
  </si>
  <si>
    <t xml:space="preserve">④ 埋立地からガスの発生がほとんど認められないこと。又は，ガスの発生量の増加が2年以上認められないこと。</t>
  </si>
  <si>
    <t xml:space="preserve">⑤ 埋立地の内部が周辺の地中温度に比して異常な高温になっていないこと。</t>
  </si>
  <si>
    <r>
      <rPr>
        <sz val="10"/>
        <rFont val="Calibri"/>
        <family val="0"/>
        <charset val="1"/>
      </rPr>
      <t xml:space="preserve">R1</t>
    </r>
    <r>
      <rPr>
        <sz val="10"/>
        <rFont val="Noto Sans CJK SC"/>
        <family val="2"/>
      </rPr>
      <t xml:space="preserve">再</t>
    </r>
    <r>
      <rPr>
        <sz val="10"/>
        <rFont val="Calibri"/>
        <family val="0"/>
        <charset val="1"/>
      </rPr>
      <t xml:space="preserve">-35</t>
    </r>
  </si>
  <si>
    <t xml:space="preserve">オープン型処分場（面積5.0ha、降水量2000mm/年、蒸発散量2.0mm/日）における日平均浸出水量（175m³/日）と浸出係数（0.6）計算</t>
  </si>
  <si>
    <t xml:space="preserve">最終処分場の浸出水量に関する次の記述の，［　］に入る数値の組合せとして，最も適切なものはどれか。
「表面遮水工が設置されているオープン型最終処分場において，埋立面積が 5.0ha，年間降水量が 2000mm／年，蒸発散量が 2.0mm／日の場合，日平均浸出水発生量は［ A ］m³／日，浸出係数は［ B ］である。ただし，埋立地に降った雨水が表流水として外部へ排除されることはないものとする。」</t>
  </si>
  <si>
    <t xml:space="preserve">① A: 100 / B: 0.4</t>
  </si>
  <si>
    <t xml:space="preserve">② A: 100 / B: 0.6</t>
  </si>
  <si>
    <t xml:space="preserve">③ A: 140 / B: 0.5</t>
  </si>
  <si>
    <t xml:space="preserve">④ A: 175 / B: 0.4</t>
  </si>
  <si>
    <t xml:space="preserve">⑤ A: 175 / B: 0.6</t>
  </si>
  <si>
    <r>
      <rPr>
        <sz val="10"/>
        <rFont val="Calibri"/>
        <family val="0"/>
        <charset val="1"/>
      </rPr>
      <t xml:space="preserve">R1</t>
    </r>
    <r>
      <rPr>
        <sz val="10"/>
        <rFont val="Noto Sans CJK SC"/>
        <family val="2"/>
      </rPr>
      <t xml:space="preserve">本</t>
    </r>
    <r>
      <rPr>
        <sz val="10"/>
        <rFont val="Calibri"/>
        <family val="0"/>
        <charset val="1"/>
      </rPr>
      <t xml:space="preserve">-01</t>
    </r>
  </si>
  <si>
    <t xml:space="preserve">点光源の水平面照度(200cd,2m,60°)</t>
  </si>
  <si>
    <t xml:space="preserve">下図に示す点光源に照らされたA点の水平面照度に最も近い値はどれか。ただし，点光源の配光特性は一様なものとし，反射は考慮しないものとする。［図：点光源の光度200cd，点光源は床面から高さ2m，A点は点光源の真下から見て鉛直方向60°の位置］</t>
  </si>
  <si>
    <t xml:space="preserve">① 6.3 lx</t>
  </si>
  <si>
    <t xml:space="preserve">② 8.3 lx</t>
  </si>
  <si>
    <t xml:space="preserve">③ 10.8 lx</t>
  </si>
  <si>
    <t xml:space="preserve">④ 12.5 lx</t>
  </si>
  <si>
    <t xml:space="preserve">⑤ 50.0 lx</t>
  </si>
  <si>
    <r>
      <rPr>
        <sz val="10"/>
        <rFont val="Calibri"/>
        <family val="0"/>
        <charset val="1"/>
      </rPr>
      <t xml:space="preserve">R1</t>
    </r>
    <r>
      <rPr>
        <sz val="10"/>
        <rFont val="Noto Sans CJK SC"/>
        <family val="2"/>
      </rPr>
      <t xml:space="preserve">本</t>
    </r>
    <r>
      <rPr>
        <sz val="10"/>
        <rFont val="Calibri"/>
        <family val="0"/>
        <charset val="1"/>
      </rPr>
      <t xml:space="preserve">-02</t>
    </r>
  </si>
  <si>
    <t xml:space="preserve">室内の温度分布</t>
  </si>
  <si>
    <t xml:space="preserve">室内の温度分布に関する次の記述のうち，最も不適切なものはどれか。</t>
  </si>
  <si>
    <t xml:space="preserve">① 良好な温熱環境を実現するためには，極端な室内温度分布が生じるのは好ましくないため，床上0.1mから1.1m間の上下温度差分布は5℃以内に抑えるのが好ましい。</t>
  </si>
  <si>
    <t xml:space="preserve">② 夏期に日射熱が室内へ侵入する場合や外気温が高い場合は，窓側の空気温度は室の奥よりも高くなり，冬期に隙間風が侵入する場合や外気温が低い場合は，窓側の空気温度は低くなる傾向にある。</t>
  </si>
  <si>
    <t xml:space="preserve">③ 室内には種々の発熱体が存在し，近傍の空気温度を上昇させる。この高温空気は密度が小さいため，浮力により上昇気流を発生させる場合がある。</t>
  </si>
  <si>
    <t xml:space="preserve">④ 空調・換気設備は，床面より1.8m程度までの居住域を良好な温熱空気環境に保つことが目的であるが，室内に温度分布を生じさせる原因でもある。</t>
  </si>
  <si>
    <t xml:space="preserve">⑤ エアフローウィンドウは，2枚のガラスの間にブラインドを設けたもので，窓枠下部から室内空気を吸引し，これを窓上部から排気するものである。</t>
  </si>
  <si>
    <r>
      <rPr>
        <sz val="10"/>
        <rFont val="Calibri"/>
        <family val="0"/>
        <charset val="1"/>
      </rPr>
      <t xml:space="preserve">R1</t>
    </r>
    <r>
      <rPr>
        <sz val="10"/>
        <rFont val="Noto Sans CJK SC"/>
        <family val="2"/>
      </rPr>
      <t xml:space="preserve">本</t>
    </r>
    <r>
      <rPr>
        <sz val="10"/>
        <rFont val="Calibri"/>
        <family val="0"/>
        <charset val="1"/>
      </rPr>
      <t xml:space="preserve">-03</t>
    </r>
  </si>
  <si>
    <t xml:space="preserve">材料の熱定数</t>
  </si>
  <si>
    <t xml:space="preserve">材料の熱定数に関する次の記述のうち，最も不適切なものはどれか。</t>
  </si>
  <si>
    <t xml:space="preserve">① 中空層の熱抵抗は，熱流方向が下向きの方が上向きより大きい。</t>
  </si>
  <si>
    <t xml:space="preserve">② グラスウールの熱伝導率は，かさ比重が小さいほど小さくなる傾向がある。</t>
  </si>
  <si>
    <t xml:space="preserve">③ 畳の熱伝導率は，木材と同程度である。</t>
  </si>
  <si>
    <r>
      <rPr>
        <sz val="10"/>
        <rFont val="Calibri"/>
        <family val="0"/>
        <charset val="1"/>
      </rPr>
      <t xml:space="preserve">④ ALC</t>
    </r>
    <r>
      <rPr>
        <sz val="10"/>
        <rFont val="Noto Sans CJK SC"/>
        <family val="2"/>
      </rPr>
      <t xml:space="preserve">の熱伝導率は，普通コンクリートの</t>
    </r>
    <r>
      <rPr>
        <sz val="10"/>
        <rFont val="Calibri"/>
        <family val="0"/>
        <charset val="1"/>
      </rPr>
      <t xml:space="preserve">1</t>
    </r>
    <r>
      <rPr>
        <sz val="10"/>
        <rFont val="Noto Sans CJK SC"/>
        <family val="2"/>
      </rPr>
      <t xml:space="preserve">／</t>
    </r>
    <r>
      <rPr>
        <sz val="10"/>
        <rFont val="Calibri"/>
        <family val="0"/>
        <charset val="1"/>
      </rPr>
      <t xml:space="preserve">10</t>
    </r>
    <r>
      <rPr>
        <sz val="10"/>
        <rFont val="Noto Sans CJK SC"/>
        <family val="2"/>
      </rPr>
      <t xml:space="preserve">程度である。</t>
    </r>
  </si>
  <si>
    <t xml:space="preserve">⑤ 二重ガラスなど密閉中空層の熱抵抗は，壁の中空層など半密閉中空層の2倍程度である。</t>
  </si>
  <si>
    <r>
      <rPr>
        <sz val="10"/>
        <rFont val="Calibri"/>
        <family val="0"/>
        <charset val="1"/>
      </rPr>
      <t xml:space="preserve">R1</t>
    </r>
    <r>
      <rPr>
        <sz val="10"/>
        <rFont val="Noto Sans CJK SC"/>
        <family val="2"/>
      </rPr>
      <t xml:space="preserve">本</t>
    </r>
    <r>
      <rPr>
        <sz val="10"/>
        <rFont val="Calibri"/>
        <family val="0"/>
        <charset val="1"/>
      </rPr>
      <t xml:space="preserve">-04</t>
    </r>
  </si>
  <si>
    <t xml:space="preserve">日照・日射</t>
  </si>
  <si>
    <t xml:space="preserve">① 実効放射量（夜間放射量）は，雲があるときは，雲がないときに比較して増加する。</t>
  </si>
  <si>
    <t xml:space="preserve">② 東西に長い集合住宅において，東京で日照時間を4時間確保するための隣棟間隔係数（隣棟間隔d／建物高さh）は，2程度となる。</t>
  </si>
  <si>
    <t xml:space="preserve">③ 熱線吸収ガラスは，冷房時に効果がある。</t>
  </si>
  <si>
    <t xml:space="preserve">④ 対向建物などがない場合は，ガラスのない開放された窓では，近似的に直接昼光率と立体角投射率［%］は一致する。</t>
  </si>
  <si>
    <t xml:space="preserve">⑤ 頂側窓は，昼光によって展示品を鑑賞したい美術館の展示室や面積の大きい工場に用いられる。</t>
  </si>
  <si>
    <r>
      <rPr>
        <sz val="10"/>
        <rFont val="Calibri"/>
        <family val="0"/>
        <charset val="1"/>
      </rPr>
      <t xml:space="preserve">R1</t>
    </r>
    <r>
      <rPr>
        <sz val="10"/>
        <rFont val="Noto Sans CJK SC"/>
        <family val="2"/>
      </rPr>
      <t xml:space="preserve">本</t>
    </r>
    <r>
      <rPr>
        <sz val="10"/>
        <rFont val="Calibri"/>
        <family val="0"/>
        <charset val="1"/>
      </rPr>
      <t xml:space="preserve">-05</t>
    </r>
  </si>
  <si>
    <t xml:space="preserve">① 障壁は，回折による高音域の遮断に対する効果が大きい。</t>
  </si>
  <si>
    <t xml:space="preserve">② 音響エネルギー密度が60dBだけ減衰するのに要する時間を残響時間という。</t>
  </si>
  <si>
    <t xml:space="preserve">③ 多孔質材の吸音機構において，剛壁に直貼りしたときの吸音率は，吸音材の材厚を厚くしても，低音域の吸音率は向上しない。</t>
  </si>
  <si>
    <t xml:space="preserve">⑤ コインシデンス効果は，音がさまざまな方向から壁面に入射する場合には広い周波数で発生する。</t>
  </si>
  <si>
    <r>
      <rPr>
        <sz val="10"/>
        <rFont val="Calibri"/>
        <family val="0"/>
        <charset val="1"/>
      </rPr>
      <t xml:space="preserve">R1</t>
    </r>
    <r>
      <rPr>
        <sz val="10"/>
        <rFont val="Noto Sans CJK SC"/>
        <family val="2"/>
      </rPr>
      <t xml:space="preserve">本</t>
    </r>
    <r>
      <rPr>
        <sz val="10"/>
        <rFont val="Calibri"/>
        <family val="0"/>
        <charset val="1"/>
      </rPr>
      <t xml:space="preserve">-06</t>
    </r>
  </si>
  <si>
    <t xml:space="preserve">自然換気</t>
  </si>
  <si>
    <t xml:space="preserve">自然換気に関する次の記述のうち，最も不適切なものはどれか。</t>
  </si>
  <si>
    <t xml:space="preserve">① 窓を開放した場合などの開口部通過風量は，開口部面積に比例し，圧力差の平方根に比例する。</t>
  </si>
  <si>
    <t xml:space="preserve">② 実効面積αAにおけるαは流量係数であり，開口の形状や寸法で異なるが，通常端部が直角に整形された窓では0.6～0.7程度となる。</t>
  </si>
  <si>
    <t xml:space="preserve">③ 中性帯の位置は，定性的には開口部の大きい方に近づく。</t>
  </si>
  <si>
    <r>
      <rPr>
        <sz val="10"/>
        <rFont val="Calibri"/>
        <family val="0"/>
        <charset val="1"/>
      </rPr>
      <t xml:space="preserve">④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</si>
  <si>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⑤ 高さの異なる2つの開口部があるときの温度差換気量は，直列合成した実効面積αAに比例するとともに，室内外温度差及び開口高さの差の平方根に比例して増加する。</t>
  </si>
  <si>
    <r>
      <rPr>
        <sz val="10"/>
        <rFont val="Calibri"/>
        <family val="0"/>
        <charset val="1"/>
      </rPr>
      <t xml:space="preserve">R1</t>
    </r>
    <r>
      <rPr>
        <sz val="10"/>
        <rFont val="Noto Sans CJK SC"/>
        <family val="2"/>
      </rPr>
      <t xml:space="preserve">本</t>
    </r>
    <r>
      <rPr>
        <sz val="10"/>
        <rFont val="Calibri"/>
        <family val="0"/>
        <charset val="1"/>
      </rPr>
      <t xml:space="preserve">-07</t>
    </r>
  </si>
  <si>
    <t xml:space="preserve">水配管</t>
  </si>
  <si>
    <t xml:space="preserve">水配管に関する次の記述のうち，最も不適切なものはどれか。</t>
  </si>
  <si>
    <t xml:space="preserve">① 開放式は必ず摩擦抵抗のほかに押し上げ揚程が加わり，密閉式に比べてポンプ動力が大きくなる。</t>
  </si>
  <si>
    <t xml:space="preserve">② 二方弁制御は三方弁制御に比べて一般に制御性が良く，ポンプの台数制御などによりポンプの消費電力を節約できる。</t>
  </si>
  <si>
    <t xml:space="preserve">③ 満水状態で流体が流れる場合の直管部摩擦抵抗は，管の長さと流体の密度及び流速の2乗に比例し，管の内径と管摩擦係数に反比例する。</t>
  </si>
  <si>
    <t xml:space="preserve">④ リバースリターン方式では，各機器を通る配管長さが等しく，抵抗が同じとなるために，流量が自然に均一になるという特徴がある。</t>
  </si>
  <si>
    <t xml:space="preserve">⑤ 普通の屋内配管では，浸食を防ぐための管内流速を一般に2.0m／s以下としている。</t>
  </si>
  <si>
    <r>
      <rPr>
        <sz val="10"/>
        <rFont val="Calibri"/>
        <family val="0"/>
        <charset val="1"/>
      </rPr>
      <t xml:space="preserve">R1</t>
    </r>
    <r>
      <rPr>
        <sz val="10"/>
        <rFont val="Noto Sans CJK SC"/>
        <family val="2"/>
      </rPr>
      <t xml:space="preserve">本</t>
    </r>
    <r>
      <rPr>
        <sz val="10"/>
        <rFont val="Calibri"/>
        <family val="0"/>
        <charset val="1"/>
      </rPr>
      <t xml:space="preserve">-08</t>
    </r>
  </si>
  <si>
    <t xml:space="preserve">省エネ設備機器</t>
  </si>
  <si>
    <t xml:space="preserve">省エネルギー設備機器に関する次の記述のうち，最も不適切なものはどれか。</t>
  </si>
  <si>
    <t xml:space="preserve">① 空気調和機に使用する全熱交換器では，外気冷房が可能なときに給排気バイパスなどにより熱交換を回避する。</t>
  </si>
  <si>
    <t xml:space="preserve">② 夜間電力利用の蓄熱槽システムでは，熱源の夜間運転時間が長いほど，熱源容量は小さくて済む。</t>
  </si>
  <si>
    <t xml:space="preserve">③ コージェネレーションシステムは，ガスタービンやガスエンジン，燃料電池などを用いて電力エネルギーと熱エネルギーの両者を同時に供給するシステムであり，総合効率は最大80%程度まで期待することができる。</t>
  </si>
  <si>
    <t xml:space="preserve">④ 多結晶シリコン太陽電池は，単結晶シリコン太陽電池と比較して変換効率が低いが，製造が容易で効率とコストのバランスが良いため，よく普及している太陽電池である。</t>
  </si>
  <si>
    <t xml:space="preserve">⑤ ヒートポンプの冷房時の成績係数（COP）は，圧縮仕事に対する凝縮熱量の比で表す。</t>
  </si>
  <si>
    <r>
      <rPr>
        <sz val="10"/>
        <rFont val="Calibri"/>
        <family val="0"/>
        <charset val="1"/>
      </rPr>
      <t xml:space="preserve">R1</t>
    </r>
    <r>
      <rPr>
        <sz val="10"/>
        <rFont val="Noto Sans CJK SC"/>
        <family val="2"/>
      </rPr>
      <t xml:space="preserve">本</t>
    </r>
    <r>
      <rPr>
        <sz val="10"/>
        <rFont val="Calibri"/>
        <family val="0"/>
        <charset val="1"/>
      </rPr>
      <t xml:space="preserve">-09</t>
    </r>
  </si>
  <si>
    <t xml:space="preserve">給水設備</t>
  </si>
  <si>
    <t xml:space="preserve">① 高置水槽容量は，揚水ポンプの能力との関係によっても異なるが，一般に1日の使用水量の1／3程度とすることが多い。</t>
  </si>
  <si>
    <t xml:space="preserve">② 受水槽の有効容量は，水道事業者が断水を考慮して指定要綱などで設計用給水量の4／10～6／10程度の容量を確保するところが多く，概算で1日の使用水量の1／2程度としている。</t>
  </si>
  <si>
    <t xml:space="preserve">③ 貯水槽はすべての面から点検できるように水槽の上面に1.0m以上，側面と下面に0.6m以上の空間を確保して設置する。</t>
  </si>
  <si>
    <t xml:space="preserve">④ 井戸を使っている住宅などで，井戸水の配管と水道配管を接続させることはクロスコネクションとなる。</t>
  </si>
  <si>
    <t xml:space="preserve">⑤ 一般に給水管の給水圧力の上限値は，ホテル・集合住宅で300～400kPa程度，事務所・工場では400～500kPa程度として計画する。</t>
  </si>
  <si>
    <r>
      <rPr>
        <sz val="10"/>
        <rFont val="Calibri"/>
        <family val="0"/>
        <charset val="1"/>
      </rPr>
      <t xml:space="preserve">R1</t>
    </r>
    <r>
      <rPr>
        <sz val="10"/>
        <rFont val="Noto Sans CJK SC"/>
        <family val="2"/>
      </rPr>
      <t xml:space="preserve">本</t>
    </r>
    <r>
      <rPr>
        <sz val="10"/>
        <rFont val="Calibri"/>
        <family val="0"/>
        <charset val="1"/>
      </rPr>
      <t xml:space="preserve">-10</t>
    </r>
  </si>
  <si>
    <t xml:space="preserve">ポンプ及びファン</t>
  </si>
  <si>
    <t xml:space="preserve">ポンプ及びファンに関する次の記述のうち，最も不適切なものはどれか。</t>
  </si>
  <si>
    <t xml:space="preserve">① ラインポンプは小規模な冷温水循環用として配管途中に直接取り付けられるものである。</t>
  </si>
  <si>
    <t xml:space="preserve">② クロスフローファンはエアコン，ファンコイルユニット，室内空気のサーキュレータなど機器組込みの低圧ファンとして利用されている。</t>
  </si>
  <si>
    <t xml:space="preserve">③ 遠心ポンプの流量と揚程は羽根車の毎分回転数で変化するが，流量は回転数に比例し，揚程は回転数の2乗に比例する。また，軸動力は回転数の3乗に比例する。</t>
  </si>
  <si>
    <t xml:space="preserve">④ 空調用の送風機は高い省エネルギー性を求める場合，多翼型のシロッコファンよりも効率の高い後曲型のターボファンを使用する例が増えている。</t>
  </si>
  <si>
    <t xml:space="preserve">⑤ 渦巻きポンプには羽根車の外に流れの乱れを防ぎポンプ効率を改善するための固定案内羽根がある。</t>
  </si>
  <si>
    <r>
      <rPr>
        <sz val="10"/>
        <rFont val="Calibri"/>
        <family val="0"/>
        <charset val="1"/>
      </rPr>
      <t xml:space="preserve">R1</t>
    </r>
    <r>
      <rPr>
        <sz val="10"/>
        <rFont val="Noto Sans CJK SC"/>
        <family val="2"/>
      </rPr>
      <t xml:space="preserve">本</t>
    </r>
    <r>
      <rPr>
        <sz val="10"/>
        <rFont val="Calibri"/>
        <family val="0"/>
        <charset val="1"/>
      </rPr>
      <t xml:space="preserve">-11</t>
    </r>
  </si>
  <si>
    <t xml:space="preserve">ボイラー</t>
  </si>
  <si>
    <t xml:space="preserve">ボイラーに関する次の記述のうち，最も不適切なものはどれか。</t>
  </si>
  <si>
    <t xml:space="preserve">① ボイラーの容量は，定格出力すなわち最大連続負荷における毎時出力によって表され，蒸気ボイラーの場合は換算蒸発量［kg／h］又は実際蒸発量［kg／h］，温水ボイラーの場合は熱出力［kW］で表すのが通常である。</t>
  </si>
  <si>
    <t xml:space="preserve">② 真空式温水機は，鋼板製若しくは鋳鉄製のボイラーの大きな蒸気室に熱交換用のコイルをいくつか配置し，ボイラー内部の蒸気で間接的に暖房用水，給湯用水，プールの水などいくつかの系統の温水を1つのボイラーで加熱するものである。</t>
  </si>
  <si>
    <t xml:space="preserve">③ 貫流式ボイラーは，燃焼室を取り巻く水管を給水が通過する間に，完全に蒸発する比較的小容量の蒸気ボイラーで，構造が簡単で効率も高く，安価なためにビルや工場などで用いられる。</t>
  </si>
  <si>
    <t xml:space="preserve">④ 鋳鉄製ボイラーは大容量の高圧型ボイラーで，排気ガスによる給水予熱器又は燃焼空気予熱器などを用いるためボイラー効率は高く，大規模ビルや地域冷暖房プラントなどで用いられる。</t>
  </si>
  <si>
    <t xml:space="preserve">⑤ ボイラーの排気ガスは地方自治体によってSOx，NOx，煤塵量などが規制されており，市街地でのボイラーの燃料は都市ガスを採用することが多い。</t>
  </si>
  <si>
    <r>
      <rPr>
        <sz val="10"/>
        <rFont val="Calibri"/>
        <family val="0"/>
        <charset val="1"/>
      </rPr>
      <t xml:space="preserve">R1</t>
    </r>
    <r>
      <rPr>
        <sz val="10"/>
        <rFont val="Noto Sans CJK SC"/>
        <family val="2"/>
      </rPr>
      <t xml:space="preserve">本</t>
    </r>
    <r>
      <rPr>
        <sz val="10"/>
        <rFont val="Calibri"/>
        <family val="0"/>
        <charset val="1"/>
      </rPr>
      <t xml:space="preserve">-12</t>
    </r>
  </si>
  <si>
    <t xml:space="preserve">消火設備</t>
  </si>
  <si>
    <t xml:space="preserve">消火設備に関する次の記述のうち，最も不適切なものはどれか。</t>
  </si>
  <si>
    <t xml:space="preserve">① 火災は，A火災（普通火災），B火災（油火災），C火災（電気火災），D火災（金属火災）に区分される。</t>
  </si>
  <si>
    <t xml:space="preserve">② 消防の用に供する設備は，消火設備，警報設備，避難設備の3つに分類される。</t>
  </si>
  <si>
    <t xml:space="preserve">③ 屋内消火栓設備のホース先端における放水圧力は7MPaを超えないように規定されている。</t>
  </si>
  <si>
    <t xml:space="preserve">④ 屋外消火栓設備は，1階及び2階の床面積の広い建物に設置し，屋外から屋内に向けて放水によって消火する設備であり，1階及び2階の部分に限って有効な消火設備である。</t>
  </si>
  <si>
    <t xml:space="preserve">⑤ ドレンチャー消火設備は，建物外部の火災に対し外壁，屋根，開口部に水幕をつくって延焼を防ぐための設備である。</t>
  </si>
  <si>
    <r>
      <rPr>
        <sz val="10"/>
        <rFont val="Calibri"/>
        <family val="0"/>
        <charset val="1"/>
      </rPr>
      <t xml:space="preserve">R1</t>
    </r>
    <r>
      <rPr>
        <sz val="10"/>
        <rFont val="Noto Sans CJK SC"/>
        <family val="2"/>
      </rPr>
      <t xml:space="preserve">本</t>
    </r>
    <r>
      <rPr>
        <sz val="10"/>
        <rFont val="Calibri"/>
        <family val="0"/>
        <charset val="1"/>
      </rPr>
      <t xml:space="preserve">-13</t>
    </r>
  </si>
  <si>
    <t xml:space="preserve">戸建て住宅の断熱と結露防止</t>
  </si>
  <si>
    <t xml:space="preserve">戸建て住宅の断熱と結露防止に関する次の記述のうち，最も不適切なものはどれか。</t>
  </si>
  <si>
    <t xml:space="preserve">① 夏型結露は，構造用合板や外壁材に含まれている水分が日射で加熱され，壁体内を透過して防湿層裏面で結露する現象などをいう。</t>
  </si>
  <si>
    <t xml:space="preserve">② 繊維状の断熱材を用いた外壁の通気構法には，断熱材内に冷たい外気が侵入しないよう，防風層の設置が必要である。</t>
  </si>
  <si>
    <t xml:space="preserve">③ 冬季の結露を防止するために，壁体内に設ける防湿層は，温度の低い，断熱材の外気側に配置しなくてはならない。</t>
  </si>
  <si>
    <t xml:space="preserve">④ 材料内の湿気移動は，含湿率があまり高くない場合には水蒸気の形で行われ，水蒸気圧の高い方から低い方へ流れる。</t>
  </si>
  <si>
    <t xml:space="preserve">⑤ 均質でない建築材料の湿気伝導率λ'を，透湿係数Pと厚さδから逆算してはならない。</t>
  </si>
  <si>
    <r>
      <rPr>
        <sz val="10"/>
        <rFont val="Calibri"/>
        <family val="0"/>
        <charset val="1"/>
      </rPr>
      <t xml:space="preserve">R1</t>
    </r>
    <r>
      <rPr>
        <sz val="10"/>
        <rFont val="Noto Sans CJK SC"/>
        <family val="2"/>
      </rPr>
      <t xml:space="preserve">本</t>
    </r>
    <r>
      <rPr>
        <sz val="10"/>
        <rFont val="Calibri"/>
        <family val="0"/>
        <charset val="1"/>
      </rPr>
      <t xml:space="preserve">-14</t>
    </r>
  </si>
  <si>
    <t xml:space="preserve">加湿器</t>
  </si>
  <si>
    <t xml:space="preserve">① パン形加湿器は，水中に溶けた不純物が濃縮されるため，スケールが付着し，寿命が短い。</t>
  </si>
  <si>
    <t xml:space="preserve">② 気化式加湿器には，加湿装置についた残留物の洗浄用に加湿量の1.5～3倍の給水量が必要である。</t>
  </si>
  <si>
    <t xml:space="preserve">③ スプレー形加湿器は，水や温水噴霧の場合には温度低下を伴う。</t>
  </si>
  <si>
    <t xml:space="preserve">④ 遠心加湿器は，水を回転拡散させ，霧状にして給湿する。</t>
  </si>
  <si>
    <t xml:space="preserve">⑤ 超音波加湿器は，常温で霧化するため，冷房時より暖房時の加湿に適する。</t>
  </si>
  <si>
    <r>
      <rPr>
        <sz val="10"/>
        <rFont val="Calibri"/>
        <family val="0"/>
        <charset val="1"/>
      </rPr>
      <t xml:space="preserve">R1</t>
    </r>
    <r>
      <rPr>
        <sz val="10"/>
        <rFont val="Noto Sans CJK SC"/>
        <family val="2"/>
      </rPr>
      <t xml:space="preserve">本</t>
    </r>
    <r>
      <rPr>
        <sz val="10"/>
        <rFont val="Calibri"/>
        <family val="0"/>
        <charset val="1"/>
      </rPr>
      <t xml:space="preserve">-15</t>
    </r>
  </si>
  <si>
    <t xml:space="preserve">ホルムアルデヒド放散速度計算</t>
  </si>
  <si>
    <t xml:space="preserve">室内において，ホルムアルデヒドが単一の材料から放散するとき，下記の条件における材料の放散速度に最も近いものはどれか。ただし，材料の放散速度は気中濃度の影響を受けないものとし，発生したホルムアルデヒドは，瞬時に一様拡散し，吸着・分解せず，室内濃度に変動はなく安定しているものとする。 条件 （1）室の容積：30m³ （2）室の換気回数：0.5回／h （3）外気中のホルムアルデヒド濃度：5μg／m³ （4）室内空気中のホルムアルデヒド定常濃度：20μg／m³ （5）ホルムアルデヒド放散面積：25m²</t>
  </si>
  <si>
    <r>
      <rPr>
        <sz val="10"/>
        <rFont val="Calibri"/>
        <family val="0"/>
        <charset val="1"/>
      </rPr>
      <t xml:space="preserve">① 6μg</t>
    </r>
    <r>
      <rPr>
        <sz val="10"/>
        <rFont val="Noto Sans CJK SC"/>
        <family val="2"/>
      </rPr>
      <t xml:space="preserve">／</t>
    </r>
    <r>
      <rPr>
        <sz val="10"/>
        <rFont val="Calibri"/>
        <family val="0"/>
        <charset val="1"/>
      </rPr>
      <t xml:space="preserve">m²h</t>
    </r>
  </si>
  <si>
    <r>
      <rPr>
        <sz val="10"/>
        <rFont val="Calibri"/>
        <family val="0"/>
        <charset val="1"/>
      </rPr>
      <t xml:space="preserve">② 9μg</t>
    </r>
    <r>
      <rPr>
        <sz val="10"/>
        <rFont val="Noto Sans CJK SC"/>
        <family val="2"/>
      </rPr>
      <t xml:space="preserve">／</t>
    </r>
    <r>
      <rPr>
        <sz val="10"/>
        <rFont val="Calibri"/>
        <family val="0"/>
        <charset val="1"/>
      </rPr>
      <t xml:space="preserve">m²h</t>
    </r>
  </si>
  <si>
    <r>
      <rPr>
        <sz val="10"/>
        <rFont val="Calibri"/>
        <family val="0"/>
        <charset val="1"/>
      </rPr>
      <t xml:space="preserve">③ 12μg</t>
    </r>
    <r>
      <rPr>
        <sz val="10"/>
        <rFont val="Noto Sans CJK SC"/>
        <family val="2"/>
      </rPr>
      <t xml:space="preserve">／</t>
    </r>
    <r>
      <rPr>
        <sz val="10"/>
        <rFont val="Calibri"/>
        <family val="0"/>
        <charset val="1"/>
      </rPr>
      <t xml:space="preserve">m²h</t>
    </r>
  </si>
  <si>
    <r>
      <rPr>
        <sz val="10"/>
        <rFont val="Calibri"/>
        <family val="0"/>
        <charset val="1"/>
      </rPr>
      <t xml:space="preserve">④ 18μg</t>
    </r>
    <r>
      <rPr>
        <sz val="10"/>
        <rFont val="Noto Sans CJK SC"/>
        <family val="2"/>
      </rPr>
      <t xml:space="preserve">／</t>
    </r>
    <r>
      <rPr>
        <sz val="10"/>
        <rFont val="Calibri"/>
        <family val="0"/>
        <charset val="1"/>
      </rPr>
      <t xml:space="preserve">m²h</t>
    </r>
  </si>
  <si>
    <r>
      <rPr>
        <sz val="10"/>
        <rFont val="Calibri"/>
        <family val="0"/>
        <charset val="1"/>
      </rPr>
      <t xml:space="preserve">⑤ 21μg</t>
    </r>
    <r>
      <rPr>
        <sz val="10"/>
        <rFont val="Noto Sans CJK SC"/>
        <family val="2"/>
      </rPr>
      <t xml:space="preserve">／</t>
    </r>
    <r>
      <rPr>
        <sz val="10"/>
        <rFont val="Calibri"/>
        <family val="0"/>
        <charset val="1"/>
      </rPr>
      <t xml:space="preserve">m²h</t>
    </r>
  </si>
  <si>
    <r>
      <rPr>
        <sz val="10"/>
        <rFont val="Calibri"/>
        <family val="0"/>
        <charset val="1"/>
      </rPr>
      <t xml:space="preserve">R1</t>
    </r>
    <r>
      <rPr>
        <sz val="10"/>
        <rFont val="Noto Sans CJK SC"/>
        <family val="2"/>
      </rPr>
      <t xml:space="preserve">本</t>
    </r>
    <r>
      <rPr>
        <sz val="10"/>
        <rFont val="Calibri"/>
        <family val="0"/>
        <charset val="1"/>
      </rPr>
      <t xml:space="preserve">-16</t>
    </r>
  </si>
  <si>
    <t xml:space="preserve">ヒートアイランド現象の原因と影響</t>
  </si>
  <si>
    <t xml:space="preserve">ヒートアイランド現象の原因とその影響に関する次の記述のうち，最も不適切なものはどれか。</t>
  </si>
  <si>
    <t xml:space="preserve">① ヒートアイランド現象の原因としては，人工排熱の増加，緑地・水面の減少と地表面の人工化，都市形態の高密度化が挙げられる。</t>
  </si>
  <si>
    <t xml:space="preserve">② ヒートアイランド現象による都市域の高温化により発生する上昇気流が温度成層に遮られて生じる混合層（ダストドーム）を形成することが指摘されている。</t>
  </si>
  <si>
    <t xml:space="preserve">③ ヒートアイランド現象は，光化学オキシダント生成を助長するほか，局地的集中豪雨との関連性も指摘されている。</t>
  </si>
  <si>
    <t xml:space="preserve">④ ヒートアイランド現象は，都市部における生物多様性に影響を与える可能性があり，感染症を媒介する生物の分布・個体数の変化などによる影響も懸念される。</t>
  </si>
  <si>
    <t xml:space="preserve">⑤ ヒートアイランド現象は，冬季においては大都市部を中心として気温の上昇が顕著であり，暖房エネルギーを削減する影響も報告されている。</t>
  </si>
  <si>
    <r>
      <rPr>
        <sz val="10"/>
        <rFont val="Calibri"/>
        <family val="0"/>
        <charset val="1"/>
      </rPr>
      <t xml:space="preserve">R1</t>
    </r>
    <r>
      <rPr>
        <sz val="10"/>
        <rFont val="Noto Sans CJK SC"/>
        <family val="2"/>
      </rPr>
      <t xml:space="preserve">本</t>
    </r>
    <r>
      <rPr>
        <sz val="10"/>
        <rFont val="Calibri"/>
        <family val="0"/>
        <charset val="1"/>
      </rPr>
      <t xml:space="preserve">-17</t>
    </r>
  </si>
  <si>
    <t xml:space="preserve">ねずみ・害虫対策</t>
  </si>
  <si>
    <t xml:space="preserve">建築物におけるねずみ・害虫対策に関する次の記述のうち，最も不適切なものはどれか。</t>
  </si>
  <si>
    <t xml:space="preserve">① ねずみの駆除は，餌を断つこと，通路を遮断すること，巣を作らせないことを基本に進める。</t>
  </si>
  <si>
    <t xml:space="preserve">② ゴキブリは，夜間，潜伏場所から出現し，摂食，摂水行動を起こし，体内に組み込まれた体内時計により，約24時間を周期とする行動がみられる。</t>
  </si>
  <si>
    <t xml:space="preserve">③ イエバエ，クロバエ，ニクバエ類等の中・大型のハエ類は，厨芥等の処理がきちんと行われていても，幼虫が発生する。</t>
  </si>
  <si>
    <t xml:space="preserve">④ 居住環境で見られるコナヒョウヒダニやヤケヒョウヒダニは，ヒトを刺したり吸血することはないが，そのふんや死骸は喘息やアトピー性皮膚炎の原因となることがある。</t>
  </si>
  <si>
    <t xml:space="preserve">⑤ 外気温が低くなると，外壁に内部から伝わる熱や，隙間から漏れる熱を感じて，越冬等の目的で昆虫等が侵入しやすくなる。</t>
  </si>
  <si>
    <r>
      <rPr>
        <sz val="10"/>
        <rFont val="Calibri"/>
        <family val="0"/>
        <charset val="1"/>
      </rPr>
      <t xml:space="preserve">R1</t>
    </r>
    <r>
      <rPr>
        <sz val="10"/>
        <rFont val="Noto Sans CJK SC"/>
        <family val="2"/>
      </rPr>
      <t xml:space="preserve">本</t>
    </r>
    <r>
      <rPr>
        <sz val="10"/>
        <rFont val="Calibri"/>
        <family val="0"/>
        <charset val="1"/>
      </rPr>
      <t xml:space="preserve">-18</t>
    </r>
  </si>
  <si>
    <t xml:space="preserve">浄化槽設計・維持管理の用語と単位</t>
  </si>
  <si>
    <t xml:space="preserve">生活排水処理施設の設計又は維持管理において用いられる用語と単位の組合せとして，次のうち最も不適切なものはどれか。 用語／単位：</t>
  </si>
  <si>
    <t xml:space="preserve">① 水面積負荷　m³／(m²･日)</t>
  </si>
  <si>
    <t xml:space="preserve">② ばっ気強度　m³／(m³･時)</t>
  </si>
  <si>
    <t xml:space="preserve">③ 越流負荷　m³／(m²･時)</t>
  </si>
  <si>
    <t xml:space="preserve">④ 比表面積　m²／m³</t>
  </si>
  <si>
    <r>
      <rPr>
        <sz val="10"/>
        <rFont val="Calibri"/>
        <family val="0"/>
        <charset val="1"/>
      </rPr>
      <t xml:space="preserve">⑤ BOD</t>
    </r>
    <r>
      <rPr>
        <sz val="10"/>
        <rFont val="Noto Sans CJK SC"/>
        <family val="2"/>
      </rPr>
      <t xml:space="preserve">－</t>
    </r>
    <r>
      <rPr>
        <sz val="10"/>
        <rFont val="Calibri"/>
        <family val="0"/>
        <charset val="1"/>
      </rPr>
      <t xml:space="preserve">MLSS</t>
    </r>
    <r>
      <rPr>
        <sz val="10"/>
        <rFont val="Noto Sans CJK SC"/>
        <family val="2"/>
      </rPr>
      <t xml:space="preserve">負荷　</t>
    </r>
    <r>
      <rPr>
        <sz val="10"/>
        <rFont val="Calibri"/>
        <family val="0"/>
        <charset val="1"/>
      </rPr>
      <t xml:space="preserve">kg</t>
    </r>
    <r>
      <rPr>
        <sz val="10"/>
        <rFont val="Noto Sans CJK SC"/>
        <family val="2"/>
      </rPr>
      <t xml:space="preserve">／</t>
    </r>
    <r>
      <rPr>
        <sz val="10"/>
        <rFont val="Calibri"/>
        <family val="0"/>
        <charset val="1"/>
      </rPr>
      <t xml:space="preserve">(kg</t>
    </r>
    <r>
      <rPr>
        <sz val="10"/>
        <rFont val="Noto Sans CJK SC"/>
        <family val="2"/>
      </rPr>
      <t xml:space="preserve">･日</t>
    </r>
    <r>
      <rPr>
        <sz val="10"/>
        <rFont val="Calibri"/>
        <family val="0"/>
        <charset val="1"/>
      </rPr>
      <t xml:space="preserve">)</t>
    </r>
  </si>
  <si>
    <r>
      <rPr>
        <sz val="10"/>
        <rFont val="Calibri"/>
        <family val="0"/>
        <charset val="1"/>
      </rPr>
      <t xml:space="preserve">R1</t>
    </r>
    <r>
      <rPr>
        <sz val="10"/>
        <rFont val="Noto Sans CJK SC"/>
        <family val="2"/>
      </rPr>
      <t xml:space="preserve">本</t>
    </r>
    <r>
      <rPr>
        <sz val="10"/>
        <rFont val="Calibri"/>
        <family val="0"/>
        <charset val="1"/>
      </rPr>
      <t xml:space="preserve">-19</t>
    </r>
  </si>
  <si>
    <r>
      <rPr>
        <sz val="10"/>
        <rFont val="Calibri"/>
        <family val="0"/>
        <charset val="1"/>
      </rPr>
      <t xml:space="preserve">BOD</t>
    </r>
    <r>
      <rPr>
        <sz val="10"/>
        <rFont val="Noto Sans CJK SC"/>
        <family val="2"/>
      </rPr>
      <t xml:space="preserve">測定</t>
    </r>
  </si>
  <si>
    <t xml:space="preserve">排水の水質試験におけるBOD（生物化学的酸素要求量）の測定に関する次の記述のうち，最も不適切なものはどれか。</t>
  </si>
  <si>
    <t xml:space="preserve">① 硝化作用を抑制した状態のBODの測定方法が定められている。</t>
  </si>
  <si>
    <t xml:space="preserve">② 試料を希釈水で希釈し，20℃で5日間放置したとき消費された溶存酸素量から求める。</t>
  </si>
  <si>
    <t xml:space="preserve">③ 希釈水には，好気性微生物の正常な発育に必要な微量の培養素（カルシウム，マグネシウム，鉄，窒素，りん等）を含有していること。</t>
  </si>
  <si>
    <t xml:space="preserve">④ 溶存酸素消費率が100%になるように試料を希釈する。</t>
  </si>
  <si>
    <t xml:space="preserve">⑤ 溶存酸素が過飽和の試料は，ばっ気などにより，溶存酸素を20℃の飽和量近くにする。</t>
  </si>
  <si>
    <r>
      <rPr>
        <sz val="10"/>
        <rFont val="Calibri"/>
        <family val="0"/>
        <charset val="1"/>
      </rPr>
      <t xml:space="preserve">R1</t>
    </r>
    <r>
      <rPr>
        <sz val="10"/>
        <rFont val="Noto Sans CJK SC"/>
        <family val="2"/>
      </rPr>
      <t xml:space="preserve">本</t>
    </r>
    <r>
      <rPr>
        <sz val="10"/>
        <rFont val="Calibri"/>
        <family val="0"/>
        <charset val="1"/>
      </rPr>
      <t xml:space="preserve">-20</t>
    </r>
  </si>
  <si>
    <t xml:space="preserve">浄化槽の構造基準に規定された処理方式</t>
  </si>
  <si>
    <t xml:space="preserve">浄化槽の構造基準（昭和55年建設省告示第1292号 最終改正平成18年国土交通省告示第154号に定める構造方法）に規定されている処理方式は，次のうちどれか。</t>
  </si>
  <si>
    <t xml:space="preserve">② 膜分離活性汚泥方式</t>
  </si>
  <si>
    <t xml:space="preserve">③ 回分式活性汚泥方式</t>
  </si>
  <si>
    <t xml:space="preserve">④ オキシデーションディッチ方式</t>
  </si>
  <si>
    <t xml:space="preserve">⑤ 標準活性汚泥方式</t>
  </si>
  <si>
    <r>
      <rPr>
        <sz val="10"/>
        <rFont val="Calibri"/>
        <family val="0"/>
        <charset val="1"/>
      </rPr>
      <t xml:space="preserve">R1</t>
    </r>
    <r>
      <rPr>
        <sz val="10"/>
        <rFont val="Noto Sans CJK SC"/>
        <family val="2"/>
      </rPr>
      <t xml:space="preserve">本</t>
    </r>
    <r>
      <rPr>
        <sz val="10"/>
        <rFont val="Calibri"/>
        <family val="0"/>
        <charset val="1"/>
      </rPr>
      <t xml:space="preserve">-21</t>
    </r>
  </si>
  <si>
    <t xml:space="preserve">処理水の消毒</t>
  </si>
  <si>
    <t xml:space="preserve">処理水の消毒に関する次の記述のうち，最も適切なものはどれか。</t>
  </si>
  <si>
    <t xml:space="preserve">① 紫外線消毒は，浮遊物質が多い水に適している。</t>
  </si>
  <si>
    <t xml:space="preserve">② 遊離塩素の消毒力は，pHの影響を顕著に受ける。</t>
  </si>
  <si>
    <t xml:space="preserve">③ 塩素の消毒力は，塩素の存在形態にかかわらずほぼ一定である。</t>
  </si>
  <si>
    <t xml:space="preserve">④ オゾン消毒は，効果の残留性がある。</t>
  </si>
  <si>
    <t xml:space="preserve">⑤ オゾンの消毒力は，塩素より弱い。</t>
  </si>
  <si>
    <r>
      <rPr>
        <sz val="10"/>
        <rFont val="Calibri"/>
        <family val="0"/>
        <charset val="1"/>
      </rPr>
      <t xml:space="preserve">R1</t>
    </r>
    <r>
      <rPr>
        <sz val="10"/>
        <rFont val="Noto Sans CJK SC"/>
        <family val="2"/>
      </rPr>
      <t xml:space="preserve">本</t>
    </r>
    <r>
      <rPr>
        <sz val="10"/>
        <rFont val="Calibri"/>
        <family val="0"/>
        <charset val="1"/>
      </rPr>
      <t xml:space="preserve">-22</t>
    </r>
  </si>
  <si>
    <t xml:space="preserve">環境基準項目と適用水域</t>
  </si>
  <si>
    <t xml:space="preserve">生活環境の保全に関する環境基準項目と適用される水域の組合せとして，最も不適切なものはどれか。 環境基準項目／適用される水域：</t>
  </si>
  <si>
    <t xml:space="preserve">① 生物化学的酸素要求量（BOD）　湖沼</t>
  </si>
  <si>
    <t xml:space="preserve">② 化学的酸素要求量（COD）　海域</t>
  </si>
  <si>
    <t xml:space="preserve">③ 水素イオン濃度（pH）　河川</t>
  </si>
  <si>
    <t xml:space="preserve">④ 大腸菌群数　湖沼</t>
  </si>
  <si>
    <t xml:space="preserve">⑤ 溶存酸素量（DO）　海域</t>
  </si>
  <si>
    <r>
      <rPr>
        <sz val="10"/>
        <rFont val="Calibri"/>
        <family val="0"/>
        <charset val="1"/>
      </rPr>
      <t xml:space="preserve">R1</t>
    </r>
    <r>
      <rPr>
        <sz val="10"/>
        <rFont val="Noto Sans CJK SC"/>
        <family val="2"/>
      </rPr>
      <t xml:space="preserve">本</t>
    </r>
    <r>
      <rPr>
        <sz val="10"/>
        <rFont val="Calibri"/>
        <family val="0"/>
        <charset val="1"/>
      </rPr>
      <t xml:space="preserve">-23</t>
    </r>
  </si>
  <si>
    <t xml:space="preserve">長時間ばっ気の施設計算(容積負荷・HRT・返送率)</t>
  </si>
  <si>
    <t xml:space="preserve">下図に示す長時間ばっ気方式の汚水処理施設に関する次の記述のうち，最も不適切なものはどれか。［図：荒目スクリーン→沈砂槽→微細目スクリーン→流量調整槽→ばっ気槽→沈殿槽→消毒槽→放流。流入汚水量120m³／日，流入BOD濃度200mg／L，放流水量120m³／日，放流BOD濃度10mg／L，ばっ気槽の有効容量80m³，返送汚泥量150m³／日］</t>
  </si>
  <si>
    <t xml:space="preserve">① ばっ気槽の水理学的滞留時間（HRT）は，16時間である。</t>
  </si>
  <si>
    <t xml:space="preserve">② 施設への流入BOD量は，24kg／日である。</t>
  </si>
  <si>
    <t xml:space="preserve">③ ばっ気槽のBOD容積負荷は，0.30kg／(m³･日)である。</t>
  </si>
  <si>
    <t xml:space="preserve">④ ばっ気槽への汚泥返送率は，150%である。</t>
  </si>
  <si>
    <t xml:space="preserve">⑤ 施設全体としてのBOD除去率は，95%である。</t>
  </si>
  <si>
    <r>
      <rPr>
        <sz val="10"/>
        <rFont val="Calibri"/>
        <family val="0"/>
        <charset val="1"/>
      </rPr>
      <t xml:space="preserve">R1</t>
    </r>
    <r>
      <rPr>
        <sz val="10"/>
        <rFont val="Noto Sans CJK SC"/>
        <family val="2"/>
      </rPr>
      <t xml:space="preserve">本</t>
    </r>
    <r>
      <rPr>
        <sz val="10"/>
        <rFont val="Calibri"/>
        <family val="0"/>
        <charset val="1"/>
      </rPr>
      <t xml:space="preserve">-24</t>
    </r>
  </si>
  <si>
    <t xml:space="preserve">廃棄物・リサイクル関連法の制定順</t>
  </si>
  <si>
    <t xml:space="preserve">我が国の昭和以降の廃棄物・リサイクル関連法制度について，次の（ア）～（オ）の法律の公布年月日が古いものから順に並べられたものはどれか。 （ア）循環型社会形成推進基本法 （イ）廃棄物の処理及び清掃に関する法律 （ウ）再生資源の利用の促進に関する法律 （エ）特定有害廃棄物等の輸出入等の規制に関する法律 （オ）容器包装に係る分別収集及び再商品化の促進等に関する法律</t>
  </si>
  <si>
    <t xml:space="preserve">① ア → イ → オ → ウ → エ</t>
  </si>
  <si>
    <t xml:space="preserve">② ア → イ → エ → オ → ウ</t>
  </si>
  <si>
    <t xml:space="preserve">③ イ → ウ → エ → ア → オ</t>
  </si>
  <si>
    <t xml:space="preserve">④ イ → ウ → エ → オ → ア</t>
  </si>
  <si>
    <t xml:space="preserve">⑤ イ → オ → ア → ウ → エ</t>
  </si>
  <si>
    <r>
      <rPr>
        <sz val="10"/>
        <rFont val="Calibri"/>
        <family val="0"/>
        <charset val="1"/>
      </rPr>
      <t xml:space="preserve">R1</t>
    </r>
    <r>
      <rPr>
        <sz val="10"/>
        <rFont val="Noto Sans CJK SC"/>
        <family val="2"/>
      </rPr>
      <t xml:space="preserve">本</t>
    </r>
    <r>
      <rPr>
        <sz val="10"/>
        <rFont val="Calibri"/>
        <family val="0"/>
        <charset val="1"/>
      </rPr>
      <t xml:space="preserve">-25</t>
    </r>
  </si>
  <si>
    <t xml:space="preserve">一般廃棄物の排出量</t>
  </si>
  <si>
    <t xml:space="preserve">我が国の廃棄物の発生量に関する次の記述の，［　］に入る数量の組合せとして最も適切なものはどれか。 「一般廃棄物の排出及び処理状況等（平成29年度）について」によると，平成29年度における1人1日当たりのごみ排出量は［ア］グラムである。平成24年度と比べると，［イ］グラム［ウ］している。</t>
  </si>
  <si>
    <t xml:space="preserve">① ア：1,033　イ：260　ウ：増加</t>
  </si>
  <si>
    <t xml:space="preserve">② ア：1,033　イ：260　ウ：減少</t>
  </si>
  <si>
    <t xml:space="preserve">③ ア：920　イ：44　ウ：減少</t>
  </si>
  <si>
    <t xml:space="preserve">④ ア：920　イ：44　ウ：増加</t>
  </si>
  <si>
    <t xml:space="preserve">⑤ ア：1,033　イ：44　ウ：減少</t>
  </si>
  <si>
    <r>
      <rPr>
        <sz val="10"/>
        <rFont val="Calibri"/>
        <family val="0"/>
        <charset val="1"/>
      </rPr>
      <t xml:space="preserve">R1</t>
    </r>
    <r>
      <rPr>
        <sz val="10"/>
        <rFont val="Noto Sans CJK SC"/>
        <family val="2"/>
      </rPr>
      <t xml:space="preserve">本</t>
    </r>
    <r>
      <rPr>
        <sz val="10"/>
        <rFont val="Calibri"/>
        <family val="0"/>
        <charset val="1"/>
      </rPr>
      <t xml:space="preserve">-26</t>
    </r>
  </si>
  <si>
    <t xml:space="preserve">廃掃法</t>
  </si>
  <si>
    <t xml:space="preserve">廃棄物の処理及び清掃に関する法律（廃棄物処理法）に関する次の記述のうち，最も不適切なものはどれか。</t>
  </si>
  <si>
    <t xml:space="preserve">① 法律の目的は，汚物を衛生的に処理し，生活環境を清潔にすることにより，公衆衛生の向上を図ることである。</t>
  </si>
  <si>
    <t xml:space="preserve">② 市町村は，一般廃棄物の処理計画を定め，その区域内の一般廃棄物を収集，処分処理しなければならない。</t>
  </si>
  <si>
    <t xml:space="preserve">③ 産業廃棄物の処理は，汚染者負担の原則に基づいて排出事業者自身に処理責任がある。</t>
  </si>
  <si>
    <t xml:space="preserve">④ 産業廃棄物の処理は，都道府県知事の許可を得た処理業者に委託することができる。</t>
  </si>
  <si>
    <t xml:space="preserve">⑤ 特別管理産業廃棄物とは，産業廃棄物のうち，爆発性，毒性，感染性その他の人の健康又は生活環境に係る被害を生ずるおそれがある性状を有するものとして政令で定めるものをいう。</t>
  </si>
  <si>
    <r>
      <rPr>
        <sz val="10"/>
        <rFont val="Calibri"/>
        <family val="0"/>
        <charset val="1"/>
      </rPr>
      <t xml:space="preserve">R1</t>
    </r>
    <r>
      <rPr>
        <sz val="10"/>
        <rFont val="Noto Sans CJK SC"/>
        <family val="2"/>
      </rPr>
      <t xml:space="preserve">本</t>
    </r>
    <r>
      <rPr>
        <sz val="10"/>
        <rFont val="Calibri"/>
        <family val="0"/>
        <charset val="1"/>
      </rPr>
      <t xml:space="preserve">-27</t>
    </r>
  </si>
  <si>
    <t xml:space="preserve">PCB</t>
  </si>
  <si>
    <r>
      <rPr>
        <sz val="10"/>
        <rFont val="Calibri"/>
        <family val="0"/>
        <charset val="1"/>
      </rPr>
      <t xml:space="preserve">PCB</t>
    </r>
    <r>
      <rPr>
        <sz val="10"/>
        <rFont val="Noto Sans CJK SC"/>
        <family val="2"/>
      </rPr>
      <t xml:space="preserve">（ポリ塩化ビフェニル）に関する次の記述のうち，最も不適切なものはどれか。</t>
    </r>
  </si>
  <si>
    <r>
      <rPr>
        <sz val="10"/>
        <rFont val="Calibri"/>
        <family val="0"/>
        <charset val="1"/>
      </rPr>
      <t xml:space="preserve">① PCB</t>
    </r>
    <r>
      <rPr>
        <sz val="10"/>
        <rFont val="Noto Sans CJK SC"/>
        <family val="2"/>
      </rPr>
      <t xml:space="preserve">の構造は，塩素の位置と数によって多くの異性体がある。</t>
    </r>
  </si>
  <si>
    <t xml:space="preserve">② 化学的に安定で，酸・アルカリに侵されず，水によく溶ける。</t>
  </si>
  <si>
    <r>
      <rPr>
        <sz val="10"/>
        <rFont val="Calibri"/>
        <family val="0"/>
        <charset val="1"/>
      </rPr>
      <t xml:space="preserve">③ PCB</t>
    </r>
    <r>
      <rPr>
        <sz val="10"/>
        <rFont val="Noto Sans CJK SC"/>
        <family val="2"/>
      </rPr>
      <t xml:space="preserve">は，変圧器や熱交換器で使用するための安定した熱媒体として開発された。</t>
    </r>
  </si>
  <si>
    <t xml:space="preserve">④ 不燃性で加熱・冷却しても性質が変わらない。</t>
  </si>
  <si>
    <t xml:space="preserve">⑤ 福岡県で米ぬか油にPCBが漏れて混入し，カネミ油症事件が起きた。</t>
  </si>
  <si>
    <r>
      <rPr>
        <sz val="10"/>
        <rFont val="Calibri"/>
        <family val="0"/>
        <charset val="1"/>
      </rPr>
      <t xml:space="preserve">R1</t>
    </r>
    <r>
      <rPr>
        <sz val="10"/>
        <rFont val="Noto Sans CJK SC"/>
        <family val="2"/>
      </rPr>
      <t xml:space="preserve">本</t>
    </r>
    <r>
      <rPr>
        <sz val="10"/>
        <rFont val="Calibri"/>
        <family val="0"/>
        <charset val="1"/>
      </rPr>
      <t xml:space="preserve">-28</t>
    </r>
  </si>
  <si>
    <t xml:space="preserve">焼却温度</t>
  </si>
  <si>
    <t xml:space="preserve">① 廃棄物焼却炉における燃焼室内温度は，通常800～900℃程度に保たれている。</t>
  </si>
  <si>
    <t xml:space="preserve">② ダイオキシン類の生成を抑えるには，800℃以上が必要とされる。</t>
  </si>
  <si>
    <r>
      <rPr>
        <sz val="10"/>
        <rFont val="Calibri"/>
        <family val="0"/>
        <charset val="1"/>
      </rPr>
      <t xml:space="preserve">③ 950℃</t>
    </r>
    <r>
      <rPr>
        <sz val="10"/>
        <rFont val="Noto Sans CJK SC"/>
        <family val="2"/>
      </rPr>
      <t xml:space="preserve">を超えると焼却灰の溶融が起こり，炉壁や冷却装置などに付着する可能性がある。</t>
    </r>
  </si>
  <si>
    <t xml:space="preserve">④ 悪臭物質（アンモニアやメチルメルカプタンなど）や有害物質（ホルムアルデヒドやシアン化水素など）の分解には，700℃以上が必要とされる。</t>
  </si>
  <si>
    <r>
      <rPr>
        <sz val="10"/>
        <rFont val="Calibri"/>
        <family val="0"/>
        <charset val="1"/>
      </rPr>
      <t xml:space="preserve">⑤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</si>
  <si>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r>
      <rPr>
        <sz val="10"/>
        <rFont val="Calibri"/>
        <family val="0"/>
        <charset val="1"/>
      </rPr>
      <t xml:space="preserve">R1</t>
    </r>
    <r>
      <rPr>
        <sz val="10"/>
        <rFont val="Noto Sans CJK SC"/>
        <family val="2"/>
      </rPr>
      <t xml:space="preserve">本</t>
    </r>
    <r>
      <rPr>
        <sz val="10"/>
        <rFont val="Calibri"/>
        <family val="0"/>
        <charset val="1"/>
      </rPr>
      <t xml:space="preserve">-29</t>
    </r>
  </si>
  <si>
    <t xml:space="preserve">廃棄物の選別技術</t>
  </si>
  <si>
    <t xml:space="preserve">廃棄物の選別技術に関する次の記述のうち，最も適切なものはどれか。</t>
  </si>
  <si>
    <t xml:space="preserve">① ふるい選別には，トロンメルや振動ふるいなどの方式があるが，いずれも選別精度が高く効果的な選別ができる。</t>
  </si>
  <si>
    <t xml:space="preserve">② 渦電流選別は，鉄が除かれた混合ごみから，非鉄金属とプラスチック等の電流を通さない（非導電性）物質を選別する技術である。</t>
  </si>
  <si>
    <t xml:space="preserve">③ 磁力選別は選別精度が高いため，金属類と有機系のごみとの混合ごみからでもダスト等の混入のない高純度の資源を得られるので，それらをあらかじめ分別等をしておくことはない。</t>
  </si>
  <si>
    <t xml:space="preserve">④ 手選別による廃棄物の選別は，コスト，効率の点で不利なので，今日の我が国の廃棄物処理では，ほとんど行われていない。</t>
  </si>
  <si>
    <t xml:space="preserve">⑤ 比重差選別はごみの比重の違いで選別する方法であり，廃棄物処理では液体中での比重差で分離する方法が一般的である。</t>
  </si>
  <si>
    <r>
      <rPr>
        <sz val="10"/>
        <rFont val="Calibri"/>
        <family val="0"/>
        <charset val="1"/>
      </rPr>
      <t xml:space="preserve">R1</t>
    </r>
    <r>
      <rPr>
        <sz val="10"/>
        <rFont val="Noto Sans CJK SC"/>
        <family val="2"/>
      </rPr>
      <t xml:space="preserve">本</t>
    </r>
    <r>
      <rPr>
        <sz val="10"/>
        <rFont val="Calibri"/>
        <family val="0"/>
        <charset val="1"/>
      </rPr>
      <t xml:space="preserve">-30</t>
    </r>
  </si>
  <si>
    <t xml:space="preserve">一般廃棄物の処理(2017年度 中間処理割合等)</t>
  </si>
  <si>
    <t xml:space="preserve">一般廃棄物に関する次の記述の，［　］に入る数値の組合せとして，最も適切なものはどれか。 2017年度の一般廃棄物の処理において，総処理量に対する中間処理量の割合は，［A］%である。また，総資源化量（中間処理後の再生利用を含めた量）と最終処分量の割合は総排出量に対し，それぞれ［B］%，［C］%である。</t>
  </si>
  <si>
    <r>
      <rPr>
        <sz val="10"/>
        <rFont val="Calibri"/>
        <family val="0"/>
        <charset val="1"/>
      </rPr>
      <t xml:space="preserve">①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</si>
  <si>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②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</si>
  <si>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③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9</t>
    </r>
  </si>
  <si>
    <r>
      <rPr>
        <sz val="10"/>
        <rFont val="Calibri"/>
        <family val="0"/>
        <charset val="1"/>
      </rPr>
      <t xml:space="preserve">④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</si>
  <si>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⑤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</si>
  <si>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R1</t>
    </r>
    <r>
      <rPr>
        <sz val="10"/>
        <rFont val="Noto Sans CJK SC"/>
        <family val="2"/>
      </rPr>
      <t xml:space="preserve">本</t>
    </r>
    <r>
      <rPr>
        <sz val="10"/>
        <rFont val="Calibri"/>
        <family val="0"/>
        <charset val="1"/>
      </rPr>
      <t xml:space="preserve">-31</t>
    </r>
  </si>
  <si>
    <t xml:space="preserve">最終処分場の主な施設</t>
  </si>
  <si>
    <t xml:space="preserve">① 日本においては，自然換気により好気性領域を拡大させる準好気性埋立構造の埋立地形式が主流である。</t>
  </si>
  <si>
    <t xml:space="preserve">② 浸出水集排水施設は，浸出水を速やかに集水し排水する機能と埋立地内の好気性ゾーンを拡大する機能を持つものである。</t>
  </si>
  <si>
    <t xml:space="preserve">③ 遮水工は，地下水汚染防止の目的で設置されるものであり，表面遮水工のみの設置が義務付けられている。</t>
  </si>
  <si>
    <t xml:space="preserve">④ 浸出水処理施設は，基本的に一定の処理量を前提に設計，運転されるため，浸出水量の変動を吸収するための浸出水調整池が設けられる。</t>
  </si>
  <si>
    <t xml:space="preserve">⑤ 被覆型最終処分場とは，埋立地に屋根をかけたものであり，降雨が埋立地に入ることを制御できるため，浸出水処理の負担は軽い。</t>
  </si>
  <si>
    <r>
      <rPr>
        <sz val="10"/>
        <rFont val="Calibri"/>
        <family val="0"/>
        <charset val="1"/>
      </rPr>
      <t xml:space="preserve">R1</t>
    </r>
    <r>
      <rPr>
        <sz val="10"/>
        <rFont val="Noto Sans CJK SC"/>
        <family val="2"/>
      </rPr>
      <t xml:space="preserve">本</t>
    </r>
    <r>
      <rPr>
        <sz val="10"/>
        <rFont val="Calibri"/>
        <family val="0"/>
        <charset val="1"/>
      </rPr>
      <t xml:space="preserve">-32</t>
    </r>
  </si>
  <si>
    <t xml:space="preserve">浸出水量計算(2.5ha,1700mm/年→70m3/日,係数0.6)</t>
  </si>
  <si>
    <t xml:space="preserve">最終処分場の浸出水量に関する次の記述の，［　］に入る数値の組合せとして，最も適切なものはどれか。 表面遮水工が設置されているオープン型最終処分場において，埋立面積が2.5ha，年間降水量が1700mm／年，蒸発散量が2.0mm／日の場合，日平均浸出水発生量は［A］m³／日，浸出係数は［B］である。ただし，埋立地内に降った雨水が表流水として外部へ排除されることはないものとする。</t>
  </si>
  <si>
    <r>
      <rPr>
        <sz val="10"/>
        <rFont val="Calibri"/>
        <family val="0"/>
        <charset val="1"/>
      </rPr>
      <t xml:space="preserve">①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</si>
  <si>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②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</si>
  <si>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③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</si>
  <si>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④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</si>
  <si>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⑤ A</t>
    </r>
    <r>
      <rPr>
        <sz val="10"/>
        <rFont val="Noto Sans CJK SC"/>
        <family val="2"/>
      </rPr>
      <t xml:space="preserve">：</t>
    </r>
    <r>
      <rPr>
        <sz val="10"/>
        <rFont val="Calibri"/>
        <family val="0"/>
        <charset val="1"/>
      </rPr>
      <t xml:space="preserve">90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0.8</t>
    </r>
  </si>
  <si>
    <r>
      <rPr>
        <sz val="10"/>
        <rFont val="Calibri"/>
        <family val="0"/>
        <charset val="1"/>
      </rPr>
      <t xml:space="preserve">R1</t>
    </r>
    <r>
      <rPr>
        <sz val="10"/>
        <rFont val="Noto Sans CJK SC"/>
        <family val="2"/>
      </rPr>
      <t xml:space="preserve">本</t>
    </r>
    <r>
      <rPr>
        <sz val="10"/>
        <rFont val="Calibri"/>
        <family val="0"/>
        <charset val="1"/>
      </rPr>
      <t xml:space="preserve">-33</t>
    </r>
  </si>
  <si>
    <t xml:space="preserve">生活環境影響調査指針</t>
  </si>
  <si>
    <t xml:space="preserve">② 生活環境影響調査は，廃棄物処理施設の変更の許可を受ける場合は不要である。</t>
  </si>
  <si>
    <t xml:space="preserve">④ 調査事項は，廃棄物処理施設の稼動並びに当該施設に係る廃棄物の搬出入及び保管に伴って生じる生活環境への影響に関するものである。</t>
  </si>
  <si>
    <t xml:space="preserve">⑤ 廃棄物処理施設のうち，焼却施設及び最終処分場については，知事により申請書及び生活環境影響調査書が縦覧され，住民，市町村長の意見聴取，専門家の意見聴取等の手続が行われる。</t>
  </si>
  <si>
    <r>
      <rPr>
        <sz val="10"/>
        <rFont val="Calibri"/>
        <family val="0"/>
        <charset val="1"/>
      </rPr>
      <t xml:space="preserve">R1</t>
    </r>
    <r>
      <rPr>
        <sz val="10"/>
        <rFont val="Noto Sans CJK SC"/>
        <family val="2"/>
      </rPr>
      <t xml:space="preserve">本</t>
    </r>
    <r>
      <rPr>
        <sz val="10"/>
        <rFont val="Calibri"/>
        <family val="0"/>
        <charset val="1"/>
      </rPr>
      <t xml:space="preserve">-34</t>
    </r>
  </si>
  <si>
    <t xml:space="preserve">大規模災害時災害廃棄物対策行動指針</t>
  </si>
  <si>
    <t xml:space="preserve">「大規模災害発生時における災害廃棄物対策行動指針」（平成27年11月 環境省大臣官房廃棄物・リサイクル対策部）に関する次の記述のうち，最も不適切なものはどれか。</t>
  </si>
  <si>
    <t xml:space="preserve">① この指針は，大規模災害発生時においても災害廃棄物を適正かつ円滑・迅速に処理するための基本的考え方，対応方針を整理するものである。</t>
  </si>
  <si>
    <t xml:space="preserve">② 災害廃棄物の処理は市町村が行う固有事務として位置付けられている。</t>
  </si>
  <si>
    <t xml:space="preserve">③ 大規模災害発生時に道路際や空地等に集積された廃棄物は，可能な限り分別した上で速やかに一次仮置場へ運搬，撤去する。</t>
  </si>
  <si>
    <t xml:space="preserve">④ 災害廃棄物の選別に当たっては，後工程となる焼却処理や再生利用を効率的に行う観点から処理方針を検討する。</t>
  </si>
  <si>
    <t xml:space="preserve">⑤ 災害廃棄物の処理期間は，地域及び災害廃棄物の特性に応じて柔軟に設定するべきものであるが，特にコンクリートくずは早期に処理するべきものである。</t>
  </si>
  <si>
    <r>
      <rPr>
        <sz val="10"/>
        <rFont val="Calibri"/>
        <family val="0"/>
        <charset val="1"/>
      </rPr>
      <t xml:space="preserve">R1</t>
    </r>
    <r>
      <rPr>
        <sz val="10"/>
        <rFont val="Noto Sans CJK SC"/>
        <family val="2"/>
      </rPr>
      <t xml:space="preserve">本</t>
    </r>
    <r>
      <rPr>
        <sz val="10"/>
        <rFont val="Calibri"/>
        <family val="0"/>
        <charset val="1"/>
      </rPr>
      <t xml:space="preserve">-35</t>
    </r>
  </si>
  <si>
    <t xml:space="preserve">指定廃棄物</t>
  </si>
  <si>
    <t xml:space="preserve">指定廃棄物に関する次の記述の，［　］に入る数値の組合せとして，最も適切なものはどれか。 2011年3月に発生した原子力発電所の事故により放射性物質により汚染された廃棄物のうち，［A］ベクレル／kgを超えるものを指定廃棄物とし，国の責任のもと，適切な方法で処理することとなっている。また，福島県内で除染に伴い発生した除染土壌や［B］ベクレル／kgを超える指定廃棄物等を安全に集中的に管理・保管するために中間貯蔵施設の整備が進められている。</t>
  </si>
  <si>
    <r>
      <rPr>
        <sz val="10"/>
        <rFont val="Calibri"/>
        <family val="0"/>
        <charset val="1"/>
      </rPr>
      <t xml:space="preserve">①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8,000</t>
    </r>
  </si>
  <si>
    <r>
      <rPr>
        <sz val="10"/>
        <rFont val="Calibri"/>
        <family val="0"/>
        <charset val="1"/>
      </rPr>
      <t xml:space="preserve">②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</si>
  <si>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③ A</t>
    </r>
    <r>
      <rPr>
        <sz val="10"/>
        <rFont val="Noto Sans CJK SC"/>
        <family val="2"/>
      </rPr>
      <t xml:space="preserve">：</t>
    </r>
    <r>
      <rPr>
        <sz val="10"/>
        <rFont val="Calibri"/>
        <family val="0"/>
        <charset val="1"/>
      </rPr>
      <t xml:space="preserve">1,000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</si>
  <si>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r>
      <rPr>
        <sz val="10"/>
        <rFont val="Calibri"/>
        <family val="0"/>
        <charset val="1"/>
      </rPr>
      <t xml:space="preserve">④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</si>
  <si>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⑤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</si>
  <si>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t xml:space="preserve">H30-01</t>
  </si>
  <si>
    <t xml:space="preserve">床衝撃音（LH/LL）対策、二重窓の空気層、コインシデンス効果、質量則および遮音等級（D値）に関する正誤判定</t>
  </si>
  <si>
    <t xml:space="preserve">遮音に関する次の記述のうち，最も不適切なものはどれか。</t>
  </si>
  <si>
    <t xml:space="preserve">① 床の重量衝撃音に対する対策は，床仕上げ材であるカーペットや畳などの緩衝性の材料が効果的である。</t>
  </si>
  <si>
    <t xml:space="preserve">② 透明ガラスを2重〜3重にはめ殺しにした遮音窓は，できるだけ空気層を厚くとり，その吸音特性を空気層の共鳴周波数に同調させるとよい。</t>
  </si>
  <si>
    <t xml:space="preserve">③ コインシデンス効果を生じる周波数は，入射波の角度が90°のときに最小となる。</t>
  </si>
  <si>
    <t xml:space="preserve">④ 壁体の面密度が2倍あるいは周波数が2倍になるごとに，透過損失は6dB増加する。</t>
  </si>
  <si>
    <r>
      <rPr>
        <sz val="11"/>
        <color theme="1"/>
        <rFont val="Calibri"/>
        <family val="2"/>
        <charset val="1"/>
      </rPr>
      <t xml:space="preserve">⑤ JIS A1419-1</t>
    </r>
    <r>
      <rPr>
        <sz val="11"/>
        <color theme="1"/>
        <rFont val="Noto Sans CJK SC"/>
        <family val="2"/>
      </rPr>
      <t xml:space="preserve">に定める遮音等級において，</t>
    </r>
    <r>
      <rPr>
        <sz val="11"/>
        <color theme="1"/>
        <rFont val="Calibri"/>
        <family val="2"/>
        <charset val="1"/>
      </rPr>
      <t xml:space="preserve">D-55</t>
    </r>
    <r>
      <rPr>
        <sz val="11"/>
        <color theme="1"/>
        <rFont val="Noto Sans CJK SC"/>
        <family val="2"/>
      </rPr>
      <t xml:space="preserve">は</t>
    </r>
    <r>
      <rPr>
        <sz val="11"/>
        <color theme="1"/>
        <rFont val="Calibri"/>
        <family val="2"/>
        <charset val="1"/>
      </rPr>
      <t xml:space="preserve">D-40</t>
    </r>
    <r>
      <rPr>
        <sz val="11"/>
        <color theme="1"/>
        <rFont val="Noto Sans CJK SC"/>
        <family val="2"/>
      </rPr>
      <t xml:space="preserve">よりも遮音性能が高い。</t>
    </r>
  </si>
  <si>
    <t xml:space="preserve">H30-02</t>
  </si>
  <si>
    <t xml:space="preserve">直射日光と曇天光の色温度、昼光率の安定性、高圧水銀ランプ効率および作業面照度基準の正誤判定</t>
  </si>
  <si>
    <t xml:space="preserve">採光・照明に関する次の記述のうち，最も不適切なものはどれか。</t>
  </si>
  <si>
    <t xml:space="preserve">① 直射日光の色温度より，曇天光の色温度の方が低い。</t>
  </si>
  <si>
    <t xml:space="preserve">② 昼光率は，正確には天空輝度分布の形によって異なるが，屋外の昼光の変動に関わらず，ほぼ一定と考えてよい。</t>
  </si>
  <si>
    <t xml:space="preserve">③ 蛍光高圧水銀ランプは，白熱電球よりも一般に効率が高い。</t>
  </si>
  <si>
    <r>
      <rPr>
        <sz val="11"/>
        <color theme="1"/>
        <rFont val="Calibri"/>
        <family val="2"/>
        <charset val="1"/>
      </rPr>
      <t xml:space="preserve">④ 750 lx</t>
    </r>
    <r>
      <rPr>
        <sz val="11"/>
        <color theme="1"/>
        <rFont val="Noto Sans CJK SC"/>
        <family val="2"/>
      </rPr>
      <t xml:space="preserve">以上の作業面照度を必要とするとき，作業周辺部の照度は</t>
    </r>
    <r>
      <rPr>
        <sz val="11"/>
        <color theme="1"/>
        <rFont val="Calibri"/>
        <family val="2"/>
        <charset val="1"/>
      </rPr>
      <t xml:space="preserve">500 lx</t>
    </r>
    <r>
      <rPr>
        <sz val="11"/>
        <color theme="1"/>
        <rFont val="Noto Sans CJK SC"/>
        <family val="2"/>
      </rPr>
      <t xml:space="preserve">とする。</t>
    </r>
  </si>
  <si>
    <t xml:space="preserve">⑤ 出射する光束の，反射面の単位面積当たり，単位立体角当たりの大きさを，輝度という。</t>
  </si>
  <si>
    <t xml:space="preserve">H30-03</t>
  </si>
  <si>
    <t xml:space="preserve">熱移動</t>
  </si>
  <si>
    <t xml:space="preserve">① 壁の熱貫流は，壁内部では熱伝導，壁の表面では対流及び放射によって行われている。</t>
  </si>
  <si>
    <t xml:space="preserve">② 完全黒体から放射される熱線のエネルギーは，絶対温度に比例する。</t>
  </si>
  <si>
    <t xml:space="preserve">③ 放射熱伝達率は，物体表面が艶消しで真っ黒いほど大きくなる。</t>
  </si>
  <si>
    <t xml:space="preserve">複層壁体における断熱材（材料2）厚み変更に伴う熱貫流抵抗の倍率計算</t>
  </si>
  <si>
    <t xml:space="preserve">下図に示すように材料1，材料2から構成される壁体がある。材料2の厚みを2倍にしたとき，壁体の熱貫流抵抗の変更前に対する変更後の比として，最も近い値はどれか。ただし，計算条件は以下のとおりである。
外気側表面熱伝達抵抗 Ro ＝ 0.04 [m²・K/W]
室内側表面熱伝達抵抗 Ri ＝ 0.11 [m²・K/W]
材料1の熱伝導率 λ1 ＝ 1.5 [W/(m・K)]，厚さ 150 mm
材料2の熱伝導率 λ2 ＝ 0.03 [W/(m・K)]，厚さ 30 mm</t>
  </si>
  <si>
    <t xml:space="preserve">① 0.6</t>
  </si>
  <si>
    <t xml:space="preserve">② 1.0</t>
  </si>
  <si>
    <t xml:space="preserve">③ 1.8</t>
  </si>
  <si>
    <t xml:space="preserve">④ 1.9</t>
  </si>
  <si>
    <t xml:space="preserve">⑤ 2.0</t>
  </si>
  <si>
    <t xml:space="preserve">H30-05</t>
  </si>
  <si>
    <t xml:space="preserve">相対湿度・乾球温度・湿球温度・露点温度の関係、水蒸気圧および空気の全圧（ドルトンの法則）に関する正誤判定</t>
  </si>
  <si>
    <t xml:space="preserve">① 空気中の相対湿度が50%のとき，湿球温度は乾球温度と同じ値になる。</t>
  </si>
  <si>
    <t xml:space="preserve">④ 一定時間に水面から飛び出す水蒸気分子の数と，湿り空気から水面に飛び込む水蒸気分子の数が同数になるとき，これを平衡状態という。</t>
  </si>
  <si>
    <t xml:space="preserve">⑤ 乾き空気の分圧と水蒸気分圧を加算したものが湿り空気の全圧となる。</t>
  </si>
  <si>
    <t xml:space="preserve">H30-06</t>
  </si>
  <si>
    <t xml:space="preserve">温熱快適性(エネルギー代謝・PMV・作用温度)</t>
  </si>
  <si>
    <t xml:space="preserve">温熱快適性に関する次の記述のうち，最も不適切なものはどれか。</t>
  </si>
  <si>
    <t xml:space="preserve">① 人体のエネルギー代謝は，身体の表面積に比例する。</t>
  </si>
  <si>
    <t xml:space="preserve">② 人体からの放熱量は，室内温度が上がるにつれて顕熱分の割合が増加する。</t>
  </si>
  <si>
    <t xml:space="preserve">③ 予測平均温冷感申告の値が −0.5 の場合，予測不満足者率は10%となる。</t>
  </si>
  <si>
    <t xml:space="preserve">④ 標準新有効温度は，椅座静位状態を前提とした温熱感評価指標である。</t>
  </si>
  <si>
    <t xml:space="preserve">⑤ 作用温度は静穏気流下ではほぼ空気温度と平均放射温度の相加平均となる。</t>
  </si>
  <si>
    <t xml:space="preserve">H30-07</t>
  </si>
  <si>
    <t xml:space="preserve">比エンタルピー算出式を用いた乾き空気1,000kg(DA)の蒸気加熱加湿に伴う獲得熱量計算</t>
  </si>
  <si>
    <t xml:space="preserve">湿り空気の比エンタルピーhは次の式で表せる。
h ＝ 1.0 t ＋ (2500 ＋ 1.8 t) x  [kJ/kg(DA)]
ただし，t : 乾球温度 [℃]，x : 絶対湿度 [kg/kg(DA)]，kg(DA) : 乾き空気の質量
乾き空気1000 kg(DA)を含む，乾球温度7 ℃，絶対湿度0.004 kg/kg(DA)の湿り空気を，蒸気で加熱・加湿し，乾球温度42 ℃，絶対湿度0.014 kg/kg(DA)としたときの空気の得た熱量として，最も近い値はどれか。</t>
  </si>
  <si>
    <t xml:space="preserve">① 26 kJ</t>
  </si>
  <si>
    <t xml:space="preserve">② 35 kJ</t>
  </si>
  <si>
    <t xml:space="preserve">③ 61 kJ</t>
  </si>
  <si>
    <t xml:space="preserve">④ 26 MJ</t>
  </si>
  <si>
    <t xml:space="preserve">⑤ 61 MJ</t>
  </si>
  <si>
    <t xml:space="preserve">H30-08</t>
  </si>
  <si>
    <t xml:space="preserve">各種冷凍機（電動・水冷/空冷、吸収式、ターボ、レシプロ）の原理、特徴および構造に関する正誤判定</t>
  </si>
  <si>
    <t xml:space="preserve">熱源装置に関する次の記述のうち，最も不適切なものはどれか。</t>
  </si>
  <si>
    <t xml:space="preserve">① 各種電動冷凍機の定格時成績係数は，水冷式の方が空冷式よりも大きい。</t>
  </si>
  <si>
    <t xml:space="preserve">② 吸収冷凍機では一般に冷媒として水，吸収剤として臭化リチウム溶液が用いられている。</t>
  </si>
  <si>
    <t xml:space="preserve">③ 遠心冷凍機はターボ冷凍機とも呼ばれ，羽根車の回転による遠心力で冷媒を圧縮するもので，空調用としては大容量の場合に多く用いられている。</t>
  </si>
  <si>
    <t xml:space="preserve">④ レシプロ冷凍機は回転型圧縮機の一種で，中・大容量のヒートポンプなどに多く用いられている。</t>
  </si>
  <si>
    <t xml:space="preserve">⑤ 吸収式冷凍の特徴は圧縮機能に比べて電力消費量が少なく，騒音・振動も小さいことである。しかし，形状や重量は大きく，冷却塔の容量も大きくなる。</t>
  </si>
  <si>
    <t xml:space="preserve">H30-09</t>
  </si>
  <si>
    <t xml:space="preserve">風力換気力、平均空気齢・平均滞留時間の定義、建築基準法換気基準（20m3/h・人）、CO2発生量および第一種〜第三種換気分類に関する正誤判定</t>
  </si>
  <si>
    <t xml:space="preserve">① 風による換気力は，空気自体の持つ運動エネルギーに建物の形状により決まる風圧係数を乗じて求めることができる。</t>
  </si>
  <si>
    <t xml:space="preserve">② 平均空気齢とは，空気が吹出口から排気口に至るまでの平均時間である。</t>
  </si>
  <si>
    <t xml:space="preserve">③ 建築物における衛生的な環境の確保に関する法律が適用されない建物での在室人員に必要な新鮮空気を導入する換気は，建築基準法に規定される20 [m³/(h・人)] が一般的に用いられる。</t>
  </si>
  <si>
    <t xml:space="preserve">④ 人体からのCO₂発生量は安静時で0.013 [m³/(h・人)] 程度，事務作業時で0.02 [m³/(h・人)] 程度である。</t>
  </si>
  <si>
    <t xml:space="preserve">⑤ 第三種換気とは自然給気と機械排気による換気であり，直接的に外気を自然給気する場合を第三種換気の甲種，間接的に外気を自然給気する場合を第三種換気の乙種と分類する。</t>
  </si>
  <si>
    <t xml:space="preserve">H30-10</t>
  </si>
  <si>
    <t xml:space="preserve">受水槽有効容量（1/2日分）、高置水槽容量（1/10日分）、点検空間寸法（上1m/周0.6m）、クロスコネクションおよび適正給水圧力の正誤判定</t>
  </si>
  <si>
    <t xml:space="preserve">① 受水槽の有効容量は，水道事業者が断水時を考慮して指定要綱などで設計用給水量の 4/10〜6/10 程度の容量を確保するところが多く，概算で1日の使用水量の 1/2 程度としている。</t>
  </si>
  <si>
    <t xml:space="preserve">② 高置水槽容量は，揚水ポンプの能力との関係によっても異なるが，一般に1日の使用水量の 1/3 程度とすることが多い。</t>
  </si>
  <si>
    <t xml:space="preserve">⑤ 一般に給水管の給水圧力の上限値は，ホテル・集合住宅で300〜400 kPa程度，事務所・工場では400〜500 kPa程度として計画する。</t>
  </si>
  <si>
    <t xml:space="preserve">H30-11</t>
  </si>
  <si>
    <t xml:space="preserve">通気管最小管径（30mm/排水槽50mm）、伸頂通気管径、地中埋設管径、流下方向管径維持および排水立て管径固定法則の正誤判定</t>
  </si>
  <si>
    <t xml:space="preserve">排水通気設備に関する次の記述のうち，最も不適切なものはどれか。</t>
  </si>
  <si>
    <t xml:space="preserve">③ 地中埋設の排水管の管径は50mm以上とすることが望ましい。</t>
  </si>
  <si>
    <t xml:space="preserve">④ 排水管は，立て管・横管いずれの場合でも，排水の流下方向で管径を縮小してはならない。</t>
  </si>
  <si>
    <t xml:space="preserve">⑤ 排水立て管は，管の上下方向で負担する排水負荷を考慮し，下階ほど管径を大きくする。</t>
  </si>
  <si>
    <t xml:space="preserve">H30-12</t>
  </si>
  <si>
    <t xml:space="preserve">排煙設備の根拠法令、火災室廊下の2層流動、防煙区画の定義、竪穴区画および加圧防煙方式の正誤判定</t>
  </si>
  <si>
    <t xml:space="preserve">① 排煙設備の設置義務や技術基準は，建築基準法及び消防法に定められている。</t>
  </si>
  <si>
    <t xml:space="preserve">③ 用途区画は，居室・廊下・階段の間に防煙区画を設け，在室者がより安全度の高い所に避難できるようにするための区画である。</t>
  </si>
  <si>
    <t xml:space="preserve">④ 竪穴区画は，煙の侵入を防止することが重要であり，排煙する設備は設けない。</t>
  </si>
  <si>
    <t xml:space="preserve">H30-13</t>
  </si>
  <si>
    <t xml:space="preserve">建築物衛生法に基づく測定項目・頻度（ホルムアルデヒド、粉じん、ねずみ等調査、雑用水検査、冷却塔点検）の正誤判定</t>
  </si>
  <si>
    <t xml:space="preserve">建築物衛生法（建築物における衛生的な環境の確保に関する法律）に基づく環境衛生に関する測定・検査事項とその頻度（時期）に関する次の組合せのうち，最も不適切なものはどれか。</t>
  </si>
  <si>
    <t xml:space="preserve">① 室内空気中のホルムアルデヒドの量の測定：新築・増築・大規模修繕・大規模模様替えを完了し，当該建築物の使用を開始した時点から直近の6月1日から9月30日までの間に1回。</t>
  </si>
  <si>
    <t xml:space="preserve">② 室内空気中の浮遊粉じんの量の測定：2か月以内ごとに1回，定期に。</t>
  </si>
  <si>
    <t xml:space="preserve">③ ねずみ等の発生場所，生息場所，侵入経路並びにねずみ等による被害状況についての調査：6か月以内ごとに1回，統一的に，定期に。</t>
  </si>
  <si>
    <t xml:space="preserve">④ 散水に用いる雑用水（水道水を用いない場合）のpH値，臭気，外観の検査：1か月以内ごとに1回，定期に。</t>
  </si>
  <si>
    <t xml:space="preserve">⑤ 冷却塔及び冷却水の汚れ状況の点検：冷却塔の使用開始時と使用期間中の1か月以内ごとに1回，定期に。</t>
  </si>
  <si>
    <t xml:space="preserve">H30-14</t>
  </si>
  <si>
    <r>
      <rPr>
        <sz val="11"/>
        <color theme="1"/>
        <rFont val="Calibri"/>
        <family val="2"/>
        <charset val="1"/>
      </rPr>
      <t xml:space="preserve">WBGT</t>
    </r>
    <r>
      <rPr>
        <sz val="11"/>
        <color theme="1"/>
        <rFont val="Noto Sans CJK SC"/>
        <family val="2"/>
      </rPr>
      <t xml:space="preserve">（湿球黒球温度、暑さ指数）の利用目的、</t>
    </r>
    <r>
      <rPr>
        <sz val="11"/>
        <color theme="1"/>
        <rFont val="Calibri"/>
        <family val="2"/>
        <charset val="1"/>
      </rPr>
      <t xml:space="preserve">JIS</t>
    </r>
    <r>
      <rPr>
        <sz val="11"/>
        <color theme="1"/>
        <rFont val="Noto Sans CJK SC"/>
        <family val="2"/>
      </rPr>
      <t xml:space="preserve">規格、環境要素（気流の反映）および屋内</t>
    </r>
    <r>
      <rPr>
        <sz val="11"/>
        <color theme="1"/>
        <rFont val="Calibri"/>
        <family val="2"/>
        <charset val="1"/>
      </rPr>
      <t xml:space="preserve">/</t>
    </r>
    <r>
      <rPr>
        <sz val="11"/>
        <color theme="1"/>
        <rFont val="Noto Sans CJK SC"/>
        <family val="2"/>
      </rPr>
      <t xml:space="preserve">屋外算出式の正誤判定</t>
    </r>
  </si>
  <si>
    <r>
      <rPr>
        <sz val="11"/>
        <color theme="1"/>
        <rFont val="Calibri"/>
        <family val="2"/>
        <charset val="1"/>
      </rPr>
      <t xml:space="preserve">WBGT</t>
    </r>
    <r>
      <rPr>
        <sz val="11"/>
        <color theme="1"/>
        <rFont val="Noto Sans CJK SC"/>
        <family val="2"/>
      </rPr>
      <t xml:space="preserve">（</t>
    </r>
    <r>
      <rPr>
        <sz val="11"/>
        <color theme="1"/>
        <rFont val="Calibri"/>
        <family val="2"/>
        <charset val="1"/>
      </rPr>
      <t xml:space="preserve">Wet-Bulb Globe Temperature</t>
    </r>
    <r>
      <rPr>
        <sz val="11"/>
        <color theme="1"/>
        <rFont val="Noto Sans CJK SC"/>
        <family val="2"/>
      </rPr>
      <t xml:space="preserve">：湿球黒球温度，暑さ指数）に関する次の記述のうち，最も不適切なものはどれか。</t>
    </r>
  </si>
  <si>
    <r>
      <rPr>
        <sz val="11"/>
        <color theme="1"/>
        <rFont val="Calibri"/>
        <family val="2"/>
        <charset val="1"/>
      </rPr>
      <t xml:space="preserve">① WBGT</t>
    </r>
    <r>
      <rPr>
        <sz val="11"/>
        <color theme="1"/>
        <rFont val="Noto Sans CJK SC"/>
        <family val="2"/>
      </rPr>
      <t xml:space="preserve">は，労働環境の評価や熱中症予防のための指標に広く利用されている。</t>
    </r>
  </si>
  <si>
    <r>
      <rPr>
        <sz val="11"/>
        <color theme="1"/>
        <rFont val="Calibri"/>
        <family val="2"/>
        <charset val="1"/>
      </rPr>
      <t xml:space="preserve">② WBGT</t>
    </r>
    <r>
      <rPr>
        <sz val="11"/>
        <color theme="1"/>
        <rFont val="Noto Sans CJK SC"/>
        <family val="2"/>
      </rPr>
      <t xml:space="preserve">は，暑熱環境下の熱ストレスを評価する指数として</t>
    </r>
    <r>
      <rPr>
        <sz val="11"/>
        <color theme="1"/>
        <rFont val="Calibri"/>
        <family val="2"/>
        <charset val="1"/>
      </rPr>
      <t xml:space="preserve">JIS</t>
    </r>
    <r>
      <rPr>
        <sz val="11"/>
        <color theme="1"/>
        <rFont val="Noto Sans CJK SC"/>
        <family val="2"/>
      </rPr>
      <t xml:space="preserve">に規格化されている。</t>
    </r>
  </si>
  <si>
    <r>
      <rPr>
        <sz val="11"/>
        <color theme="1"/>
        <rFont val="Calibri"/>
        <family val="2"/>
        <charset val="1"/>
      </rPr>
      <t xml:space="preserve">③ WBGT</t>
    </r>
    <r>
      <rPr>
        <sz val="11"/>
        <color theme="1"/>
        <rFont val="Noto Sans CJK SC"/>
        <family val="2"/>
      </rPr>
      <t xml:space="preserve">は，人体の熱の収支にかかわる環境の</t>
    </r>
    <r>
      <rPr>
        <sz val="11"/>
        <color theme="1"/>
        <rFont val="Calibri"/>
        <family val="2"/>
        <charset val="1"/>
      </rPr>
      <t xml:space="preserve">4</t>
    </r>
    <r>
      <rPr>
        <sz val="11"/>
        <color theme="1"/>
        <rFont val="Noto Sans CJK SC"/>
        <family val="2"/>
      </rPr>
      <t xml:space="preserve">要素のうち，気温，湿度，輻射（放射）熱の</t>
    </r>
    <r>
      <rPr>
        <sz val="11"/>
        <color theme="1"/>
        <rFont val="Calibri"/>
        <family val="2"/>
        <charset val="1"/>
      </rPr>
      <t xml:space="preserve">3</t>
    </r>
    <r>
      <rPr>
        <sz val="11"/>
        <color theme="1"/>
        <rFont val="Noto Sans CJK SC"/>
        <family val="2"/>
      </rPr>
      <t xml:space="preserve">要素のみが反映されている。</t>
    </r>
  </si>
  <si>
    <t xml:space="preserve">④ 屋内に用いる場合のWBGTは，湿球温度と黒球温度を重みづけ平均して算出される。</t>
  </si>
  <si>
    <t xml:space="preserve">⑤ 屋外に用いる場合のWBGTは，乾球温度，湿球温度，黒球温度を重みづけ平均して算出される。</t>
  </si>
  <si>
    <t xml:space="preserve">H30-15</t>
  </si>
  <si>
    <t xml:space="preserve">室内微生物汚染の評価指標、発生源、温湿度・換気による時間的・空間的変動およびサンプリング手法（スワブ法は表面汚染）の正誤判定</t>
  </si>
  <si>
    <t xml:space="preserve">室内空気中の微生物（細菌・真菌）とそれによる汚染に関する次の記述のうち，最も不適切なものはどれか。</t>
  </si>
  <si>
    <t xml:space="preserve">① 微生物による汚染の程度は，空中濃度，表面汚染量，落下量で表される。</t>
  </si>
  <si>
    <t xml:space="preserve">② 住宅における真菌（カビ）には，外気の導入に伴って室内に侵入するものと室内に棲みついているものがある。</t>
  </si>
  <si>
    <t xml:space="preserve">③ 微生物汚染は温湿度環境，発生源，空気清浄装置の有無，換気の条件によって，時間的・空間的に大きく変動する。</t>
  </si>
  <si>
    <t xml:space="preserve">④ 室内における微生物汚染の対象になる細菌，真菌の種類は極めて多い。</t>
  </si>
  <si>
    <t xml:space="preserve">⑤ 浮遊微生物のサンプリング装置は主に衝突法によるものとスワブ法によるものがある。</t>
  </si>
  <si>
    <t xml:space="preserve">H30-16</t>
  </si>
  <si>
    <t xml:space="preserve">学校環境衛生基準（CO2濃度1,500ppm以下、外気400ppm、児童発生量11L/h・人）に基づく児童30人必要換気量計算</t>
  </si>
  <si>
    <t xml:space="preserve">小学校低学年の教室内に児童30人が在室しているとき，学校環境衛生の基準（1,500 ppm）に基づく必要換気量（m³/h）の算出値として，最も近い値はどれか。ただし，外気の二酸化炭素濃度は400 ppm，児童1人当たりの二酸化炭素発生量は 11 L/h とする。</t>
  </si>
  <si>
    <t xml:space="preserve">① 10</t>
  </si>
  <si>
    <t xml:space="preserve">② 220</t>
  </si>
  <si>
    <t xml:space="preserve">③ 300</t>
  </si>
  <si>
    <t xml:space="preserve">④ 550</t>
  </si>
  <si>
    <t xml:space="preserve">⑤ 825</t>
  </si>
  <si>
    <t xml:space="preserve">H30-17</t>
  </si>
  <si>
    <t xml:space="preserve">ウイルスの構造特性、インフルエンザ・デノグ熱媒介様式（デング熱は蚊媒介感染）およびノロウイルスの正誤判定</t>
  </si>
  <si>
    <t xml:space="preserve">① ウイルスは細菌や真菌と異なり，代謝を行うために必要な物質を持っていないため，自身のみでは増殖することができない。</t>
  </si>
  <si>
    <t xml:space="preserve">② ウイルス粒子の形態は球状又は多形性で，大きさは20〜350 nmであり，細菌や真菌よりはるかに小さい。</t>
  </si>
  <si>
    <t xml:space="preserve">④ デング熱は，黄熱ウイルスが病原体であり，主に飛沫感染や空気感染により感染する。</t>
  </si>
  <si>
    <t xml:space="preserve">⑤ ノロウイルスは，冬季に流行する急性胃腸炎の原因となるウイルスで，患者の糞便や嘔吐物などを感染源として経口感染する。</t>
  </si>
  <si>
    <t xml:space="preserve">H30-18</t>
  </si>
  <si>
    <t xml:space="preserve">年齢別聴力低下特性、一時性聴力閾値上昇（TTS）、騒音性難聴の特徴周波数（4,000Hz C5-dip）および環境基準区分の正誤判定</t>
  </si>
  <si>
    <t xml:space="preserve">騒音と健康影響に関する次の記述のうち，最も不適切なものはどれか。</t>
  </si>
  <si>
    <t xml:space="preserve">① ヒトの聴力は一般的に20歳前後が最も良く，加齢によって，高い周波数（8,000Hz付近）から次第に低い周波数域に聴力の低下がみられる。</t>
  </si>
  <si>
    <t xml:space="preserve">② 騒音による健康影響は，年齢や生活習慣，生活・活動環境などによる複合的な騒音曝露の影響と考えられる。</t>
  </si>
  <si>
    <t xml:space="preserve">③ 大きく，高い音に一時的に曝露されていると，聴力は一時的に低下する。これを一時性聴力閾値上昇（TTS）という。</t>
  </si>
  <si>
    <t xml:space="preserve">④ 騒音性難聴の初期の特徴は，通常，低い周波数（250Hz付近）での聴力低下と耳鳴り等である。</t>
  </si>
  <si>
    <t xml:space="preserve">⑤ 騒音に係る環境基準では，地域類型別，道路に面しない地区と道路に面する地区に区分し決められている。</t>
  </si>
  <si>
    <t xml:space="preserve">H30-19</t>
  </si>
  <si>
    <t xml:space="preserve">鉄電解方式のリン除去装置の原理</t>
  </si>
  <si>
    <t xml:space="preserve">鉄電解方式のリン除去装置の原理に関する次の文章において，下線部分が最も不適切なものはどれか。
「生物反応槽内に2枚の鉄板を浸漬させ，①直流電流を流すと，②陰極より2価の鉄イオン（Fe²⁺）が水中に溶け出し，水中の③溶存酸素により酸化され，④3価の鉄イオン（Fe³⁺）に変わる。この3価の鉄イオンが，水中のリン酸イオン（PO₄³⁻）と反応して，⑤リン酸鉄（FePO₄）の沈殿物となる。」</t>
  </si>
  <si>
    <t xml:space="preserve">① ① 直流電流</t>
  </si>
  <si>
    <t xml:space="preserve">② ② 陰極</t>
  </si>
  <si>
    <t xml:space="preserve">③ ③ 溶存酸素</t>
  </si>
  <si>
    <r>
      <rPr>
        <sz val="11"/>
        <color theme="1"/>
        <rFont val="Calibri"/>
        <family val="2"/>
        <charset val="1"/>
      </rPr>
      <t xml:space="preserve">④ ④ 3</t>
    </r>
    <r>
      <rPr>
        <sz val="11"/>
        <color theme="1"/>
        <rFont val="Noto Sans CJK SC"/>
        <family val="2"/>
      </rPr>
      <t xml:space="preserve">価の鉄イオン（</t>
    </r>
    <r>
      <rPr>
        <sz val="11"/>
        <color theme="1"/>
        <rFont val="Calibri"/>
        <family val="2"/>
        <charset val="1"/>
      </rPr>
      <t xml:space="preserve">Fe³⁺</t>
    </r>
    <r>
      <rPr>
        <sz val="11"/>
        <color theme="1"/>
        <rFont val="Noto Sans CJK SC"/>
        <family val="2"/>
      </rPr>
      <t xml:space="preserve">）</t>
    </r>
  </si>
  <si>
    <t xml:space="preserve">⑤ ⑤ リン酸鉄（FePO₄）</t>
  </si>
  <si>
    <t xml:space="preserve">H30-20</t>
  </si>
  <si>
    <t xml:space="preserve">活性汚泥ばっ気槽維持管理因子（ばっ気強度、BOD-MLSS負荷、SRT等）と沈殿槽指標（水面積負荷）の正誤判定</t>
  </si>
  <si>
    <t xml:space="preserve">活性汚泥法の汚水処理施設において，ばっ気槽の処理機能に影響を与える因子として，次のうち，最も不適切なものはどれか。</t>
  </si>
  <si>
    <t xml:space="preserve">① ばっ気強度</t>
  </si>
  <si>
    <r>
      <rPr>
        <sz val="11"/>
        <color theme="1"/>
        <rFont val="Calibri"/>
        <family val="2"/>
        <charset val="1"/>
      </rPr>
      <t xml:space="preserve">② BOD MLSS</t>
    </r>
    <r>
      <rPr>
        <sz val="11"/>
        <color theme="1"/>
        <rFont val="Noto Sans CJK SC"/>
        <family val="2"/>
      </rPr>
      <t xml:space="preserve">負荷</t>
    </r>
  </si>
  <si>
    <t xml:space="preserve">③ 汚泥返送比</t>
  </si>
  <si>
    <t xml:space="preserve">④ 汚泥滞留時間（SRT）</t>
  </si>
  <si>
    <t xml:space="preserve">⑤ 水面積負荷</t>
  </si>
  <si>
    <t xml:space="preserve">H30-21</t>
  </si>
  <si>
    <r>
      <rPr>
        <sz val="11"/>
        <color theme="1"/>
        <rFont val="Calibri"/>
        <family val="2"/>
        <charset val="1"/>
      </rPr>
      <t xml:space="preserve">BOD</t>
    </r>
    <r>
      <rPr>
        <sz val="11"/>
        <color theme="1"/>
        <rFont val="Noto Sans CJK SC"/>
        <family val="2"/>
      </rPr>
      <t xml:space="preserve">負荷・汚泥計算</t>
    </r>
  </si>
  <si>
    <r>
      <rPr>
        <sz val="11"/>
        <color theme="1"/>
        <rFont val="Calibri"/>
        <family val="2"/>
        <charset val="1"/>
      </rPr>
      <t xml:space="preserve">BOD</t>
    </r>
    <r>
      <rPr>
        <sz val="11"/>
        <color theme="1"/>
        <rFont val="Noto Sans CJK SC"/>
        <family val="2"/>
      </rPr>
      <t xml:space="preserve">除去率</t>
    </r>
    <r>
      <rPr>
        <sz val="11"/>
        <color theme="1"/>
        <rFont val="Calibri"/>
        <family val="2"/>
        <charset val="1"/>
      </rPr>
      <t xml:space="preserve">90%</t>
    </r>
    <r>
      <rPr>
        <sz val="11"/>
        <color theme="1"/>
        <rFont val="Noto Sans CJK SC"/>
        <family val="2"/>
      </rPr>
      <t xml:space="preserve">の処理水放流に伴う水路との完全混合後</t>
    </r>
    <r>
      <rPr>
        <sz val="11"/>
        <color theme="1"/>
        <rFont val="Calibri"/>
        <family val="2"/>
        <charset val="1"/>
      </rPr>
      <t xml:space="preserve">BOD</t>
    </r>
    <r>
      <rPr>
        <sz val="11"/>
        <color theme="1"/>
        <rFont val="Noto Sans CJK SC"/>
        <family val="2"/>
      </rPr>
      <t xml:space="preserve">濃度計算</t>
    </r>
  </si>
  <si>
    <t xml:space="preserve">流入汚水（水量 10 m³/日，BOD 200 mg/L）をBOD除去率 90% の処理施設で処理し，水路（水量 90 m³/日，BOD 2 mg/L）に放流した場合，放流後の水路のBOD濃度（mg/L）として次のうち，最も近い値はどれか。ただし，処理水と水路の水は完全混合するものとする。</t>
  </si>
  <si>
    <t xml:space="preserve">① 2</t>
  </si>
  <si>
    <t xml:space="preserve">② 4</t>
  </si>
  <si>
    <t xml:space="preserve">③ 10</t>
  </si>
  <si>
    <t xml:space="preserve">④ 18</t>
  </si>
  <si>
    <t xml:space="preserve">⑤ 22</t>
  </si>
  <si>
    <t xml:space="preserve">H30-22</t>
  </si>
  <si>
    <t xml:space="preserve">硝化・脱窒反応のメカニズム、水温・pH・DOの影響、還元剤（水素供与体）および酸化還元電位（ORP好気正/無酸素負）の正誤判定</t>
  </si>
  <si>
    <t xml:space="preserve">① 硝化反応とはアンモニア性窒素が亜硝酸性窒素，硝酸性窒素に酸化される反応である。</t>
  </si>
  <si>
    <t xml:space="preserve">② 脱窒反応とは亜硝酸性窒素及び硝酸性窒素が窒素ガスに還元される反応である。</t>
  </si>
  <si>
    <t xml:space="preserve">③ 硝化反応が進行する条件では，酸化還元電位が負の値を示すことが多い。</t>
  </si>
  <si>
    <t xml:space="preserve">④ 硝化・脱窒反応には水温，pH，溶存酸素（DO）などが影響する。</t>
  </si>
  <si>
    <t xml:space="preserve">⑤ 脱窒反応においては，流入汚水中の有機物質やメタノールが水素供与体として利用される。</t>
  </si>
  <si>
    <t xml:space="preserve">H30-23</t>
  </si>
  <si>
    <r>
      <rPr>
        <sz val="11"/>
        <color theme="1"/>
        <rFont val="Calibri"/>
        <family val="2"/>
        <charset val="1"/>
      </rPr>
      <t xml:space="preserve">JIS A 3302</t>
    </r>
    <r>
      <rPr>
        <sz val="11"/>
        <color theme="1"/>
        <rFont val="Noto Sans CJK SC"/>
        <family val="2"/>
      </rPr>
      <t xml:space="preserve">に基づく処理対象人員算定基準（延べ面積適用建築用途と定員</t>
    </r>
    <r>
      <rPr>
        <sz val="11"/>
        <color theme="1"/>
        <rFont val="Calibri"/>
        <family val="2"/>
        <charset val="1"/>
      </rPr>
      <t xml:space="preserve">/</t>
    </r>
    <r>
      <rPr>
        <sz val="11"/>
        <color theme="1"/>
        <rFont val="Noto Sans CJK SC"/>
        <family val="2"/>
      </rPr>
      <t xml:space="preserve">駐車場等適用用途の識別）</t>
    </r>
  </si>
  <si>
    <t xml:space="preserve">建築物の用途別による屎尿浄化槽の処理対象人員算定基準（JIS A 3302:2000）において，延べ面積を算定単位とする建築用途として，次のうち，最も不適切なものはどれか。</t>
  </si>
  <si>
    <t xml:space="preserve">① 映画館</t>
  </si>
  <si>
    <t xml:space="preserve">② 共同住宅</t>
  </si>
  <si>
    <t xml:space="preserve">③ 事務所</t>
  </si>
  <si>
    <t xml:space="preserve">④ サービスエリア</t>
  </si>
  <si>
    <t xml:space="preserve">⑤ ホテル</t>
  </si>
  <si>
    <t xml:space="preserve">H30-24</t>
  </si>
  <si>
    <r>
      <rPr>
        <sz val="11"/>
        <color theme="1"/>
        <rFont val="Calibri"/>
        <family val="2"/>
        <charset val="1"/>
      </rPr>
      <t xml:space="preserve">JIS K 0102</t>
    </r>
    <r>
      <rPr>
        <sz val="11"/>
        <color theme="1"/>
        <rFont val="Noto Sans CJK SC"/>
        <family val="2"/>
      </rPr>
      <t xml:space="preserve">工場排水試験方法における測定項目と測定原理（</t>
    </r>
    <r>
      <rPr>
        <sz val="11"/>
        <color theme="1"/>
        <rFont val="Calibri"/>
        <family val="2"/>
        <charset val="1"/>
      </rPr>
      <t xml:space="preserve">DO</t>
    </r>
    <r>
      <rPr>
        <sz val="11"/>
        <color theme="1"/>
        <rFont val="Noto Sans CJK SC"/>
        <family val="2"/>
      </rPr>
      <t xml:space="preserve">は隔膜電極法</t>
    </r>
    <r>
      <rPr>
        <sz val="11"/>
        <color theme="1"/>
        <rFont val="Calibri"/>
        <family val="2"/>
        <charset val="1"/>
      </rPr>
      <t xml:space="preserve">/</t>
    </r>
    <r>
      <rPr>
        <sz val="11"/>
        <color theme="1"/>
        <rFont val="Noto Sans CJK SC"/>
        <family val="2"/>
      </rPr>
      <t xml:space="preserve">滴定法、イオン電極法は不適）の正誤判定</t>
    </r>
  </si>
  <si>
    <t xml:space="preserve">工場排水試験方法（JIS K 0102:2016）に規定されている水質項目と測定法の組合せとして，最も不適切なものはどれか。</t>
  </si>
  <si>
    <t xml:space="preserve">① 溶存酸素 ･･････････････････････ イオン電極法</t>
  </si>
  <si>
    <r>
      <rPr>
        <sz val="11"/>
        <color theme="1"/>
        <rFont val="Calibri"/>
        <family val="2"/>
        <charset val="1"/>
      </rPr>
      <t xml:space="preserve">② pH </t>
    </r>
    <r>
      <rPr>
        <sz val="11"/>
        <color theme="1"/>
        <rFont val="Noto Sans CJK SC"/>
        <family val="2"/>
      </rPr>
      <t xml:space="preserve">････････････････････････････ ガラス電極法</t>
    </r>
  </si>
  <si>
    <t xml:space="preserve">③ 残留塩素 ･･････････････････････ o-トリジン比色法</t>
  </si>
  <si>
    <t xml:space="preserve">④ 有機体炭素（TOC） ････････････ 燃焼酸化 赤外線TOC分析法</t>
  </si>
  <si>
    <t xml:space="preserve">H30-25</t>
  </si>
  <si>
    <t xml:space="preserve">循環型社会形成推進基本計画（物質フロー指標）、都道府県/市町村廃棄物処理計画の管轄・内容およびPFI計画の正誤判定</t>
  </si>
  <si>
    <t xml:space="preserve">循環型社会，廃棄物処理，リサイクル等についての計画に関する次の記述のうち，最も不適切なものはどれか。</t>
  </si>
  <si>
    <t xml:space="preserve">① 平成30年6月に制定された第4次循環型社会形成推進基本計画では，物質フロー指標として，資源生産性，循環利用率，最終処分量が定められている。</t>
  </si>
  <si>
    <t xml:space="preserve">② 都道府県廃棄物処理計画は，都道府県の権限である産業廃棄物に関することを定めるためのものである。</t>
  </si>
  <si>
    <t xml:space="preserve">③ 一般廃棄物処理計画には，10〜15年先を目標年次として基本的な事項について定める一般廃棄物基本計画と，各年度の事業について定める一般廃棄物処理実施計画がある。</t>
  </si>
  <si>
    <t xml:space="preserve">④ 大規模災害発生時に具体的な処理方法等を定めた災害廃棄物処理の実行計画を作成するのは，都道府県及び市区町村である。</t>
  </si>
  <si>
    <t xml:space="preserve">⑤ ごみ処理施設を整備する上で策定する施設基本計画の基本項目には，建設目的，建設場所，敷地面積，施設規模等があげられる。</t>
  </si>
  <si>
    <t xml:space="preserve">H30-26</t>
  </si>
  <si>
    <t xml:space="preserve">循環型社会基本法、地域循環圏、3R定義およびリユース/リサイクルの概念区分の正誤判定</t>
  </si>
  <si>
    <t xml:space="preserve">循環型社会形成に向けた取組に関する次の記述のうち，最も不適切なものはどれか。</t>
  </si>
  <si>
    <t xml:space="preserve">① 「循環型社会基本法」は，天然資源の消費を抑制し，環境への負荷を低減するために，大量生産・大量消費・大量廃棄型社会から，循環型社会への転換を目指すものである。</t>
  </si>
  <si>
    <t xml:space="preserve">② 「地域循環圏」とは，地域で循環可能な資源はなるべく地域で循環させ，それが困難なものについては物質が循環する輪を広域化させていき，重層的な地域循環圏を構築していこうという考え方をいう。</t>
  </si>
  <si>
    <t xml:space="preserve">③ リサイクルという言葉は大変広い範囲で使われているが，一般的にはリユース，マテリアルリサイクル，サーマルリサイクルに分類される。</t>
  </si>
  <si>
    <t xml:space="preserve">④ リユースは，ビンを洗って使う，古着を利用するなど，原型のまま何度も使うことである。</t>
  </si>
  <si>
    <t xml:space="preserve">⑤ サーマルリサイクルは，廃棄物を焼却などにより熱エネルギーとして利用するものである。</t>
  </si>
  <si>
    <t xml:space="preserve">H30-27</t>
  </si>
  <si>
    <t xml:space="preserve">各種リサイクル法（建設、グリーン購入、家電、食品、自動車リサイクル法の対象3品目）の比較正誤判定</t>
  </si>
  <si>
    <t xml:space="preserve">① 建設リサイクル法では，建設工事の受注者等に対して分別解体等及び再資源化等の実施を義務付けており，対象となるのは一定規模以上の工事である。</t>
  </si>
  <si>
    <t xml:space="preserve">② グリーン購入法は，国等の機関にグリーン購入を義務付けるとともに，地方公共団体や事業者・国民にもグリーン購入に努めることを求めている。</t>
  </si>
  <si>
    <t xml:space="preserve">③ 家電リサイクル法では，家電メーカーは対象となっている自社製品の引取りと再商品化の実施が義務付けられている。</t>
  </si>
  <si>
    <t xml:space="preserve">④ 食品リサイクル法では，食品製造，加工，卸売り，外食業などの食品関連事業者のうち，年間排出量が一定量以上の大口事業者に対して発生抑制，減量，再生利用に取り組むことを義務付けている。</t>
  </si>
  <si>
    <t xml:space="preserve">⑤ 自動車リサイクル法は，使用済み自動車の処理過程で発生するシュレッダーダストのみの引取り及びリサイクルを義務付けたものである。</t>
  </si>
  <si>
    <t xml:space="preserve">H30-28</t>
  </si>
  <si>
    <t xml:space="preserve">ごみ質分析（高位/低位発熱量の定義、熱しゃく減量、単位容積重量、溶出試験、三成分）の正誤判定</t>
  </si>
  <si>
    <t xml:space="preserve">① 発熱量は，高位発熱量と低位発熱量の2種類で表現される。このうち低位発熱量は，燃焼により生じた水分が凝縮して液体の水になるとしたときの発熱量である。</t>
  </si>
  <si>
    <t xml:space="preserve">② 熱しゃく減量は，焼却残さについて測定され，焼却炉内で廃棄物がどの程度完全に燃焼しているかの評価に用いられる。</t>
  </si>
  <si>
    <t xml:space="preserve">③ 単位容積重量は単位容積当たりの廃棄物重量として算定される。</t>
  </si>
  <si>
    <t xml:space="preserve">H30-29</t>
  </si>
  <si>
    <t xml:space="preserve">廃棄物収集・回収システム（小型家電リサイクル、中継施設コンパクター式、有料化、不法投棄）の正誤判定</t>
  </si>
  <si>
    <t xml:space="preserve">廃棄物の収集・回収に関する次の記述のうち，最も適切なものはどれか。</t>
  </si>
  <si>
    <t xml:space="preserve">① 家庭ごみの収集に関し，近年では小型家電リサイクル法により，CDプレーヤーや電気釜，トースター等の分別収集が市町村に義務付けられている。</t>
  </si>
  <si>
    <t xml:space="preserve">② パソコンや携帯電話，スマートフォンには金等の貴金属や希少資源が多く使われていたが，技術革新により殆ど使われなくなったため，その使用済み製品に関する製造・販売ルートでの回収も激減している。</t>
  </si>
  <si>
    <t xml:space="preserve">③ 収集した廃棄物を積み替えるための中継施設には，ごみ焼却炉のようなピットアンドクレーン式や，コンテナに圧縮して積み込むコンパクタ式などがある。</t>
  </si>
  <si>
    <t xml:space="preserve">④ 賑やかな商店街等のごみ収集においては迅速さが強く求められるため，収集されたごみは大型車両に積み替えられることなく，直接，ごみ焼却施設等に運搬される。</t>
  </si>
  <si>
    <t xml:space="preserve">⑤ 近年ごみの発生抑制等を目的にごみ収集を有料化する市町村が出てきているが，料金負担を嫌った不法投棄を招いており，有料収集を中止する市町村が相次いでいる。</t>
  </si>
  <si>
    <t xml:space="preserve">H30-30</t>
  </si>
  <si>
    <t xml:space="preserve">リサイクルセンター破砕工程の防爆・安全対策（希釈換気、不活性ガス吹込み、爆発放散口設置、低速前処理）の正誤判定</t>
  </si>
  <si>
    <t xml:space="preserve">② 破砕機内部への希釈空気の吹き込みや，運転による機内換気機能を持たせるなど，機内の可燃性ガスの濃度を薄め，爆発限界外に保持する。</t>
  </si>
  <si>
    <t xml:space="preserve">③ 破砕機内部に不活性ガス（蒸気等）を吹き込むことにより酸素濃度を低くし，可燃性ガスの爆発限界外に保持する。</t>
  </si>
  <si>
    <t xml:space="preserve">④ 危険物が投入され爆発した場合，爆風圧を逃がさないよう室内を密閉する。</t>
  </si>
  <si>
    <t xml:space="preserve">⑤ 高速回転破砕機前に，低速回転破砕機を設置して，前処理，粗破砕を行う。</t>
  </si>
  <si>
    <t xml:space="preserve">H30-31</t>
  </si>
  <si>
    <t xml:space="preserve">廃棄物熱処理（排ガス処理、飛灰特別管理廃棄物処理、熱分解反応、灰溶融施設、ガス化溶融施設）の正誤判定</t>
  </si>
  <si>
    <t xml:space="preserve">廃棄物の熱処理に関する次の記述のうち，最も不適切なものはどれか。</t>
  </si>
  <si>
    <t xml:space="preserve">① 焼却によって発生したガスは冷却された後に，ばいじんや塩化水素等の酸性ガスを除去し煙突から大気に放出される。</t>
  </si>
  <si>
    <t xml:space="preserve">② 除去されたばいじんは特別管理廃棄物に指定されているため，溶融固化，焼成，セメント固化，薬剤処理等が行われる。</t>
  </si>
  <si>
    <t xml:space="preserve">③ 廃棄物を低酸素又は無酸素状態で加熱すると有機物の熱溶融が起こり，可燃性ガス，タール又は油，チャール（炭素）が生成する。</t>
  </si>
  <si>
    <t xml:space="preserve">④ 焼却炉から発生するダイオキシン類の多くは集じん灰に残る。焼却灰等とともにこれを高温で溶かすのが灰溶融装置である。</t>
  </si>
  <si>
    <t xml:space="preserve">⑤ ごみを熱分解後，発生ガスを燃焼させるとともに，灰，不燃物を溶融する施設をガス化溶融施設という。</t>
  </si>
  <si>
    <t xml:space="preserve">H30-32</t>
  </si>
  <si>
    <t xml:space="preserve">産業廃棄物最終処分場（安定型、管理型、遮断型）の構造基準、施設数比較（安定型が最大）および展開検査の正誤判定</t>
  </si>
  <si>
    <t xml:space="preserve">産業廃棄物最終処分場に関する次の記述のうち，最も不適切なものはどれか。</t>
  </si>
  <si>
    <t xml:space="preserve">② 産業廃棄物最終処分のうち，平成28年4月現在で最も施設数が多いのは，管理型最終処分場である。</t>
  </si>
  <si>
    <t xml:space="preserve">③ 安定型最終処分場は，不活性で無害な産業廃棄物しか投入しないが，管理型最終処分場と同様に上流，下流の地下水分析が義務付けられている。</t>
  </si>
  <si>
    <t xml:space="preserve">④ 管理型最終処分場は，環境を汚濁する可能性のある廃棄物などが埋立処分されるものであり，一般廃棄物最終処分場と同じ規格である。</t>
  </si>
  <si>
    <t xml:space="preserve">⑤ 遮断型最終処分場は，浸出水の漏出が起こらないよう水密性を有するコンクリート構造物にしなくともよい。</t>
  </si>
  <si>
    <t xml:space="preserve">H30-33</t>
  </si>
  <si>
    <t xml:space="preserve">オープン型処分場（面積3.0ha、降水量1800mm/年、蒸発散量2.0mm/日）における日平均浸出水量（90m3/日）および浸出係数（0.6）算出計算</t>
  </si>
  <si>
    <t xml:space="preserve">最終処分場の浸出水量に関する次の記述の，[　] に入る数値の組合せとして，最も適切なものはどれか。
「表面遮水工が設置されているオープン型最終処分場において，埋立面積が 3.0 ha，年間降水量が 1800 mm/年，蒸発散量が 2.0 mm/日の場合，日平均浸出水発生量は [ A ] m³/日，浸出係数は [ B ] である。ただし，埋立地に降った雨水が表流水として外部へ排除されることはないものとする。」</t>
  </si>
  <si>
    <t xml:space="preserve">① A: 60 / B: 0.4</t>
  </si>
  <si>
    <t xml:space="preserve">② A: 60 / B: 0.5</t>
  </si>
  <si>
    <t xml:space="preserve">③ A: 60 / B: 0.6</t>
  </si>
  <si>
    <t xml:space="preserve">④ A: 90 / B: 0.4</t>
  </si>
  <si>
    <t xml:space="preserve">⑤ A: 90 / B: 0.6</t>
  </si>
  <si>
    <t xml:space="preserve">H30-34</t>
  </si>
  <si>
    <t xml:space="preserve">廃棄物処理施設生活環境影響調査指針（複数施設集合時の包括評価、変更許可、アセスメント項目、評価不要項目）の正誤判定</t>
  </si>
  <si>
    <t xml:space="preserve">① 複数の廃棄物処理施設を集合して設置する場合は，それぞれの施設毎に生活環境影響調査を実施しなければならない。</t>
  </si>
  <si>
    <t xml:space="preserve">② 生活環境影響調査は，廃棄物処理施設の変更の許可を受ける場合にも必要である。</t>
  </si>
  <si>
    <t xml:space="preserve">③ 廃棄物処理施設のうち，焼却施設及び最終処分場については，知事により生活環境影響調査書が縦覧され，住民，市町村長の意見聴取，専門家の意見聴取等の手続が行われる。</t>
  </si>
  <si>
    <t xml:space="preserve">④ 生活環境影響調査の対象とする調査事項は，廃棄物処理施設の稼働等に伴って生じる生活環境への影響に関するもので，大気質，騒音，振動，悪臭，水質及び地下水である。</t>
  </si>
  <si>
    <t xml:space="preserve">⑤ 対象施設の構造上の特性や地域特性からみて，影響が発生することが想定されない調査事項については，具体的な調査を実施する必要がない。</t>
  </si>
  <si>
    <t xml:space="preserve">H30-35</t>
  </si>
  <si>
    <t xml:space="preserve">原発事故汚染廃棄物（指定廃棄物8,000Bq/kg超、除染土壌10万Bq/kg超、中間貯蔵施設推計量2,200万m3）数値穴埋め問題</t>
  </si>
  <si>
    <t xml:space="preserve">指定廃棄物に関する次の記述の，[　] に入る数値の組合せとして，最も適切なものはどれか。
「2011年3月に発生した原子力発電所の事故で放射性物質により汚染された廃棄物のうち，[ A ] ベクレル/kgを超えるものを指定廃棄物とし，国の責任のもと，適切な方法で処理することとなっている。また，福島県内で除染に伴い発生した除染土壌や [ B ] ベクレル/kgを超える指定廃棄物等を安全に集中的に管理・保管するために中間貯蔵施設の整備が進められており，その対象量は，最大 [ C ] 万m³（2013年7月時点の除染実施計画等に基づく推計値）と推計されている。」</t>
  </si>
  <si>
    <t xml:space="preserve">① A: 100 / B: 8,000 / C: 220</t>
  </si>
  <si>
    <t xml:space="preserve">② A: 100 / B: 8,000 / C: 2,200</t>
  </si>
  <si>
    <r>
      <rPr>
        <sz val="11"/>
        <color theme="1"/>
        <rFont val="Calibri"/>
        <family val="2"/>
        <charset val="1"/>
      </rPr>
      <t xml:space="preserve">③ A: 8,000 / B: 10</t>
    </r>
    <r>
      <rPr>
        <sz val="11"/>
        <color theme="1"/>
        <rFont val="Noto Sans CJK SC"/>
        <family val="2"/>
      </rPr>
      <t xml:space="preserve">万 </t>
    </r>
    <r>
      <rPr>
        <sz val="11"/>
        <color theme="1"/>
        <rFont val="Calibri"/>
        <family val="2"/>
        <charset val="1"/>
      </rPr>
      <t xml:space="preserve">/ C: 220</t>
    </r>
  </si>
  <si>
    <r>
      <rPr>
        <sz val="11"/>
        <color theme="1"/>
        <rFont val="Calibri"/>
        <family val="2"/>
        <charset val="1"/>
      </rPr>
      <t xml:space="preserve">④ A: 8,000 / B: 10</t>
    </r>
    <r>
      <rPr>
        <sz val="11"/>
        <color theme="1"/>
        <rFont val="Noto Sans CJK SC"/>
        <family val="2"/>
      </rPr>
      <t xml:space="preserve">万 </t>
    </r>
    <r>
      <rPr>
        <sz val="11"/>
        <color theme="1"/>
        <rFont val="Calibri"/>
        <family val="2"/>
        <charset val="1"/>
      </rPr>
      <t xml:space="preserve">/ C: 2,200</t>
    </r>
  </si>
  <si>
    <r>
      <rPr>
        <sz val="11"/>
        <color theme="1"/>
        <rFont val="Calibri"/>
        <family val="2"/>
        <charset val="1"/>
      </rPr>
      <t xml:space="preserve">⑤ A: 1</t>
    </r>
    <r>
      <rPr>
        <sz val="11"/>
        <color theme="1"/>
        <rFont val="Noto Sans CJK SC"/>
        <family val="2"/>
      </rPr>
      <t xml:space="preserve">万 </t>
    </r>
    <r>
      <rPr>
        <sz val="11"/>
        <color theme="1"/>
        <rFont val="Calibri"/>
        <family val="2"/>
        <charset val="1"/>
      </rPr>
      <t xml:space="preserve">/ B: 10</t>
    </r>
    <r>
      <rPr>
        <sz val="11"/>
        <color theme="1"/>
        <rFont val="Noto Sans CJK SC"/>
        <family val="2"/>
      </rPr>
      <t xml:space="preserve">万 </t>
    </r>
    <r>
      <rPr>
        <sz val="11"/>
        <color theme="1"/>
        <rFont val="Calibri"/>
        <family val="2"/>
        <charset val="1"/>
      </rPr>
      <t xml:space="preserve">/ C: 220</t>
    </r>
  </si>
  <si>
    <t xml:space="preserve">H29-01</t>
  </si>
  <si>
    <t xml:space="preserve">建築材料の熱伝導率比較（グラスウール、合板、軽量コンクリート、ガラス、ステンレス鋼）</t>
  </si>
  <si>
    <t xml:space="preserve">次の (a) 〜 (e) の建築材料の熱伝導率 [W/(m・K)] について，値の小さいものから順に並べたものはどれか。
(a) 軽量コンクリート（軽量1種）
(b) ガラス
(c) 合板
(d) 高性能グラスウール断熱材16K相当
(e) ステンレス鋼</t>
  </si>
  <si>
    <t xml:space="preserve">① d, a, b, c, e</t>
  </si>
  <si>
    <t xml:space="preserve">② d, c, a, b, e</t>
  </si>
  <si>
    <t xml:space="preserve">③ d, a, c, e, b</t>
  </si>
  <si>
    <t xml:space="preserve">④ c, a, d, b, e</t>
  </si>
  <si>
    <t xml:space="preserve">⑤ c, a, d, e, b</t>
  </si>
  <si>
    <t xml:space="preserve">二面開口住戸の通風・換気における相当開口面積（風上・風下の直列・並列開口の合成）の定型計算</t>
  </si>
  <si>
    <t xml:space="preserve">二面開口住戸の通風・換気性能について，風上開口の相当開口面積α1A1，風下開口の相当開口面積α2A2, α3A3が下図に示す値である場合，これらを合成した相当開口面積（合成αA）に最も近い値はどれか。
ただし，風上開口α1A1＝100 cm²，風下開口α2A2＝50 cm²，α3A3＝50 cm²とする。</t>
  </si>
  <si>
    <t xml:space="preserve">① 24 [cm²]</t>
  </si>
  <si>
    <t xml:space="preserve">② 33 [cm²]</t>
  </si>
  <si>
    <t xml:space="preserve">③ 71 [cm²]</t>
  </si>
  <si>
    <t xml:space="preserve">④ 135 [cm²]</t>
  </si>
  <si>
    <t xml:space="preserve">⑤ 141 [cm²]</t>
  </si>
  <si>
    <t xml:space="preserve">H29-03</t>
  </si>
  <si>
    <t xml:space="preserve">木材腐朽菌の生理特性（好気性）、人体水蒸気放出量、全熱/顕熱交換器および二重サッシ気密性の正誤判定</t>
  </si>
  <si>
    <t xml:space="preserve">湿気・結露や材料劣化に関する次の記述のうち，最も不適切なものはどれか。</t>
  </si>
  <si>
    <t xml:space="preserve">① 木材腐朽菌は，酸素の存在しない環境でしか生育できない嫌気性菌である。</t>
  </si>
  <si>
    <t xml:space="preserve">② 自然界では，褐色腐朽菌は針葉樹を侵すものが多く，白色腐朽菌は広葉樹を侵すものが多い。</t>
  </si>
  <si>
    <t xml:space="preserve">③ 環境温度20℃において，静座時に人体（成人男性）から放出される水蒸気量は，34 g/h・人程度である。</t>
  </si>
  <si>
    <t xml:space="preserve">④ 熱回収用熱交換器型換気装置は，水蒸気排出のためには全熱交換型よりも顕熱交換型の方がよい。</t>
  </si>
  <si>
    <t xml:space="preserve">⑤ 二重サッシを使用する場合，室内側のサッシができるだけ気密に，外気側は湿気が逃げやすい構造にする必要がある。</t>
  </si>
  <si>
    <t xml:space="preserve">H29-04</t>
  </si>
  <si>
    <t xml:space="preserve">光束発散度、標準比視感度、逐点法、高圧水銀ランプ効率（ハロゲンより高効率）およびRaの正誤判定</t>
  </si>
  <si>
    <t xml:space="preserve">① 出射する光束の密度を光束発散度 [rlx] という。</t>
  </si>
  <si>
    <t xml:space="preserve">④ 高圧水銀ランプのランプ効率 [lm/W] は，ハロゲンランプのランプ効率 [lm/W] よりも低い。</t>
  </si>
  <si>
    <t xml:space="preserve">⑤ 平均演色評価数Raは，15試験色のうち，1から8番目の試験色に関する特殊演色評価数の平均値で表される。</t>
  </si>
  <si>
    <t xml:space="preserve">H29-05</t>
  </si>
  <si>
    <t xml:space="preserve">音速の温度依存、点音源の逆二乗則、オクターブ、壁透過損失と音響透過率および最適残響時間の正誤判定</t>
  </si>
  <si>
    <t xml:space="preserve">音に関する次の記述のうち，最も不適切なものはどれか。</t>
  </si>
  <si>
    <t xml:space="preserve">① 空気中の音速は，温度が高くなるにつれて速くなる。</t>
  </si>
  <si>
    <t xml:space="preserve">② 無指向性の点音源から発生する音の強さは，距離の2乗に逆比例する。</t>
  </si>
  <si>
    <t xml:space="preserve">③ 周波数が2倍の音は，元の音より1オクターブ音程が高く感じる。</t>
  </si>
  <si>
    <t xml:space="preserve">④ 透過率の高い壁の音響透過損失は大きい。</t>
  </si>
  <si>
    <t xml:space="preserve">⑤ 最適残響時間は，室の容積が大きいと一般に長くなる。</t>
  </si>
  <si>
    <t xml:space="preserve">H29-06</t>
  </si>
  <si>
    <t xml:space="preserve">睡眠時代謝量（約70〜80W）、ウェーバー・フェヒナー法則、タバコ副流煙、clo値およびホルムアルデヒド指針値の正誤判定</t>
  </si>
  <si>
    <t xml:space="preserve">室内の熱・空気環境に関する次の記述のうち，最も不適切なものはどれか。</t>
  </si>
  <si>
    <t xml:space="preserve">① 睡眠時における体表面積1.7m²の成人男子の代謝率は100W程度である。</t>
  </si>
  <si>
    <t xml:space="preserve">② 人間の感覚を表す量（感覚量）は，もととなっているものの濃度やエネルギー量（物理量）と対数の関係にあることが多い。これをウェーバー・フェヒナーの法則という。</t>
  </si>
  <si>
    <t xml:space="preserve">③ タバコ煙は，主流煙，副流煙，吐出煙の3つに分類され，受動喫煙のもととなる副流煙と吐出煙を合わせて環境タバコ煙という。</t>
  </si>
  <si>
    <t xml:space="preserve">④ 衣服による断熱力（熱抵抗）として，clo（クロ）値が用いられ，その値は 1 [clo] ＝ 0.155 [m²・K/W] である。</t>
  </si>
  <si>
    <t xml:space="preserve">⑤ ホルムアルデヒドの室内許容濃度の指針値は，0.1mg/m³である。</t>
  </si>
  <si>
    <t xml:space="preserve">H29-07</t>
  </si>
  <si>
    <t xml:space="preserve">吹出口・吸込口形状（ノズル形、パン形全周吹き、アネモスタット形、スロット形、ユニバーサル型）の原理判定</t>
  </si>
  <si>
    <t xml:space="preserve">② パン形吹出口は，吹出口の方向を左右，上下に変えることができる首振り形のノズル形吹出口の1つで，厨房などのスポット冷房に適している。</t>
  </si>
  <si>
    <t xml:space="preserve">③ アネモスタット形吹出口は，吹出口の中で最も大きな誘引性能を有しており，吹出温度差をきわめて大きくとることができる。</t>
  </si>
  <si>
    <t xml:space="preserve">H29-08</t>
  </si>
  <si>
    <t xml:space="preserve">室内の除湿器稼働・外気量・内外絶対湿度差条件に基づく室内水蒸気発生量W[g/h]の定型計算</t>
  </si>
  <si>
    <t xml:space="preserve">室内外の換気量が 100 m³/h のときに，室内の絶対湿度が 8 g/kg(DA) に保たれている状態での室内水蒸気発生量に最も近い値はどれか。ただし，室内は除湿器によって 50 g/h の除湿がなされており，室温と外気温度は共に20℃，外気絶対湿度が 3 g/kg(DA)，空気密度ρ＝1.2 kg(DA)/m³とする。</t>
  </si>
  <si>
    <t xml:space="preserve">① 1010 [g/h]</t>
  </si>
  <si>
    <t xml:space="preserve">② 650 [g/h]</t>
  </si>
  <si>
    <t xml:space="preserve">③ 600 [g/h]</t>
  </si>
  <si>
    <t xml:space="preserve">④ 550 [g/h]</t>
  </si>
  <si>
    <t xml:space="preserve">⑤ 470 [g/h]</t>
  </si>
  <si>
    <t xml:space="preserve">モリエル（p-h）線図における圧縮式冷凍サイクルの各過程（圧縮・蒸発）識別と成績係数（COP）算定式</t>
  </si>
  <si>
    <t xml:space="preserve">次の記述の，[　] に入る記号又は数式の組合せとして，最も適切なものはどれか。
下図のモリエ（モリエル）線図に示す圧縮式冷凍機の冷凍サイクルにおいて [ A ] は圧縮過程を [ B ] は蒸発過程をそれぞれ示しており，この冷凍サイクルの成績係数は [ C ] で表される。</t>
  </si>
  <si>
    <t xml:space="preserve">① A: 1 → 2 / B: 2 → 3 / C: (h3 - h2)/(h2 - h1)</t>
  </si>
  <si>
    <t xml:space="preserve">② A: 2 → 3 / B: 1 → 2 / C: (h2 - h1)/(h3 - h2)</t>
  </si>
  <si>
    <t xml:space="preserve">③ A: 2 → 3 / B: 3 → 4 / C: (h3 - h1)/(h3 - h2)</t>
  </si>
  <si>
    <t xml:space="preserve">④ A: 3 → 4 / B: 1 → 2 / C: (h2 - h1)/(h3 - h1)</t>
  </si>
  <si>
    <t xml:space="preserve">⑤ A: 3 → 4 / B: 2 → 3 / C: (h3 - h2)/(h3 - h1)</t>
  </si>
  <si>
    <t xml:space="preserve">H29-10</t>
  </si>
  <si>
    <t xml:space="preserve">除湿装置の方式分類（冷却式、吸着式（シリカゲル等）、圧縮式、吸収式）と原理・特徴の正誤判定</t>
  </si>
  <si>
    <t xml:space="preserve">① 冷却式除湿装置は機構が簡単で，設備費が安く，空気の露点温度が高い場合に有利である。</t>
  </si>
  <si>
    <t xml:space="preserve">② 吸収式除湿装置は，水分を吸着する性質を持つシリカゲル，活性アルミナ，合成ゼオライト，活性炭などの吸着剤を利用したものである。</t>
  </si>
  <si>
    <t xml:space="preserve">⑤ 吸収式除湿装置は，大がかりな装置になることから特殊用途向けである。</t>
  </si>
  <si>
    <t xml:space="preserve">H29-11</t>
  </si>
  <si>
    <t xml:space="preserve">給湯設備（返湯管複管式、ガス給湯器「号」定義、循環ポンプ設置位置（戻り配管）、スイベルジョイント、ベローズ型）</t>
  </si>
  <si>
    <t xml:space="preserve">② ガス給湯器では能力表示に「号」を用いるが，1号は流量 1 [l/min] の水の温度を 25℃上昇させる能力である。</t>
  </si>
  <si>
    <t xml:space="preserve">③ 強制循環方式における循環ポンプは，一般に貯湯槽の直後の給湯管部分に設置する。</t>
  </si>
  <si>
    <t xml:space="preserve">H29-12</t>
  </si>
  <si>
    <t xml:space="preserve">風力発電出力（風速の3乗比例）、廃棄物発電、コージェネレーション、地域冷暖房(半径1km)および燃料電池の正誤判定</t>
  </si>
  <si>
    <t xml:space="preserve">① 風力発電システムの発電量は風速の2乗に比例し，年平均風速が 5 〜 6 m/s 以上あれば，経済的に引き合うとされている。</t>
  </si>
  <si>
    <t xml:space="preserve">② 家庭やビルから出るごみの焼却熱を利用して蒸気を発生させ，蒸気タービンなどの蒸気機関で発電するのが廃棄物発電である。</t>
  </si>
  <si>
    <t xml:space="preserve">③ ビルや工場などに都市ガスなどを燃料とするエンジン発電機を設置し，電気とともにエンジンの排熱を有効利用するのがコージェネレーションシステムである。</t>
  </si>
  <si>
    <t xml:space="preserve">④ 日本の地域冷暖房の熱供給エリアは，その配管コストや熱搬送動力の制約により，供給プラントから半径 1 km 程度以内に限られる。</t>
  </si>
  <si>
    <t xml:space="preserve">⑤ 燃料電池は，天然ガスなどの燃料の化学エネルギーを直接，電気エネルギーに変換する一次電池であり，その排熱も利用できる効率的な発電装置として注目されている。</t>
  </si>
  <si>
    <t xml:space="preserve">H29-13</t>
  </si>
  <si>
    <t xml:space="preserve">感染症成立の3要件（病原体・伝播経路・感受性宿主）と伝播形式、体力抵抗力の関係正誤判定</t>
  </si>
  <si>
    <t xml:space="preserve">感染症に関する次の記述のうち，最も不適切なものはどれか。</t>
  </si>
  <si>
    <t xml:space="preserve">① 感染とは，細菌，ウイルス，リケッチア，スピロヘータ，原虫，真菌などの病原体が宿主（ヒト，動物等）に侵入して増殖することである。</t>
  </si>
  <si>
    <t xml:space="preserve">② 病原体の伝播形式は，大きく分けて直接伝播と間接伝播に分けられる。</t>
  </si>
  <si>
    <t xml:space="preserve">③ 一般的に体力の向上は，病気に対する抵抗力向上につながり，感染症の発症を抑えることができる。</t>
  </si>
  <si>
    <t xml:space="preserve">④ ヒト以外の動物も感染源となる。</t>
  </si>
  <si>
    <t xml:space="preserve">⑤ 感染症が成立するためには，感染源，感染経路，気温の3つの要件が必要である。</t>
  </si>
  <si>
    <t xml:space="preserve">暗騒音（70dB）のある環境に工作機械を追加設置した際の受音レベル（73dB）から工作機械単独の騒音レベル（70.0dB）算出</t>
  </si>
  <si>
    <t xml:space="preserve">暗騒音の騒音レベルが 70 dB の工場に工作機械を設置した。設置後，騒音測定をしたところ 73 dB であった。暗騒音がない環境に工作機械を設置したときの騒音レベルに最も近いものはどれか。
なお A, B の2音源があり，単独状態での騒音レベルがそれぞれ LA (dB), LB (dB) であるとき，2音源同時に音が発生する状態での騒音レベルを L とすると，L = LA + D の式で表すことができる。増加量 D と LA - LB の関係（図1）を用いて求めよ。</t>
  </si>
  <si>
    <t xml:space="preserve">① 68.2 [dB]</t>
  </si>
  <si>
    <t xml:space="preserve">② 70.0 [dB]</t>
  </si>
  <si>
    <t xml:space="preserve">③ 71.8 [dB]</t>
  </si>
  <si>
    <t xml:space="preserve">④ 73.0 [dB]</t>
  </si>
  <si>
    <t xml:space="preserve">⑤ 143.0 [dB]</t>
  </si>
  <si>
    <t xml:space="preserve">H29-15</t>
  </si>
  <si>
    <t xml:space="preserve">在郷軍人会劇症肺炎（レジオネラ属菌）、シックハウス症候群、TVOC目標値、COヘモグロビン親和力およびクロルピリホスの正誤判定</t>
  </si>
  <si>
    <t xml:space="preserve">室内環境と健康影響に関する次の記述のうち，最も不適切なものはどれか。</t>
  </si>
  <si>
    <r>
      <rPr>
        <sz val="11"/>
        <color theme="1"/>
        <rFont val="Calibri"/>
        <family val="2"/>
        <charset val="1"/>
      </rPr>
      <t xml:space="preserve">①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</si>
  <si>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② シックハウス症候群は，建材などから発生するホルムアルデヒド，VOC（Volatile Organic Compounds）などにより生じる。このため，ホルムアルデヒド発散建材に関わる規制基準がJIS及びJASにより制定された。</t>
  </si>
  <si>
    <t xml:space="preserve">③ 厚生労働省はシックハウス問題解決のために，TVOC（Total Volatile Organic Compounds）については，室内暫定目標値を 400 μg/m³ 以下とするように定めた。</t>
  </si>
  <si>
    <t xml:space="preserve">④ 一酸化炭素（CO）は，化学的には窒息性のガスであり，その赤血球のヘモグロビンへの親和力は，酸素の 200 〜 250 倍であるため血液の酸素保持能力を著しく低下させる。</t>
  </si>
  <si>
    <t xml:space="preserve">⑤ 有機リン殺虫剤の一種であるクロルピリホスは，建築基準法施行令において，建築材料に添加することは禁止されている。</t>
  </si>
  <si>
    <t xml:space="preserve">H29-16</t>
  </si>
  <si>
    <t xml:space="preserve">体温調節（温暖環境での体内・表層温度差縮小）、熱放散要素、自律性体温調節、高温環境代謝量および基礎代謝量男子優位性</t>
  </si>
  <si>
    <t xml:space="preserve">体温及び代謝量に関する次の記述のうち，最も不適切なものはどれか。</t>
  </si>
  <si>
    <t xml:space="preserve">① 人体の熱放散は，対流，放射，伝導，蒸発の物理的過程からなる。</t>
  </si>
  <si>
    <t xml:space="preserve">② 温暖環境では，寒冷環境に比較して，身体内部と身体表層部の温度差が大きくなる。</t>
  </si>
  <si>
    <t xml:space="preserve">③ 自律性体温調節は，無意識に発現する自律神経やホルモンによる不任意性生理調節機能である。</t>
  </si>
  <si>
    <t xml:space="preserve">④ 高温の環境では，汗の分泌増加や血流量の増加で，代謝量はわずかに上昇する。</t>
  </si>
  <si>
    <t xml:space="preserve">⑤ 日本人の30歳代の平均基礎代謝量は，女子よりも男子の方が多い。</t>
  </si>
  <si>
    <t xml:space="preserve">H29-17</t>
  </si>
  <si>
    <t xml:space="preserve">空気清浄機清浄原理（衝突粘着式、静電式、活性炭吸着法（CO除去不可）、吸収法、ろ過式）の特徴比較</t>
  </si>
  <si>
    <t xml:space="preserve">① 衝突粘着式は，粘着剤を塗布した金網・金属板などに粉じんを慣性力で衝突させて除去する方式で，比較的大きな粉じんを対象とする。</t>
  </si>
  <si>
    <t xml:space="preserve">② 静電式は，高圧電界による荷電及び吸引付着力により粉じんを除去する方式で，比較的微細な粉じんを対象とする。</t>
  </si>
  <si>
    <t xml:space="preserve">③ 吸着法は，活性炭などのように表面積の大きな吸着剤により吸着除去する方式で，一酸化炭素に対して効果がある。</t>
  </si>
  <si>
    <t xml:space="preserve">⑤ ろ過式は，繊維などによる多孔質空間の中を粉じんが通過するとき，衝突・さえぎり・拡散などによって粉じんを除去する。粗粉じん用から微細粉じん用まで種類が多く，一般に最も多く利用されている。</t>
  </si>
  <si>
    <t xml:space="preserve">H29-18</t>
  </si>
  <si>
    <t xml:space="preserve">水質汚濁防止法の一律排水基準対象項目（溶存酸素量DOは非設定）の識別判定</t>
  </si>
  <si>
    <t xml:space="preserve">② 溶存酸素量（DO）</t>
  </si>
  <si>
    <t xml:space="preserve">③ 浮遊物質量（SS）</t>
  </si>
  <si>
    <t xml:space="preserve">④ 生物化学的酸素要求量（BOD）</t>
  </si>
  <si>
    <t xml:space="preserve">⑤ 大腸菌群数</t>
  </si>
  <si>
    <t xml:space="preserve">H29-19</t>
  </si>
  <si>
    <t xml:space="preserve">化学的酸素要求量（COD）測定条件、短時間性、過マンガン酸カリウム酸化剤および硝酸性窒素の非検出性正誤判定</t>
  </si>
  <si>
    <t xml:space="preserve">① 一般に，水の有機物質による汚濁の指標として用いられる。</t>
  </si>
  <si>
    <t xml:space="preserve">③ 酸化剤としては，過マンガン酸カリウムや二クロム酸カリウムが用いられる。</t>
  </si>
  <si>
    <t xml:space="preserve">④ 硝酸性窒素は，CODとして検出される。</t>
  </si>
  <si>
    <t xml:space="preserve">⑤ 使用する酸化剤の種類や加熱時間の違いにより，測定値は異なる。</t>
  </si>
  <si>
    <t xml:space="preserve">H29-20</t>
  </si>
  <si>
    <t xml:space="preserve">接触ばっ気槽の影響因子</t>
  </si>
  <si>
    <t xml:space="preserve">接触ばっ気槽の処理機能に影響を与える因子として次のうち，最も不適切なものはどれか。</t>
  </si>
  <si>
    <r>
      <rPr>
        <sz val="11"/>
        <color theme="1"/>
        <rFont val="Calibri"/>
        <family val="2"/>
        <charset val="1"/>
      </rPr>
      <t xml:space="preserve">① BOD</t>
    </r>
    <r>
      <rPr>
        <sz val="11"/>
        <color theme="1"/>
        <rFont val="Noto Sans CJK SC"/>
        <family val="2"/>
      </rPr>
      <t xml:space="preserve">容積負荷</t>
    </r>
  </si>
  <si>
    <t xml:space="preserve">② 滞留時間</t>
  </si>
  <si>
    <t xml:space="preserve">③ ばっ気強度</t>
  </si>
  <si>
    <t xml:space="preserve">④ 接触材充填率</t>
  </si>
  <si>
    <t xml:space="preserve">⑤ 汚泥返送量</t>
  </si>
  <si>
    <t xml:space="preserve">H29-21</t>
  </si>
  <si>
    <t xml:space="preserve">各種活性汚泥法（膜分離、凝集剤添加、標準活性汚泥法（単槽SBR誤り）、オキシデーションディッチ、嫌気好気法）の比較識別</t>
  </si>
  <si>
    <t xml:space="preserve">① 膜分離活性汚泥法とは，精密ろ過膜等をばっ気槽に浸漬して，吸引ポンプや重力によって混合液をろ過する方法である。</t>
  </si>
  <si>
    <t xml:space="preserve">② 凝集剤添加活性汚泥法とは，ばっ気槽に直接凝集剤を添加し，リンを除去する方法である。</t>
  </si>
  <si>
    <t xml:space="preserve">③ 標準活性汚泥法とは，単槽で汚水の流入，ばっ気，沈殿，処理水の排出を繰り返し行う方法である。</t>
  </si>
  <si>
    <t xml:space="preserve">④ オキシデーションディッチ法とは，無終端水路でばっ気装置によって水路に沿って水流を生じさせ，ばっ気槽混合液を循環させながら処理する方法である。</t>
  </si>
  <si>
    <t xml:space="preserve">⑤ 嫌気好気活性汚泥法とは，窒素，リンの除去を目的に，嫌気処理法と好気処理法を組合わせた方法である。</t>
  </si>
  <si>
    <t xml:space="preserve">H29-22</t>
  </si>
  <si>
    <t xml:space="preserve">生活排水処理における窒素除去技術（イオン交換、不連続点塩素処理、アンモニアストリッピング、生物学的脱窒）とフォストリップ法（リン除去）の識別</t>
  </si>
  <si>
    <t xml:space="preserve">生活排水処理における窒素除去技術として用いられない処理方法は，次のうちどれか。</t>
  </si>
  <si>
    <t xml:space="preserve">① フォストリップ法</t>
  </si>
  <si>
    <t xml:space="preserve">② イオン交換法</t>
  </si>
  <si>
    <t xml:space="preserve">③ 不連続点塩素処理法</t>
  </si>
  <si>
    <t xml:space="preserve">④ アンモニアストリッピング法</t>
  </si>
  <si>
    <t xml:space="preserve">⑤ 生物学的脱窒法</t>
  </si>
  <si>
    <t xml:space="preserve">H29-23</t>
  </si>
  <si>
    <t xml:space="preserve">含水率99.5%の汚泥20m³を5m³に濃縮した際の濃縮後含水率（98.0%）の定型計算</t>
  </si>
  <si>
    <t xml:space="preserve">汚泥の濃縮に関する次の記述の，[　] に入る数値の組合せとして，最も適切なものはどれか。
含水率（湿量基準）[ A ] %の汚泥 20 m³ を 5 m³ に濃縮した場合，濃縮後の汚泥の含水率（湿量基準）は [ B ] %となる。</t>
  </si>
  <si>
    <t xml:space="preserve">① A: 98.5 / B: 96.0</t>
  </si>
  <si>
    <t xml:space="preserve">② A: 99.0 / B: 97.0</t>
  </si>
  <si>
    <t xml:space="preserve">③ A: 99.0 / B: 97.5</t>
  </si>
  <si>
    <t xml:space="preserve">④ A: 99.5 / B: 97.5</t>
  </si>
  <si>
    <t xml:space="preserve">⑤ A: 99.5 / B: 98.0</t>
  </si>
  <si>
    <t xml:space="preserve">H29-24</t>
  </si>
  <si>
    <t xml:space="preserve">廃棄物処理・各種リサイクル法（家電リサイクル法の役割分担：消費者費用負担・小売回収・製造再商品化）の正誤判定</t>
  </si>
  <si>
    <t xml:space="preserve">我が国における廃棄物処理やリサイクルに関する次の記述のうち，最も適切なものはどれか。</t>
  </si>
  <si>
    <t xml:space="preserve">① 容器包装廃棄物のリサイクルに必要な費用は，分別収集と保管の経費も含めて，容器包装の製造・利用事業者が負担している。</t>
  </si>
  <si>
    <t xml:space="preserve">② 家電リサイクル法では，廃家電4品目について，小売業者に収集・運搬の義務を，製造業者等にリサイクルの義務を課し，消費者（排出者）がそのための費用を負担するという役割分担を定めている。</t>
  </si>
  <si>
    <t xml:space="preserve">③ 自動車リサイクル法では，そのリサイクル等のために要する費用について，自動車を廃棄（廃車）する時点で，消費者（排出者）が支払う仕組みを定めている。</t>
  </si>
  <si>
    <t xml:space="preserve">④ 住民は，ごみ処理に要する費用に関し，いわゆる公共料金として支払う水道，電気等とは異なり，全額を住民税として負担している。</t>
  </si>
  <si>
    <t xml:space="preserve">⑤ 産業廃棄物の処理に要する費用については，EPR（拡大生産者責任）の考え方に従い，その排出事業者が負担することとなっている。</t>
  </si>
  <si>
    <t xml:space="preserve">H29-25</t>
  </si>
  <si>
    <t xml:space="preserve">リサイクルの分類（マテリアル、ケミカル、サーマル）およびペットボトル回収率（平成24年度90.4%）の穴埋め判定</t>
  </si>
  <si>
    <t xml:space="preserve">リサイクルに関する次の記述の，[　] に入る語句の組合せとして，最も適切なものはどれか。
リサイクルは一般に，マテリアルリサイクル，[ A ] リサイクル，サーマルリサイクルに分類される。このうち，マテリアルリサイクルは，[ B ] として使用するものである。近年，リサイクルは様々な物品で進んでおり，たとえば，ペットボトルの回収率は平成24年度で [ C ] %である。</t>
  </si>
  <si>
    <r>
      <rPr>
        <sz val="11"/>
        <color theme="1"/>
        <rFont val="Calibri"/>
        <family val="2"/>
        <charset val="1"/>
      </rPr>
      <t xml:space="preserve">①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90.4</t>
    </r>
  </si>
  <si>
    <r>
      <rPr>
        <sz val="11"/>
        <color theme="1"/>
        <rFont val="Calibri"/>
        <family val="2"/>
        <charset val="1"/>
      </rPr>
      <t xml:space="preserve">②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90.4</t>
    </r>
  </si>
  <si>
    <r>
      <rPr>
        <sz val="11"/>
        <color theme="1"/>
        <rFont val="Calibri"/>
        <family val="2"/>
        <charset val="1"/>
      </rPr>
      <t xml:space="preserve">③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80.4</t>
    </r>
  </si>
  <si>
    <r>
      <rPr>
        <sz val="11"/>
        <color theme="1"/>
        <rFont val="Calibri"/>
        <family val="2"/>
        <charset val="1"/>
      </rPr>
      <t xml:space="preserve">④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70.4</t>
    </r>
  </si>
  <si>
    <r>
      <rPr>
        <sz val="11"/>
        <color theme="1"/>
        <rFont val="Calibri"/>
        <family val="2"/>
        <charset val="1"/>
      </rPr>
      <t xml:space="preserve">⑤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80.4</t>
    </r>
  </si>
  <si>
    <t xml:space="preserve">H29-26</t>
  </si>
  <si>
    <t xml:space="preserve">生ごみメタン発酵プロセス（加水分解、酸生成、水素・酢酸生成、メタン生成）および堆肥化条件の正誤判定</t>
  </si>
  <si>
    <t xml:space="preserve">② 堆肥化における好気性微生物・バクテリア発酵の促進のためには，C/N（炭素/窒素）比が高い方がよい。</t>
  </si>
  <si>
    <t xml:space="preserve">③ 堆肥化における切り返しは，主として水分の蒸発のために行う。</t>
  </si>
  <si>
    <t xml:space="preserve">④ メタン発酵には温度によって高温発酵と中温発酵があり，前者は処理速度が後者より劣るが，発酵阻害を受けにくく，安定を保ちやすい。</t>
  </si>
  <si>
    <t xml:space="preserve">⑤ メタン発酵プロセスは，加水分解，酸生成，水素・酢酸生成，メタン生成過程に区分される。</t>
  </si>
  <si>
    <t xml:space="preserve">H29-27</t>
  </si>
  <si>
    <t xml:space="preserve">ごみ焼却灰（焼却残さ、飛灰特別管理廃棄物、溶融温度950℃超、エコセメントJIS）の性質と処理基準の正誤判定</t>
  </si>
  <si>
    <t xml:space="preserve">ごみの焼却に伴い発生する焼却灰などに関する次の記述のうち，最も不適切なものはどれか。</t>
  </si>
  <si>
    <t xml:space="preserve">① 廃棄物処理施設整備国庫補助事業に係るごみ処理施設性能指針によると，ごみ焼却施設から最終的に排出される残さを焼却残さという。ただし，溶融固化物は含まない。</t>
  </si>
  <si>
    <t xml:space="preserve">② 飛灰とは，集じん灰及びボイラ，ガス冷却等で捕集されたばいじんの総称である。</t>
  </si>
  <si>
    <t xml:space="preserve">③ 集じん機で捕集されたばいじんは特別管理廃棄物に指定され，溶融固化，焼成，セメント固化，薬剤処理，酸抽出のいずれかの方法で中間処理しなければならない。</t>
  </si>
  <si>
    <t xml:space="preserve">④ ごみの焼却に際し，燃焼温度が950℃を超えると，焼却灰が溶融し，炉壁等に付着することがある。</t>
  </si>
  <si>
    <t xml:space="preserve">⑤ ごみの焼却灰の利用方法として，これに石灰石等を加え焼成してセメントを作る方法があり，エコセメントとしてJIS規格が定められている。</t>
  </si>
  <si>
    <t xml:space="preserve">H29-28</t>
  </si>
  <si>
    <t xml:space="preserve">都市ごみの可燃成分（炭素600g、水素80g、酸素320g）1kg燃焼における理論酸素量（60 mol）定型計算</t>
  </si>
  <si>
    <t xml:space="preserve">都市ごみの元素組成が，可燃ごみ 1 kg 中に炭素 600 g，水素 80 g，酸素 320 g のごみがある。（窒素，硫黄，塩素は，組成割合が小さく無視できるものとする。）このごみ 1 kg の燃焼に必要な理論酸素量に最も近い値はどれか。ただし，各元素の原子量は，炭素 12，水素 1，酸素 16 とする。</t>
  </si>
  <si>
    <t xml:space="preserve">① 50 [mol]</t>
  </si>
  <si>
    <t xml:space="preserve">② 60 [mol]</t>
  </si>
  <si>
    <t xml:space="preserve">③ 70 [mol]</t>
  </si>
  <si>
    <t xml:space="preserve">④ 80 [mol]</t>
  </si>
  <si>
    <t xml:space="preserve">⑤ 110 [mol]</t>
  </si>
  <si>
    <t xml:space="preserve">H29-29</t>
  </si>
  <si>
    <t xml:space="preserve">一般廃棄物焼却施設の技術上の基準（燃焼温度800℃以上・滞留2秒以上、一酸化炭素CO連続測定記録義務）の正誤判定</t>
  </si>
  <si>
    <t xml:space="preserve">廃棄物の処理及び清掃に関する法律施行規則第4条における一般廃棄物処理施設の技術上の基準について，焼却施設の要件に関する次の記述のうち，最も不適切なものはどれか。</t>
  </si>
  <si>
    <t xml:space="preserve">① 燃焼室は燃焼ガスが，800℃以上の温度を保ちつつ，2秒以上滞留できるものであること。</t>
  </si>
  <si>
    <t xml:space="preserve">② 燃焼室は外気と遮断されたものであること。</t>
  </si>
  <si>
    <t xml:space="preserve">③ 燃焼室中の燃焼ガスの温度を連続的に測定し，かつ，記録するための装置が設けられていること。</t>
  </si>
  <si>
    <t xml:space="preserve">④ 排ガス中の二酸化炭素の濃度を連続的に測定し，かつ，記録するための装置が設けられていること。</t>
  </si>
  <si>
    <t xml:space="preserve">⑤ 排ガス処理設備が設けられていること。</t>
  </si>
  <si>
    <t xml:space="preserve">H29-30</t>
  </si>
  <si>
    <t xml:space="preserve">ごみの破砕・圧縮・選別（可燃性粗大物低速せん断式破砕機適用）および危険物防爆対策の正誤判定</t>
  </si>
  <si>
    <t xml:space="preserve">廃棄物の破砕・圧縮・選別に関する次の記述のうち，最も適切なものはどれか。</t>
  </si>
  <si>
    <t xml:space="preserve">① 畳，布団などの可燃性粗大物は回転式破砕機では処理できないので，せん断式破砕機を用いる。</t>
  </si>
  <si>
    <t xml:space="preserve">② 破砕施設においては，万が一の危険物の爆発に備え，爆風圧を逃さないよう，室内を密閉する。</t>
  </si>
  <si>
    <t xml:space="preserve">③ スチール缶，アルミ缶，プラスチックボトルが混在している場合，これらをこの3素材に分けるためには，磁力・磁場を用いるだけではなく，手選別が必須である。</t>
  </si>
  <si>
    <t xml:space="preserve">④ 一般家庭から排出されるごみのうち，燃えるごみとして集められたものは焼却施設へ，粗大ごみは破砕施設へ搬入される。これらの残さの全ては，そのまま最終処分場で埋立処分される。</t>
  </si>
  <si>
    <t xml:space="preserve">⑤ 使用済み自動車の処理においては，有用な金属・部品等が取り除かれ，最後にシュレッダーダストが残るが，大部分はプラスチックであり，安定型の最終処分場で埋立処分される。</t>
  </si>
  <si>
    <t xml:space="preserve">H29-31</t>
  </si>
  <si>
    <t xml:space="preserve">産業廃棄物最終処分場の構造（遮断型、管理型、安定型）および安定型の地下水モニタリング義務の正誤判定</t>
  </si>
  <si>
    <t xml:space="preserve">① 産業廃棄物最終処分場には，遮断型最終処分場，管理型最終処分場，安定型最終処分場の3種類がある。</t>
  </si>
  <si>
    <t xml:space="preserve">② 安定型最終処分場は，不活性で無害な産業廃棄物しか投入できないため，管理型最終処分場のような上流，下流の地下水分析の義務付けはない。</t>
  </si>
  <si>
    <t xml:space="preserve">④ 遮断型最終処分場は，浸出水の漏出が起こらないよう水密性を有するコンクリート構造物にしなければならない。</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</si>
  <si>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27</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</si>
  <si>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H29-32</t>
  </si>
  <si>
    <t xml:space="preserve">最終処分場の構造（準好気性構造、浸出水集排水施設、調整池容量、遮水工（底部/側部遮水工））の正誤判定</t>
  </si>
  <si>
    <t xml:space="preserve">② 浸出水集排水施設とは，浸出水を速やかに集水し排水する機能と埋立地内の好気性ゾーンを拡大する機能を持つものである。</t>
  </si>
  <si>
    <t xml:space="preserve">③ 浸出水処理施設は，基本的に一定の処理量を前提に設計，運転されるため，浸出水量の変動を吸収するための浸出水調整池が設けられる。</t>
  </si>
  <si>
    <t xml:space="preserve">④ 遮水工は，地下水汚染防止の目的で設置されるものであり，表面遮水工の設置が義務付けられている。</t>
  </si>
  <si>
    <t xml:space="preserve">H29-33</t>
  </si>
  <si>
    <t xml:space="preserve">最終処分場浸出水処理（準好気性構造、カルシウム/塩化物イオン高濃度化、生物処理、活性炭吸着（分解不可）等）の正誤判定</t>
  </si>
  <si>
    <r>
      <rPr>
        <sz val="11"/>
        <color theme="1"/>
        <rFont val="Calibri"/>
        <family val="2"/>
        <charset val="1"/>
      </rPr>
      <t xml:space="preserve">③ BOD</t>
    </r>
    <r>
      <rPr>
        <sz val="11"/>
        <color theme="1"/>
        <rFont val="Noto Sans CJK SC"/>
        <family val="2"/>
      </rPr>
      <t xml:space="preserve">や窒素は，接触ばっ気法等の生物処理法により処理される。</t>
    </r>
  </si>
  <si>
    <t xml:space="preserve">④ 溶解性のダイオキシン類は，活性炭吸着法により分解される。</t>
  </si>
  <si>
    <t xml:space="preserve">⑤ カルシウムは，主に炭酸ソーダ添加凝集沈殿法（ライムソーダ法）により処理される。</t>
  </si>
  <si>
    <t xml:space="preserve">H29-34</t>
  </si>
  <si>
    <t xml:space="preserve">大規模災害発生時における災害廃棄物対策行動指針（市町村処理義務、可燃物早期処理、分別選別・リサイクルの重視、東日本大震災実績）の正誤判定</t>
  </si>
  <si>
    <t xml:space="preserve">① 災害廃棄物の処理は市町村が行う固有事務として位置付けられている。</t>
  </si>
  <si>
    <t xml:space="preserve">② 腐敗性の廃棄物や可燃性廃棄物は，発災後，早期の処理が望ましい。</t>
  </si>
  <si>
    <t xml:space="preserve">③ 災害廃棄物の選別に当たっては，早期処理完了を優先する観点から処理方針を検討する。</t>
  </si>
  <si>
    <r>
      <rPr>
        <sz val="11"/>
        <color theme="1"/>
        <rFont val="Calibri"/>
        <family val="2"/>
        <charset val="1"/>
      </rPr>
      <t xml:space="preserve">④ BCP</t>
    </r>
    <r>
      <rPr>
        <sz val="11"/>
        <color theme="1"/>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</si>
  <si>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t xml:space="preserve">⑤ 平成23年3月の東日本大震災で発生した災害廃棄物（津波堆積物を除く）は約 2 千万トン，津波堆積物は約 1.1 千万トンである。</t>
  </si>
  <si>
    <t xml:space="preserve">H29-35</t>
  </si>
  <si>
    <t xml:space="preserve">ごみ処理施設整備におけるPFI事業手法（PFI推進法、PPP概念、BOO/BOT/BTO/DBO方式、官民リスク分担）の正誤判定</t>
  </si>
  <si>
    <t xml:space="preserve">ごみ処理施設の施設整備事業方式であるPFI（Private Finance Initiative）事業方式に関する次の記述のうち，最も不適切なものはどれか。</t>
  </si>
  <si>
    <t xml:space="preserve">① 日本では，平成 9 年の緊急経済対策でPFIについて言及され，平成11年7月「民間資金等の活用による公共施設等の整備等の促進に関する法律（PFI推進法）」が成立した。</t>
  </si>
  <si>
    <r>
      <rPr>
        <sz val="11"/>
        <color theme="1"/>
        <rFont val="Calibri"/>
        <family val="2"/>
        <charset val="1"/>
      </rPr>
      <t xml:space="preserve">② PFI</t>
    </r>
    <r>
      <rPr>
        <sz val="11"/>
        <color theme="1"/>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1"/>
        <color theme="1"/>
        <rFont val="Calibri"/>
        <family val="2"/>
        <charset val="1"/>
      </rPr>
      <t xml:space="preserve">PPP</t>
    </r>
    <r>
      <rPr>
        <sz val="11"/>
        <color theme="1"/>
        <rFont val="Noto Sans CJK SC"/>
        <family val="2"/>
      </rPr>
      <t xml:space="preserve">：</t>
    </r>
    <r>
      <rPr>
        <sz val="11"/>
        <color theme="1"/>
        <rFont val="Calibri"/>
        <family val="2"/>
        <charset val="1"/>
      </rPr>
      <t xml:space="preserve">Public Private Partnership</t>
    </r>
    <r>
      <rPr>
        <sz val="11"/>
        <color theme="1"/>
        <rFont val="Noto Sans CJK SC"/>
        <family val="2"/>
      </rPr>
      <t xml:space="preserve">）の構築を前提とした事業手法である。</t>
    </r>
  </si>
  <si>
    <r>
      <rPr>
        <sz val="11"/>
        <color theme="1"/>
        <rFont val="Calibri"/>
        <family val="2"/>
        <charset val="1"/>
      </rPr>
      <t xml:space="preserve">③ PFI</t>
    </r>
    <r>
      <rPr>
        <sz val="11"/>
        <color theme="1"/>
        <rFont val="Noto Sans CJK SC"/>
        <family val="2"/>
      </rPr>
      <t xml:space="preserve">の事業方式には，</t>
    </r>
    <r>
      <rPr>
        <sz val="11"/>
        <color theme="1"/>
        <rFont val="Calibri"/>
        <family val="2"/>
        <charset val="1"/>
      </rPr>
      <t xml:space="preserve">BOO</t>
    </r>
    <r>
      <rPr>
        <sz val="11"/>
        <color theme="1"/>
        <rFont val="Noto Sans CJK SC"/>
        <family val="2"/>
      </rPr>
      <t xml:space="preserve">（</t>
    </r>
    <r>
      <rPr>
        <sz val="11"/>
        <color theme="1"/>
        <rFont val="Calibri"/>
        <family val="2"/>
        <charset val="1"/>
      </rPr>
      <t xml:space="preserve">Build Own Operate</t>
    </r>
    <r>
      <rPr>
        <sz val="11"/>
        <color theme="1"/>
        <rFont val="Noto Sans CJK SC"/>
        <family val="2"/>
      </rPr>
      <t xml:space="preserve">）方式や</t>
    </r>
    <r>
      <rPr>
        <sz val="11"/>
        <color theme="1"/>
        <rFont val="Calibri"/>
        <family val="2"/>
        <charset val="1"/>
      </rPr>
      <t xml:space="preserve">BOT</t>
    </r>
    <r>
      <rPr>
        <sz val="11"/>
        <color theme="1"/>
        <rFont val="Noto Sans CJK SC"/>
        <family val="2"/>
      </rPr>
      <t xml:space="preserve">（</t>
    </r>
    <r>
      <rPr>
        <sz val="11"/>
        <color theme="1"/>
        <rFont val="Calibri"/>
        <family val="2"/>
        <charset val="1"/>
      </rPr>
      <t xml:space="preserve">Build Operate Transfer</t>
    </r>
    <r>
      <rPr>
        <sz val="11"/>
        <color theme="1"/>
        <rFont val="Noto Sans CJK SC"/>
        <family val="2"/>
      </rPr>
      <t xml:space="preserve">）方式，</t>
    </r>
    <r>
      <rPr>
        <sz val="11"/>
        <color theme="1"/>
        <rFont val="Calibri"/>
        <family val="2"/>
        <charset val="1"/>
      </rPr>
      <t xml:space="preserve">BTO</t>
    </r>
    <r>
      <rPr>
        <sz val="11"/>
        <color theme="1"/>
        <rFont val="Noto Sans CJK SC"/>
        <family val="2"/>
      </rPr>
      <t xml:space="preserve">（</t>
    </r>
    <r>
      <rPr>
        <sz val="11"/>
        <color theme="1"/>
        <rFont val="Calibri"/>
        <family val="2"/>
        <charset val="1"/>
      </rPr>
      <t xml:space="preserve">Build Transfer Operate</t>
    </r>
    <r>
      <rPr>
        <sz val="11"/>
        <color theme="1"/>
        <rFont val="Noto Sans CJK SC"/>
        <family val="2"/>
      </rPr>
      <t xml:space="preserve">）方式等がある。</t>
    </r>
  </si>
  <si>
    <r>
      <rPr>
        <sz val="11"/>
        <color theme="1"/>
        <rFont val="Calibri"/>
        <family val="2"/>
        <charset val="1"/>
      </rPr>
      <t xml:space="preserve">④ DBO</t>
    </r>
    <r>
      <rPr>
        <sz val="11"/>
        <color theme="1"/>
        <rFont val="Noto Sans CJK SC"/>
        <family val="2"/>
      </rPr>
      <t xml:space="preserve">（</t>
    </r>
    <r>
      <rPr>
        <sz val="11"/>
        <color theme="1"/>
        <rFont val="Calibri"/>
        <family val="2"/>
        <charset val="1"/>
      </rPr>
      <t xml:space="preserve">Design Build Operate</t>
    </r>
    <r>
      <rPr>
        <sz val="11"/>
        <color theme="1"/>
        <rFont val="Noto Sans CJK SC"/>
        <family val="2"/>
      </rPr>
      <t xml:space="preserve">）方式は，自治体が民間資金によらず従来のような，公共側の財源によって施設を建設・所有する方式である。この方式は準</t>
    </r>
    <r>
      <rPr>
        <sz val="11"/>
        <color theme="1"/>
        <rFont val="Calibri"/>
        <family val="2"/>
        <charset val="1"/>
      </rPr>
      <t xml:space="preserve">PFI</t>
    </r>
    <r>
      <rPr>
        <sz val="11"/>
        <color theme="1"/>
        <rFont val="Noto Sans CJK SC"/>
        <family val="2"/>
      </rPr>
      <t xml:space="preserve">事業ともいわれている。</t>
    </r>
  </si>
  <si>
    <r>
      <rPr>
        <sz val="11"/>
        <color theme="1"/>
        <rFont val="Calibri"/>
        <family val="2"/>
        <charset val="1"/>
      </rPr>
      <t xml:space="preserve">⑤ PFI</t>
    </r>
    <r>
      <rPr>
        <sz val="11"/>
        <color theme="1"/>
        <rFont val="Noto Sans CJK SC"/>
        <family val="2"/>
      </rPr>
      <t xml:space="preserve">事業では，事業関係者のリスク分担を適切かつ明確に決めておく必要がある。住民問題リスクや法令変更リスクは，民の分担となる。</t>
    </r>
  </si>
  <si>
    <t xml:space="preserve">H28-01</t>
  </si>
  <si>
    <t xml:space="preserve">室内上下温度差、PMV・PPD関係、不均一放射上限および床暖房表面温度上限に関する正誤判定</t>
  </si>
  <si>
    <t xml:space="preserve">温熱環境の評価に関する次の記述のうち，最も不適切なものはどれか。</t>
  </si>
  <si>
    <t xml:space="preserve">① 室内上下温度差は，床上1.1mと0.1mとの温度差を3℃以内に収めることが推奨されている。</t>
  </si>
  <si>
    <r>
      <rPr>
        <sz val="10"/>
        <rFont val="Calibri"/>
        <family val="0"/>
        <charset val="1"/>
      </rPr>
      <t xml:space="preserve">② PMV</t>
    </r>
    <r>
      <rPr>
        <sz val="10"/>
        <rFont val="Noto Sans CJK SC"/>
        <family val="2"/>
      </rPr>
      <t xml:space="preserve">（予想平均温冷感申告）が </t>
    </r>
    <r>
      <rPr>
        <sz val="10"/>
        <rFont val="Calibri"/>
        <family val="0"/>
        <charset val="1"/>
      </rPr>
      <t xml:space="preserve">-0.5 &lt; PMV &lt; +0.5 </t>
    </r>
    <r>
      <rPr>
        <sz val="10"/>
        <rFont val="Noto Sans CJK SC"/>
        <family val="2"/>
      </rPr>
      <t xml:space="preserve">となる場合，</t>
    </r>
    <r>
      <rPr>
        <sz val="10"/>
        <rFont val="Calibri"/>
        <family val="0"/>
        <charset val="1"/>
      </rPr>
      <t xml:space="preserve">PPD</t>
    </r>
    <r>
      <rPr>
        <sz val="10"/>
        <rFont val="Noto Sans CJK SC"/>
        <family val="2"/>
      </rPr>
      <t xml:space="preserve">（予想不満足者率）については </t>
    </r>
    <r>
      <rPr>
        <sz val="10"/>
        <rFont val="Calibri"/>
        <family val="0"/>
        <charset val="1"/>
      </rPr>
      <t xml:space="preserve">PPD &lt; 10% </t>
    </r>
    <r>
      <rPr>
        <sz val="10"/>
        <rFont val="Noto Sans CJK SC"/>
        <family val="2"/>
      </rPr>
      <t xml:space="preserve">となる。</t>
    </r>
  </si>
  <si>
    <t xml:space="preserve">③ 不均一放射環境に関する許容範囲として，冷たい天井に対する不快感は少ないが，暖かい天井に対する不均一限界は5℃以内とされている。</t>
  </si>
  <si>
    <t xml:space="preserve">④ ドラフトによる不快感については，乱れの強さが大きければ，低い平均風速でも不快に感じるとしている。</t>
  </si>
  <si>
    <t xml:space="preserve">⑤ 床暖房では低温やけどを防止するため，床表面温度の上限は体表面温度に近い35℃とすることが望ましい。</t>
  </si>
  <si>
    <t xml:space="preserve">H28-02</t>
  </si>
  <si>
    <t xml:space="preserve">明順応・暗順応、暗所視比視感度シフト（プルキンエ現象）、直接グレアおよび基準開口率の正誤判定</t>
  </si>
  <si>
    <t xml:space="preserve">② ヒトの視覚において，暗所視では，比視感度が最大になる波長が長い方にずれる。</t>
  </si>
  <si>
    <t xml:space="preserve">③ 直接グレアの防止の基本は，前方視野角の30°以内に高輝度光源を露出させないことである。</t>
  </si>
  <si>
    <t xml:space="preserve">④ 建築基準法における教室（幼稚園・小学校・中学校・高等学校又は中等教育学校）の採光のための窓その他の開口部の採光に有効な部分の面積は，床面積の1／5以上である。</t>
  </si>
  <si>
    <t xml:space="preserve">⑤ 照明設計における明視の条件は，視角が大きいこと，対比の大きいこと，動きのないこと，明るいことであるが，特に明るさが重要である。</t>
  </si>
  <si>
    <t xml:space="preserve">H28-03</t>
  </si>
  <si>
    <t xml:space="preserve">自然対流熱伝達率、窓ガラスの放射透過・反射特性、総合熱伝達率および相当外気温度に関する正誤判定</t>
  </si>
  <si>
    <t xml:space="preserve">① 建築室内における自然対流熱伝達率は，壁表面と室内空気温の温度差によって変化する。</t>
  </si>
  <si>
    <t xml:space="preserve">② 通常の窓ガラスは日射の大部分を透過し，常温放射の大部分を反射する。</t>
  </si>
  <si>
    <t xml:space="preserve">③ 室内側総合熱伝達率と外気側総合熱伝達率の差は，主に対流熱伝達率の違いによる。</t>
  </si>
  <si>
    <t xml:space="preserve">④ 放射は電磁波によるエネルギー移動の1プロセスであり，絶対温度以上の物体はすべて放射エネルギーを放出している。</t>
  </si>
  <si>
    <t xml:space="preserve">⑤ 外壁面の相当外気温度は，外壁面の実効（夜間）放射量が大きいほど低下する。</t>
  </si>
  <si>
    <t xml:space="preserve">H28-04</t>
  </si>
  <si>
    <t xml:space="preserve">コインシデンス周波数、質量則（6dB法則）、床衝撃音レベルL値および重量/軽量床衝撃音対策の正誤判定</t>
  </si>
  <si>
    <t xml:space="preserve">① コインシデンス効果を生じる周波数は，入射波の角度が90°のときに最小となる。</t>
  </si>
  <si>
    <t xml:space="preserve">② 壁体の面密度が2倍あるいは周波数が2倍になるごとに，透過損失は6dB増加する。</t>
  </si>
  <si>
    <t xml:space="preserve">③ 床衝撃音レベルL-45の床は，L-60の床よりも床衝撃に対する遮音性能は高い。</t>
  </si>
  <si>
    <t xml:space="preserve">④ 重量床衝撃音に対する対策には，カーペットや畳などの緩衝性の材料が効果的である。</t>
  </si>
  <si>
    <t xml:space="preserve">⑤ 透明ガラスを2重〜3重にはめ殺しにした遮音窓は，できるだけ空気層を厚くとり，その吸音特性を空気層の共鳴周波数に同調させるとよい。</t>
  </si>
  <si>
    <t xml:space="preserve">H28-05</t>
  </si>
  <si>
    <t xml:space="preserve">温室効果ガス、日本標準時・東京の南中時、日照率定義、天空日射量および低鉄分ガラス透過率の正誤判定</t>
  </si>
  <si>
    <t xml:space="preserve">① 大気中の水蒸気や炭酸ガス，雲などの長波長放射を吸収する特性が，大気の温室効果の原因となっている。</t>
  </si>
  <si>
    <t xml:space="preserve">② 日本では東経135°（明石）を日本中央標準時の拠点に定めているが，東京は明石よりも遅く南中時を迎える。</t>
  </si>
  <si>
    <t xml:space="preserve">③ 日照時間の可照時間に対する比を百分率で表したものを日照率という。</t>
  </si>
  <si>
    <t xml:space="preserve">④ 日射が大気中で散乱されたのち，全天空から地表に到達する成分を天空日射量又は拡散日射量という。</t>
  </si>
  <si>
    <t xml:space="preserve">⑤ 低鉄分ガラスは日射透過率が大きい。</t>
  </si>
  <si>
    <t xml:space="preserve">有効開口面積αA1・αA2が異なる2つの開口部を持つ単室建物の中性帯距離比H1:H2計算</t>
  </si>
  <si>
    <t xml:space="preserve">下図に示すように単室の建物に2つの開口がある。各々の有効開口面積を αA₁ = 0.1m², αA₂ = 0.05m², この2つの開口以外に隙間も含めて開口はないものとする。中性帯の位置からの距離 H₁, H₂ の比（H₁ : H₂）は次のうちどれか。</t>
  </si>
  <si>
    <t xml:space="preserve">① 1 : 4</t>
  </si>
  <si>
    <t xml:space="preserve">② 1 : 2</t>
  </si>
  <si>
    <t xml:space="preserve">③ 1 : 1</t>
  </si>
  <si>
    <t xml:space="preserve">④ 2 : 1</t>
  </si>
  <si>
    <t xml:space="preserve">⑤ 4 : 1</t>
  </si>
  <si>
    <t xml:space="preserve">H28-07</t>
  </si>
  <si>
    <t xml:space="preserve">外皮平均熱貫流率UA、平均日射熱取得率ηA（外皮面積除算）、PAL*（潜熱評価）および一次エネルギーの正誤判定</t>
  </si>
  <si>
    <t xml:space="preserve">① 外皮平均熱貫流率（UA）は，室内外の温度差が1℃のときの建物全体の外皮で生じる総熱損失量を外皮（外壁や窓等）の表面積の合計で除して算出される。</t>
  </si>
  <si>
    <t xml:space="preserve">② 住宅における冷房期の平均日射熱取得率（ηA）は，冷房期の総日射熱取得量を床面積で除して算出される。</t>
  </si>
  <si>
    <t xml:space="preserve">③ 外皮基準の指標である従来の年間熱負荷係数（PAL）に対し，新しい年間熱負荷係数（PAL*）は潜熱負荷を含めて評価している。</t>
  </si>
  <si>
    <t xml:space="preserve">H28-08</t>
  </si>
  <si>
    <t xml:space="preserve">水道の定義、給水装置、給水方式区分、水道の三要素および末端遊離残留塩素基準(0.1mg/L)の正誤判定</t>
  </si>
  <si>
    <t xml:space="preserve">上水道に関する次の記述のうち，最も不適切なものはどれか。</t>
  </si>
  <si>
    <t xml:space="preserve">① 水道は，水を人の飲用に適する水として供給する施設の総称である。</t>
  </si>
  <si>
    <t xml:space="preserve">② 配水管から分岐した給水管，止水栓，量水器及びこれに直結する給水栓などの給水用具を給水装置と呼ぶ。</t>
  </si>
  <si>
    <t xml:space="preserve">③ 給水方式は，水道直結方式と受水槽方式の2つに区分される。</t>
  </si>
  <si>
    <t xml:space="preserve">④ 需要者が満足する水量，飲料水の水質基準への適合，適度な水圧の保持を水道に求められる三要素という。</t>
  </si>
  <si>
    <t xml:space="preserve">⑤ 水道水は，末端給水栓において0.01mg/L以上の遊離残留塩素を保持していなくてはならない。</t>
  </si>
  <si>
    <t xml:space="preserve">H28-09</t>
  </si>
  <si>
    <t xml:space="preserve">静圧再取得法、ダクト摩擦抵抗線図、アスペクト比影響および等摩擦法での抵抗調整の正誤判定</t>
  </si>
  <si>
    <t xml:space="preserve">空調ダクトに関する次の記述のうち，最も不適切なものはどれか。</t>
  </si>
  <si>
    <t xml:space="preserve">① ダクトが分岐するごとに風速が減少し，それによって再生される静圧を次の区間の圧力損失に利用する方法を静圧再取得法という。</t>
  </si>
  <si>
    <t xml:space="preserve">② ダクト風量［m³/h］，目標摩擦損失［Pa/m］を設定すれば，ダクトの摩擦抵抗線図を用いて必要な円ダクトの直径［mm］と断面風速［m/s］を知ることができる。</t>
  </si>
  <si>
    <t xml:space="preserve">③ 空調換気用ダクトの断面積が等しくても，アスペクト比が異なれば，ダクトの摩擦抵抗は異なる。</t>
  </si>
  <si>
    <t xml:space="preserve">④ 等摩擦法では送風機から各吹出し口までの経路の長さが異なる場合は，長さの短いダクト断面の縦又は横の寸法を大きくするなどして抵抗を調整する必要がある。</t>
  </si>
  <si>
    <t xml:space="preserve">⑤ ダクトの断面積の変化に応じて生じる動圧の変化量の絶対値は，静圧の変化量の絶対値に等しい。</t>
  </si>
  <si>
    <t xml:space="preserve">H28-10</t>
  </si>
  <si>
    <t xml:space="preserve">建築基準法必要換気量(20m3/h・人)、風による換気力、CO2発生量、第3種換気甲/乙種および平均空気齢定義の正誤判定</t>
  </si>
  <si>
    <t xml:space="preserve">① 建築物における衛生的な環境の確保に関する法律が適用されない建物での在室人員に必要な新鮮空気を導入する換気は，建築基準法において20［m³／（h・人）］以上と規定されている。</t>
  </si>
  <si>
    <t xml:space="preserve">② 風による換気力は，空気自体の持つ運動エネルギーに建物の形状により決まる風圧係数を乗じて求めることができる。</t>
  </si>
  <si>
    <t xml:space="preserve">③ 人体からのCO₂発生量は安静時で0.013［m³／（h・人）］程度，事務作業時で0.02［m³／（h・人）］程度である。</t>
  </si>
  <si>
    <t xml:space="preserve">④ 第三種換気とは自然給気と機械排気による換気であり，自然給気が直接的に外気を導入する場合を第三種換気の甲種，自然給気が間接的に外気を導入する場合を第三種換気の乙種と分類する。</t>
  </si>
  <si>
    <t xml:space="preserve">⑤ 平均空気齢とは，空気が吹出口から排気口に至るまでの平均時間である。</t>
  </si>
  <si>
    <t xml:space="preserve">H28-11</t>
  </si>
  <si>
    <t xml:space="preserve">水冷式/空冷式COP比較、吸収冷凍機（水/臭化リチウム）、ターボ冷凍機、吸収冷凍メリットおよびレシプロ冷凍機の正誤判定</t>
  </si>
  <si>
    <t xml:space="preserve">④ 吸収冷凍の特徴は圧縮機に比べて電力消費量が少なく，騒音・振動も小さい。しかし，形状や重量は大きく，冷却塔の容量も大きくなる。</t>
  </si>
  <si>
    <t xml:space="preserve">⑤ レシプロ冷凍機は回転型圧縮機の一種で，中・大容量のヒートポンプなどに多く用いられている。</t>
  </si>
  <si>
    <t xml:space="preserve">H28-12</t>
  </si>
  <si>
    <t xml:space="preserve">開放式/密閉式ポンプ動力、二方弁制御、Darcy-Weisbachの管摩擦係数比例関係およびリバースリターンの正誤判定</t>
  </si>
  <si>
    <t xml:space="preserve">建築設備の水配管に関する次の記述のうち，最も不適切なものはどれか。</t>
  </si>
  <si>
    <t xml:space="preserve">⑤ 建築設備の水配管の流速は，流体の種類，配管の材質，口径，経済性，省エネルギー性などを考慮して決められる。</t>
  </si>
  <si>
    <t xml:space="preserve">H28-13</t>
  </si>
  <si>
    <t xml:space="preserve">放射性物質(α線、ラドン、Sv、被曝)</t>
  </si>
  <si>
    <r>
      <rPr>
        <sz val="10"/>
        <rFont val="Calibri"/>
        <family val="0"/>
        <charset val="1"/>
      </rPr>
      <t xml:space="preserve">①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</si>
  <si>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② 自然界の放射性物質であるラドンはガス状物質であり，壊変後にエアロゾルに付着しヒトの呼吸器系に入り被曝させる。</t>
  </si>
  <si>
    <t xml:space="preserve">③ 放射性物質の放射線を出す強さは，シーベルト（Sv）という単位を用いて表す。</t>
  </si>
  <si>
    <t xml:space="preserve">④ 放射線によるヒトの健康への影響は，脱毛，皮膚障害，消化器障害，骨髄抑制，大量曝露による急性死などの早発影響と，発癌，白内障，不妊，胎児への影響，遺伝的な影響などの晩発影響がある。</t>
  </si>
  <si>
    <t xml:space="preserve">⑤ 放射性物質が体の外部にあり体外から被曝する（放射線を受ける）ことを「外部被曝」という。</t>
  </si>
  <si>
    <t xml:space="preserve">H28-14</t>
  </si>
  <si>
    <t xml:space="preserve">におい物質特性、代表的室内臭気、臭気濃度定義（希釈倍率）、6段階臭気強度表示法およびウェーバー・フェヒナー法則の正誤判定</t>
  </si>
  <si>
    <t xml:space="preserve">① におい物質は，揮発性や化学反応性に富む比較的低分子の有機化合物である。</t>
  </si>
  <si>
    <t xml:space="preserve">② 室内で発生する代表的な臭気には，体臭，喫煙臭，燃焼排気臭，台所臭，トイレ臭，配管臭等がある。</t>
  </si>
  <si>
    <t xml:space="preserve">③ 臭気濃度は，対象臭気における臭気物質の質量濃度として表したものである。</t>
  </si>
  <si>
    <t xml:space="preserve">④ 臭覚測定では，臭気の状態を「無臭」を0，「強烈なにおい」を5とする6段階臭気強度表示法が使用されている。</t>
  </si>
  <si>
    <t xml:space="preserve">窓寸法・位置関係（高さh, 幅b, 距離d）に基づく点Pでの窓の立体角投射率グラフ読み取り計算</t>
  </si>
  <si>
    <t xml:space="preserve">図1に窓と床面に設置した点Pの位置関係を示す。点Pにおける窓の立体角投射率に最も近い値はどれか。図2を用いて求めよ。</t>
  </si>
  <si>
    <t xml:space="preserve">① 1.6%</t>
  </si>
  <si>
    <t xml:space="preserve">② 3.9%</t>
  </si>
  <si>
    <t xml:space="preserve">③ 5.6%</t>
  </si>
  <si>
    <t xml:space="preserve">④ 6.2%</t>
  </si>
  <si>
    <t xml:space="preserve">⑤ 12.4%</t>
  </si>
  <si>
    <t xml:space="preserve">H28-16</t>
  </si>
  <si>
    <t xml:space="preserve">コージェネレーション定義（廃熱ボイラ誤記述）、環境会計、BEMS機能、LCCO2およびESCO事業の正誤判定</t>
  </si>
  <si>
    <t xml:space="preserve">① 廃熱ボイラーは，天然ガス，石油，LPガス等を燃料として，エンジン，タービン，燃料電池等の方式により発電し，その際に生じる廃熱も同時に回収するシステムのことである。</t>
  </si>
  <si>
    <t xml:space="preserve">② 環境会計とは，企業等が環境保全のために環境コストをかけ，環境保全効果を金額で評価したり，排出物の抑制量などの物理量で評価することである。</t>
  </si>
  <si>
    <r>
      <rPr>
        <sz val="10"/>
        <rFont val="Calibri"/>
        <family val="0"/>
        <charset val="1"/>
      </rPr>
      <t xml:space="preserve">③ BEMS</t>
    </r>
    <r>
      <rPr>
        <sz val="10"/>
        <rFont val="Noto Sans CJK SC"/>
        <family val="2"/>
      </rPr>
      <t xml:space="preserve">とは，建物のエネルギーや室内環境を総合的に管理するシステムで，建築設備の制御・管理のほか，機器の故障の検知・診断，データ収集・解析などを行うものである。</t>
    </r>
  </si>
  <si>
    <t xml:space="preserve">④ ライフサイクルCO₂（LCCO₂）は，ライフサイクルアセスメント（LCA）の一部である。</t>
  </si>
  <si>
    <r>
      <rPr>
        <sz val="10"/>
        <rFont val="Calibri"/>
        <family val="0"/>
        <charset val="1"/>
      </rPr>
      <t xml:space="preserve">⑤ ESCO</t>
    </r>
    <r>
      <rPr>
        <sz val="1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</si>
  <si>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t xml:space="preserve">H28-17</t>
  </si>
  <si>
    <t xml:space="preserve">環境区分、産業労働環境許容濃度、一般室内複合曝露、事務所衛生基準規則対象設備範囲および環境基準健康指標の正誤判定</t>
  </si>
  <si>
    <t xml:space="preserve">労働環境と一般室内環境中の室内空気質に関する次の記述のうち，最も不適切なものはどれか。</t>
  </si>
  <si>
    <t xml:space="preserve">① 環境基準を適用する環境は人間の生活空間からみて，大気（大気環境），一般室内環境（一般環境），産業労働環境に分類される。</t>
  </si>
  <si>
    <t xml:space="preserve">② 産業労働環境基準の許容濃度は，労働者が原則として法定労働時間の曝露を受けても「障害」が起きないであろうと予測される濃度である。</t>
  </si>
  <si>
    <t xml:space="preserve">③ 一般室内環境においては，ある種の汚染物質濃度が低い場合であっても，在室者はその他多数の汚染物質の同時曝露を受ける可能性がある。</t>
  </si>
  <si>
    <t xml:space="preserve">④ 労働安全衛生法「事務所衛生基準規則」では，空気環境の調整を行わなければならない空気調和設備及び機械換気設備について，中央管理方式のものに限定している。</t>
  </si>
  <si>
    <t xml:space="preserve">⑤ 産業労働環境基準は健康な成人に対して限られた労働時間での汚染物質ごとの生理的障害の発生防止を目的としているのに対し，一般環境基準はすべての居住者に対するその環境の健康指標的な意味合いを持つ。</t>
  </si>
  <si>
    <t xml:space="preserve">H28-18</t>
  </si>
  <si>
    <t xml:space="preserve">人体水分割合（新生児/成人/高齢者）、性別体脂質と水分割合関係、脱水症状メカニズム、代謝水および必要最小水分量の正誤判定</t>
  </si>
  <si>
    <t xml:space="preserve">人体と水に関する次の記述のうち，最も不適切なものはどれか。</t>
  </si>
  <si>
    <t xml:space="preserve">① 人体の体重当たりの水分割合は，新生児では体重の約75%，子どもでは約70%，成人では約60〜65%，老人では約50〜55%である。</t>
  </si>
  <si>
    <t xml:space="preserve">② 一般に女性の方が男性よりも脂肪が多いので，体重当たりの水分の割合が高い傾向がある。</t>
  </si>
  <si>
    <t xml:space="preserve">③ 体内の水が不足する脱水症状を起こすと，体温を調整する汗が出なくなり，体温が上昇する。</t>
  </si>
  <si>
    <t xml:space="preserve">④ 代謝水（又は燃焼水）とは，体内でタンパク質や炭水化物，脂肪が酵素によって分解されるときに発生する水分のことをいう。</t>
  </si>
  <si>
    <t xml:space="preserve">⑤ 生命維持に必要な水分量は，皮膚及び呼吸器から体外に蒸発して失われる水分（不感蒸泄）と尿・糞便によって排出される必要最少量の水分の合計量と考えることができる。</t>
  </si>
  <si>
    <t xml:space="preserve">H28-19</t>
  </si>
  <si>
    <t xml:space="preserve">平成25年度公共用水域における水質環境基準（BOD/COD）達成率順位（河川 &gt; 海域 &gt; 湖沼）の判定</t>
  </si>
  <si>
    <t xml:space="preserve">平成25年度の我が国の公共用水域における生活環境項目の環境基準（BOD又はCOD）の達成率が高い順として，次のうち最も適切なものはどれか。</t>
  </si>
  <si>
    <t xml:space="preserve">① 湖沼 &gt; 河川 &gt; 海域</t>
  </si>
  <si>
    <t xml:space="preserve">② 海域 &gt; 河川 &gt; 湖沼</t>
  </si>
  <si>
    <t xml:space="preserve">③ 海域 &gt; 湖沼 &gt; 河川</t>
  </si>
  <si>
    <t xml:space="preserve">④ 河川 &gt; 海域 &gt; 湖沼</t>
  </si>
  <si>
    <t xml:space="preserve">⑤ 河川 &gt; 湖沼 &gt; 海域</t>
  </si>
  <si>
    <t xml:space="preserve">H28-20</t>
  </si>
  <si>
    <t xml:space="preserve">汚水高度処理法（活性炭/凝集沈殿/不連続点塩素/急速ろ過/オゾン）と除去対象物質（硝酸性窒素不適）の組合せ判定</t>
  </si>
  <si>
    <t xml:space="preserve">① 活性炭吸着法 − 溶解性有機物質</t>
  </si>
  <si>
    <t xml:space="preserve">② 凝集沈殿法 − コロイド粒子</t>
  </si>
  <si>
    <t xml:space="preserve">③ 不連続点塩素処理法 − 硝酸性窒素</t>
  </si>
  <si>
    <t xml:space="preserve">④ 急速ろ過法 − 浮遊物質</t>
  </si>
  <si>
    <t xml:space="preserve">⑤ オゾン酸化法 − 色度</t>
  </si>
  <si>
    <t xml:space="preserve">H28-21</t>
  </si>
  <si>
    <t xml:space="preserve">沈殿槽の処理機能影響因子（有効水深/有効容量/水面積負荷/越流負荷/BOD容積負荷誤り）の正誤判定</t>
  </si>
  <si>
    <t xml:space="preserve">沈殿槽の処理機能に影響を与える因子として，最も不適切なものはどれか。</t>
  </si>
  <si>
    <t xml:space="preserve">② 有効容量</t>
  </si>
  <si>
    <t xml:space="preserve">③ 水面積負荷</t>
  </si>
  <si>
    <t xml:space="preserve">④ 越流負荷</t>
  </si>
  <si>
    <r>
      <rPr>
        <sz val="10"/>
        <rFont val="Calibri"/>
        <family val="0"/>
        <charset val="1"/>
      </rPr>
      <t xml:space="preserve">⑤ BOD</t>
    </r>
    <r>
      <rPr>
        <sz val="10"/>
        <rFont val="Noto Sans CJK SC"/>
        <family val="2"/>
      </rPr>
      <t xml:space="preserve">容積負荷</t>
    </r>
  </si>
  <si>
    <t xml:space="preserve">H28-22</t>
  </si>
  <si>
    <t xml:space="preserve">流入水量・BOD濃度・除去率・汚泥転換率・含水率に基づく長時間ばっ気浄化槽の湿汚泥発生量計算</t>
  </si>
  <si>
    <t xml:space="preserve">以下に示す条件の長時間ばっ気方式の浄化槽における汚泥発生量として，次のうち最も近い値はどれか。
流入汚水量：100 m³/日，流入水BOD濃度：200 mg/L
放流水BOD濃度：20 mg/L，汚泥転換率：40%
汚泥の含水率（湿量基準）：98%，汚泥の比重：1.0</t>
  </si>
  <si>
    <r>
      <rPr>
        <sz val="10"/>
        <rFont val="Calibri"/>
        <family val="0"/>
        <charset val="1"/>
      </rPr>
      <t xml:space="preserve">② 0.36 m³/</t>
    </r>
    <r>
      <rPr>
        <sz val="10"/>
        <rFont val="Noto Sans CJK SC"/>
        <family val="2"/>
      </rPr>
      <t xml:space="preserve">日</t>
    </r>
  </si>
  <si>
    <r>
      <rPr>
        <sz val="10"/>
        <rFont val="Calibri"/>
        <family val="0"/>
        <charset val="1"/>
      </rPr>
      <t xml:space="preserve">③ 0.72 m³/</t>
    </r>
    <r>
      <rPr>
        <sz val="10"/>
        <rFont val="Noto Sans CJK SC"/>
        <family val="2"/>
      </rPr>
      <t xml:space="preserve">日</t>
    </r>
  </si>
  <si>
    <r>
      <rPr>
        <sz val="10"/>
        <rFont val="Calibri"/>
        <family val="0"/>
        <charset val="1"/>
      </rPr>
      <t xml:space="preserve">④ 0.90 m³/</t>
    </r>
    <r>
      <rPr>
        <sz val="10"/>
        <rFont val="Noto Sans CJK SC"/>
        <family val="2"/>
      </rPr>
      <t xml:space="preserve">日</t>
    </r>
  </si>
  <si>
    <r>
      <rPr>
        <sz val="10"/>
        <rFont val="Calibri"/>
        <family val="0"/>
        <charset val="1"/>
      </rPr>
      <t xml:space="preserve">⑤ 1.96 m³/</t>
    </r>
    <r>
      <rPr>
        <sz val="10"/>
        <rFont val="Noto Sans CJK SC"/>
        <family val="2"/>
      </rPr>
      <t xml:space="preserve">日</t>
    </r>
  </si>
  <si>
    <t xml:space="preserve">H28-23</t>
  </si>
  <si>
    <t xml:space="preserve">排水処理流量計（電磁式・オリフィス式・ベンチュリー管式・フロート面積式・羽根車式）の固形物影響比較</t>
  </si>
  <si>
    <t xml:space="preserve">排水処理施設の汚水量を計測する流量計について，水中の固形物の影響が最も少ない方式は次のうちどれか。</t>
  </si>
  <si>
    <t xml:space="preserve">① 電磁式</t>
  </si>
  <si>
    <t xml:space="preserve">② オリフィス式</t>
  </si>
  <si>
    <t xml:space="preserve">③ ベンチュリー管式</t>
  </si>
  <si>
    <t xml:space="preserve">④ フロート形面積式</t>
  </si>
  <si>
    <t xml:space="preserve">⑤ 羽根車式</t>
  </si>
  <si>
    <t xml:space="preserve">H28-24</t>
  </si>
  <si>
    <t xml:space="preserve">透視度、DO、COD、大腸菌群（通性嫌気性菌誤り記述）およびMLSS定義に関する正誤判定</t>
  </si>
  <si>
    <t xml:space="preserve">水質に関する次の記述のうち，最も不適切なものはどれか。</t>
  </si>
  <si>
    <t xml:space="preserve">① 透視度とは，水の透明の程度を示す指標であり，浮遊物質やBOD（生物化学的酸素要求量）と相関を示すことが多い。</t>
  </si>
  <si>
    <r>
      <rPr>
        <sz val="10"/>
        <rFont val="Calibri"/>
        <family val="0"/>
        <charset val="1"/>
      </rPr>
      <t xml:space="preserve">② DO</t>
    </r>
    <r>
      <rPr>
        <sz val="10"/>
        <rFont val="Noto Sans CJK SC"/>
        <family val="2"/>
      </rPr>
      <t xml:space="preserve">（溶存酸素）とは，水中に溶解している分子状の酸素のことで，生物処理工程の管理や放流水質を評価する際の指標である。</t>
    </r>
  </si>
  <si>
    <r>
      <rPr>
        <sz val="10"/>
        <rFont val="Calibri"/>
        <family val="0"/>
        <charset val="1"/>
      </rPr>
      <t xml:space="preserve">③ COD</t>
    </r>
    <r>
      <rPr>
        <sz val="10"/>
        <rFont val="Noto Sans CJK SC"/>
        <family val="2"/>
      </rPr>
      <t xml:space="preserve">（化学的酸素要求量）とは，主として有機物質が酸化剤によって酸化される際に消費される酸素量を表したものである。</t>
    </r>
  </si>
  <si>
    <t xml:space="preserve">④ 大腸菌群とは，グラム陰性，無芽胞の桿菌で乳糖を分解してガスと酸を生成する偏性嫌気性菌の総称である。</t>
  </si>
  <si>
    <r>
      <rPr>
        <sz val="10"/>
        <rFont val="Calibri"/>
        <family val="0"/>
        <charset val="1"/>
      </rPr>
      <t xml:space="preserve">⑤ MLSS</t>
    </r>
    <r>
      <rPr>
        <sz val="10"/>
        <rFont val="Noto Sans CJK SC"/>
        <family val="2"/>
      </rPr>
      <t xml:space="preserve">（活性汚泥浮遊物質）とは，ばっ気槽混合液浮遊物質のことで，活性汚泥中の微生物量を表す指標である。</t>
    </r>
  </si>
  <si>
    <t xml:space="preserve">H28-25</t>
  </si>
  <si>
    <t xml:space="preserve">第3次循環型社会形成推進基本計画における数値目標項目（最終処分量、資源生産性、循環利用率）の組合せ判定</t>
  </si>
  <si>
    <t xml:space="preserve">循環型社会形成推進基本法によって定められた循環型社会形成推進基本計画（第3次計画，平成25年5月策定）における循環型社会形成のための数値目標の組合せとして，最も適切なものはどれか。
（1）最終処分量 （2）省エネルギー性能 （3）資源生産性 （4）ごみ処理コスト （5）循環利用率</t>
  </si>
  <si>
    <t xml:space="preserve">① （1）と（2）と（4）</t>
  </si>
  <si>
    <t xml:space="preserve">② （1）と（3）と（5）</t>
  </si>
  <si>
    <t xml:space="preserve">③ （1）と（4）と（5）</t>
  </si>
  <si>
    <t xml:space="preserve">④ （2）と（3）と（4）</t>
  </si>
  <si>
    <t xml:space="preserve">⑤ （2）と（3）と（5）</t>
  </si>
  <si>
    <t xml:space="preserve">H28-26</t>
  </si>
  <si>
    <t xml:space="preserve">リサイクル定義区分（リユース混同誤り）、循環型社会基本法、3R定義、リユース定義およびサーマルリサイクルの正誤判定</t>
  </si>
  <si>
    <t xml:space="preserve">リサイクルに関する次の記述のうち，最も不適切なものはどれか。</t>
  </si>
  <si>
    <t xml:space="preserve">① リサイクルという言葉は大変広い範囲で使われているが，一般的にはリユース，マテリアルリサイクル，サーマルリサイクルに分類される。</t>
  </si>
  <si>
    <t xml:space="preserve">②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</si>
  <si>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③ 3R</t>
    </r>
    <r>
      <rPr>
        <sz val="10"/>
        <rFont val="Noto Sans CJK SC"/>
        <family val="2"/>
      </rPr>
      <t xml:space="preserve">は，発生抑制（リデュース），再使用（リユース），再資源化（リサイクル）の略称である。</t>
    </r>
  </si>
  <si>
    <t xml:space="preserve">⑤ サーマルリサイクルは熱エネルギーとして利用するものである。</t>
  </si>
  <si>
    <t xml:space="preserve">H28-27</t>
  </si>
  <si>
    <t xml:space="preserve">マニフェスト適用除外、最終処分確認、種類/運搬先別交付、5年間保存義務および紙マニフェスト継続使用の正誤判定</t>
  </si>
  <si>
    <t xml:space="preserve">② 排出事業者がマニフェストで確認しなければならない範囲は，最終処分終了時までである。</t>
  </si>
  <si>
    <t xml:space="preserve">⑤ 従来，紙マニフェストと電子マニフェストのどちらを用いても構わなかったが，紙マニフェストの使用は終了した。</t>
  </si>
  <si>
    <t xml:space="preserve">H28-28</t>
  </si>
  <si>
    <t xml:space="preserve">高位/低位発熱量推計式（45V-6Wは低位発熱量）、三成分、単位体積重量、灰分測定温度(800℃)および四分法縮分の正誤判定</t>
  </si>
  <si>
    <t xml:space="preserve">ごみ質の分析方法（昭和52年11月4日付環整第95号別紙二の1）に関する次の記述のうち，最も不適切なものはどれか。</t>
  </si>
  <si>
    <t xml:space="preserve">① 発熱量には，高位発熱量と低位発熱量があり，このうち高位発熱量（kcal/kg）は 45V − 6W により推定することができる。（V：ごみの可燃分（%），W：ごみの水分（%））</t>
  </si>
  <si>
    <t xml:space="preserve">② 三成分とは，水分，可燃分，灰分のことであり，ごみの性状や燃焼性を大づかみに把握できる。</t>
  </si>
  <si>
    <t xml:space="preserve">③ 単位体積重量とは，ごみ1m³当たりのごみ重量を示すものであり，ごみピット容積等の諸元を決定する際の資料となる。</t>
  </si>
  <si>
    <t xml:space="preserve">④ 灰分の測定は105℃±5℃で2時間加熱・秤量したのち，800℃で2時間強熱し，秤量する。</t>
  </si>
  <si>
    <t xml:space="preserve">⑤ ごみのサンプリングは，原則として四分法により縮分し，分析試料とする。</t>
  </si>
  <si>
    <t xml:space="preserve">H28-29</t>
  </si>
  <si>
    <t xml:space="preserve">大規模災害廃棄物対策行動指針の目的、実行計画作成主体（市町村・都道府県両方）、減量化、早期処理および一次仮置場の正誤判定</t>
  </si>
  <si>
    <t xml:space="preserve">「大規模災害発生時における災害廃棄物対策行動指針（平成27年11月環境省）」に関する次の記述のうち，最も不適切なものはどれか。</t>
  </si>
  <si>
    <t xml:space="preserve">① この指針は，大規模災害発生時においても災害廃棄物を適正かつ円滑・迅速に処理するための基本的な考え方，対応方針を整理するものである。</t>
  </si>
  <si>
    <t xml:space="preserve">② 大規模災害発生時に具体的な処理方法等を定めた災害廃棄物処理の実行計画を作成するのは，都道府県のみである。</t>
  </si>
  <si>
    <t xml:space="preserve">③ 大規模災害時であっても，災害廃棄物の適正かつ円滑，迅速な処理とともに，分別，選別，再生利用等による減量化も必要である。</t>
  </si>
  <si>
    <t xml:space="preserve">④ 腐敗性の廃棄物や可燃性廃棄物は，発災後，早期の処理目標とする。</t>
  </si>
  <si>
    <t xml:space="preserve">⑤ 道路啓開により道路際や空地等に集積された廃棄物は，可能な限り分別した上で速やかに一次仮置場へ運搬，撤去する。</t>
  </si>
  <si>
    <t xml:space="preserve">H28-30</t>
  </si>
  <si>
    <t xml:space="preserve">手選別、ふるい選別（トロンメル）、磁力選別、渦電流選別（非鉄金属/非導電体）および比重差選別の正誤判定</t>
  </si>
  <si>
    <t xml:space="preserve">① 手選別による廃棄物の選別は，コスト，効率の点で不利なので，今日の我が国の廃棄物処理では，ほとんど行われていない。</t>
  </si>
  <si>
    <t xml:space="preserve">② ふるい選別には，トロンメルや振動ふるいなどの方式があるが，いずれも選別精度が高く効果的な選別ができる。</t>
  </si>
  <si>
    <t xml:space="preserve">④ 渦電流選別は，鉄が除かれた混合ごみから，非鉄金属と電流を通さない物質であるプラスチック等を選別する技術である。</t>
  </si>
  <si>
    <t xml:space="preserve">H28-31</t>
  </si>
  <si>
    <t xml:space="preserve">連続式/バッチ式焼却炉、流動床炉破砕前処理、ストーカ炉（溶融工程含まず誤り）、集じん器200℃以下および排ガス処理の正誤判定</t>
  </si>
  <si>
    <t xml:space="preserve">① ごみの燃焼方式には，連続的にごみを投入する連続式と，回分的にごみを投入するバッチ式があるが，近年，焼却施設の集約・大規模化が進み，バッチ式は減少している。</t>
  </si>
  <si>
    <t xml:space="preserve">③ ストーカ炉では，ごみはホッパーに投入された後，階段状の火格子（ストーカ）上で乾燥，燃焼，後燃焼，溶融のプロセスを経て，完全に燃焼される。</t>
  </si>
  <si>
    <t xml:space="preserve">④ 集じん器に流入する燃焼ガスの温度は，おおむね200℃以下に冷却することが必要である。</t>
  </si>
  <si>
    <t xml:space="preserve">⑤ 排ガスは，電気集じん装置やバグフィルターで主にばいじんが，また，排ガス洗浄装置でHCl，SOx，NOx，重金属，ダイオキシン等が除去される。</t>
  </si>
  <si>
    <t xml:space="preserve">H28-32</t>
  </si>
  <si>
    <t xml:space="preserve">一般廃棄物最終処分場の廃止基準（6ヶ月1回水質テストは維持管理基準誤記述）、ねずみ虫害防止、覆土50cm、ガス発生および異常高温判定</t>
  </si>
  <si>
    <t xml:space="preserve">① 保有水等のpH，BOD，COD，SS，窒素含有量の項目を6か月に1回の頻度で検査し，排水基準に適合していると認められること。</t>
  </si>
  <si>
    <t xml:space="preserve">② ねずみの生息，蚊，はえその他の害虫の発生がないように必要な措置が講じられていること。</t>
  </si>
  <si>
    <t xml:space="preserve">③ おおむね50cm以上の土砂による覆いにより開口部が閉鎖されていること。</t>
  </si>
  <si>
    <t xml:space="preserve">H28-33</t>
  </si>
  <si>
    <t xml:space="preserve">準好気性構造定義、浄化順位（好気性&gt;準好気性&gt;嫌気性誤記述）、二次資源保管庫、維持管理費総額およびクローズド処分の正誤判定</t>
  </si>
  <si>
    <t xml:space="preserve">最終処分場に関する次の記述のうち，最も不適切なものはどれか。</t>
  </si>
  <si>
    <t xml:space="preserve">① 浸出水集排水管の出口を大気中に開放することで，常に埋立層内へ空気が導入できる構造を準好気性構造という。</t>
  </si>
  <si>
    <t xml:space="preserve">② 準好気性構造は我が国の埋立地の標準になっており，埋立層内のごみの安定化と浸出水の浄化は，一般的に準好気性，好気性，嫌気性の順に効果が高いとされる。</t>
  </si>
  <si>
    <t xml:space="preserve">③ 最近では，焼却残さのセメント原料への利用や溶融物の建設資材利用など最終処分場を二次資源の保管庫として位置付ける動きがある。</t>
  </si>
  <si>
    <t xml:space="preserve">④ 最終処分場の埋立終了から廃止までの費用（維持管理費用）の総額は，埋立終了時費用，埋立終了時から廃止までの期間中の費用及び廃止時費用の合計である。</t>
  </si>
  <si>
    <t xml:space="preserve">⑤ クローズドシステム処分場は，屋根等で被覆された空間で埋立処分や資源保管を行うもので，降水変動等の影響を受けることがない。</t>
  </si>
  <si>
    <t xml:space="preserve">H28-34</t>
  </si>
  <si>
    <t xml:space="preserve">浸出水処理施設構成、浸透流出率30〜60%、BOD 60mg/L基準、カルシウム/塩化物イオン高濃度および接触ばっ気法（生物処理）誤記述</t>
  </si>
  <si>
    <t xml:space="preserve">② 埋立地に降った雨の一部は表面流出し，一部は蒸発し，残りが埋立層内に浸透し，浸出水として一般的に降水量の30〜60%が流出してくる。</t>
  </si>
  <si>
    <t xml:space="preserve">③ 浸出水は基準省令により，BOD 60mg/L以下に処理することが義務付けられている。</t>
  </si>
  <si>
    <t xml:space="preserve">④ 焼却残さに含まれる無機塩類により，近年の浸出水はカルシウムイオンや塩化物イオンの濃度が高い傾向にある。</t>
  </si>
  <si>
    <t xml:space="preserve">⑤ 浸出水処理は生物処理と物理化学的処理の組合せにより行われる。CODやSSは接触ばっ気法などの物理化学的処理により処理される。</t>
  </si>
  <si>
    <t xml:space="preserve">H28-35</t>
  </si>
  <si>
    <t xml:space="preserve">生活環境影響調査の全施設義務付け、縦覧・意見聴取手続き、調査事項（悪臭除外は誤り）、地下水調査除外条件および変更許可要件の正誤判定</t>
  </si>
  <si>
    <t xml:space="preserve">「廃棄物処理施設生活環境影響調査指針」に関する次の記述のうち，最も不適切なものはどれか。</t>
  </si>
  <si>
    <t xml:space="preserve">① 生活環境影響調査は，許可を要するすべての廃棄物処理施設について実施が義務付けられている。</t>
  </si>
  <si>
    <t xml:space="preserve">② 廃棄物処理施設のうち，焼却施設及び最終処分場については，申請書提出後，知事により申請書及び生活環境影響調査書が縦覧され，住民，市町村長の意見聴取，専門家の意見聴取等の手続が行われる。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</si>
  <si>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生活環境影響調査の対象とする調査事項は，廃棄物処理施設の稼働等に伴って生じる生活環境への影響に関するもので，大気質，騒音，振動，水質及び地下水であり，悪臭は含まれない。</t>
  </si>
  <si>
    <t xml:space="preserve">④ 地下水の調査については，中間処理施設であって，施設からの排水を適切に処理して河川等の公共用水域に放流し，かつ十分に希釈される場合は不要となることがある。</t>
  </si>
  <si>
    <t xml:space="preserve">⑤ 生活環境影響調査は，廃棄物処理施設の変更の許可を受ける場合にも必要である。</t>
  </si>
  <si>
    <t xml:space="preserve">H27-01</t>
  </si>
  <si>
    <t xml:space="preserve">伝熱・物質伝達(住戸内の絶対湿度はほぼ一様→不適)</t>
  </si>
  <si>
    <t xml:space="preserve">② 同一波長に対して放射率と吸収率が等しくなる性質を，キルヒホッフの法則という。</t>
  </si>
  <si>
    <t xml:space="preserve">③ 濡れた物体表面から周囲空気へ水が蒸発するプロセスは対流熱伝達と相似性があるが，これをフィックの法則という。</t>
  </si>
  <si>
    <t xml:space="preserve">④ 室内の対流熱伝達率は，暖房時の天井面と冷房時の床面は大きく，冷房時の天井面と暖房時の床面は小さい値が用いられる。</t>
  </si>
  <si>
    <t xml:space="preserve">⑤ ドアや襖で仕切られていても水蒸気は容易に隣室に拡散するため，住戸内はほぼ一様な絶対湿度になる。</t>
  </si>
  <si>
    <t xml:space="preserve">H27-02</t>
  </si>
  <si>
    <t xml:space="preserve">光・色彩(加法混色の三原色は赤・緑・青)</t>
  </si>
  <si>
    <t xml:space="preserve">① 長年紫外線を浴び続けた結果，高齢者の水晶体は特に500 nm以下の短波長である青色光領域の透過率の低下が著しくなる。</t>
  </si>
  <si>
    <r>
      <rPr>
        <sz val="11"/>
        <color theme="1"/>
        <rFont val="Calibri"/>
        <family val="2"/>
        <charset val="1"/>
      </rPr>
      <t xml:space="preserve">③ JIS</t>
    </r>
    <r>
      <rPr>
        <sz val="11"/>
        <color theme="1"/>
        <rFont val="Noto Sans CJK SC"/>
        <family val="2"/>
      </rPr>
      <t xml:space="preserve">に採用されているマンセル表色系は，ヒュー（</t>
    </r>
    <r>
      <rPr>
        <sz val="11"/>
        <color theme="1"/>
        <rFont val="Calibri"/>
        <family val="2"/>
        <charset val="1"/>
      </rPr>
      <t xml:space="preserve">Hue</t>
    </r>
    <r>
      <rPr>
        <sz val="11"/>
        <color theme="1"/>
        <rFont val="Noto Sans CJK SC"/>
        <family val="2"/>
      </rPr>
      <t xml:space="preserve">），バリュー（</t>
    </r>
    <r>
      <rPr>
        <sz val="11"/>
        <color theme="1"/>
        <rFont val="Calibri"/>
        <family val="2"/>
        <charset val="1"/>
      </rPr>
      <t xml:space="preserve">Value</t>
    </r>
    <r>
      <rPr>
        <sz val="11"/>
        <color theme="1"/>
        <rFont val="Noto Sans CJK SC"/>
        <family val="2"/>
      </rPr>
      <t xml:space="preserve">），クロマ（</t>
    </r>
    <r>
      <rPr>
        <sz val="11"/>
        <color theme="1"/>
        <rFont val="Calibri"/>
        <family val="2"/>
        <charset val="1"/>
      </rPr>
      <t xml:space="preserve">Chroma</t>
    </r>
    <r>
      <rPr>
        <sz val="11"/>
        <color theme="1"/>
        <rFont val="Noto Sans CJK SC"/>
        <family val="2"/>
      </rPr>
      <t xml:space="preserve">）の</t>
    </r>
    <r>
      <rPr>
        <sz val="11"/>
        <color theme="1"/>
        <rFont val="Calibri"/>
        <family val="2"/>
        <charset val="1"/>
      </rPr>
      <t xml:space="preserve">3</t>
    </r>
    <r>
      <rPr>
        <sz val="11"/>
        <color theme="1"/>
        <rFont val="Noto Sans CJK SC"/>
        <family val="2"/>
      </rPr>
      <t xml:space="preserve">属性で表される。</t>
    </r>
  </si>
  <si>
    <t xml:space="preserve">④ 色票を用いた視感による測色は，光源に対する注意や面積効果を排除するなどの注意が必要である。</t>
  </si>
  <si>
    <t xml:space="preserve">H27-03</t>
  </si>
  <si>
    <t xml:space="preserve">トレーサーガス法</t>
  </si>
  <si>
    <t xml:space="preserve">空間内において，瞬時一様拡散が仮定できる状況下で人為的にガスを発生させ，その濃度を測定するトレーサーガス法に関する次の記述のうち，最も不適切なものはどれか。</t>
  </si>
  <si>
    <t xml:space="preserve">① トレーサーガスを空間内に一定割合で人為的に連続放出し，その定常状態の濃度を測定することで，換気量を得ることができる。</t>
  </si>
  <si>
    <t xml:space="preserve">② トレーサーガス法は，トレーサーガスが空間の壁などに吸われたり，付着したりしないことを仮定している。</t>
  </si>
  <si>
    <t xml:space="preserve">③ トレーサーガス法は，空間の開口部や隙間が数多く分散しており，そこでの空気の流出入が不明確であるような自然換気の測定には用いることができない。</t>
  </si>
  <si>
    <t xml:space="preserve">④ トレーサーガスを空間内に放出し，均一な濃度分布を達成した後の濃度変化を測定することで，換気量を得ることができる。</t>
  </si>
  <si>
    <t xml:space="preserve">⑤ トレーサーガスには，空気と比重が比較的近く，濃度測定が簡易なガスが用いられる。</t>
  </si>
  <si>
    <t xml:space="preserve">H27-04</t>
  </si>
  <si>
    <t xml:space="preserve">結露防止(非暖房室のみ排気ファン→不適)</t>
  </si>
  <si>
    <t xml:space="preserve">結露防止対策に関する次の記述のうち，最も不適切なものはどれか。</t>
  </si>
  <si>
    <t xml:space="preserve">① 建物の出隅部分の室内側では，断熱を強化する。</t>
  </si>
  <si>
    <t xml:space="preserve">② 気密性が高い建物では，機械換気設備などで十分な換気を行う。</t>
  </si>
  <si>
    <t xml:space="preserve">③ 食堂の換気には，全熱回収型より顕熱回収型換気扇を用いる。</t>
  </si>
  <si>
    <t xml:space="preserve">④ 非暖房室で表面結露が発生するので，当該空間にのみ排気ファンを設置した。</t>
  </si>
  <si>
    <t xml:space="preserve">⑤ 外気に接する壁に家具を設置する場合，壁からの距離を確保する。</t>
  </si>
  <si>
    <t xml:space="preserve">H27-05</t>
  </si>
  <si>
    <t xml:space="preserve">採光・照明</t>
  </si>
  <si>
    <t xml:space="preserve">採光・照明に関連する次の記述のうち，最も不適切なものはどれか。</t>
  </si>
  <si>
    <t xml:space="preserve">① 蛍光高圧水銀ランプは，白熱電球よりも一般に効率が高い。</t>
  </si>
  <si>
    <t xml:space="preserve">② 作業周辺部の照度が500 lxのとき，作業面照度は750 lx以上とする。</t>
  </si>
  <si>
    <t xml:space="preserve">③ 出射する光束の，反射面の単位面積当たり単位立体角当たりの大きさを，輝度という。</t>
  </si>
  <si>
    <t xml:space="preserve">④ 昼光率は，正確には天空輝度分布の形によって異なるが，屋外の昼光の変動に関わらず，ほぼ一定と考えてよい。</t>
  </si>
  <si>
    <t xml:space="preserve">⑤ 直射日光の色温度より，曇天光の色温度の方が低い。</t>
  </si>
  <si>
    <t xml:space="preserve">H27-06</t>
  </si>
  <si>
    <t xml:space="preserve">残響時間の計算(壁のみ吸音率0.1→0.25)</t>
  </si>
  <si>
    <t xml:space="preserve">間口5 m，奥行き5 m，天井高さ3 m，吸音率0.1の内装で作られた直方体の室がある。この室の残響時間は1.1秒であった。次に，内装のうち壁のみを吸音率0.25の材料に変更した。変更後の室の残響時間はおよそ何秒になるか。</t>
  </si>
  <si>
    <r>
      <rPr>
        <sz val="11"/>
        <color theme="1"/>
        <rFont val="Calibri"/>
        <family val="2"/>
        <charset val="1"/>
      </rPr>
      <t xml:space="preserve">① 0.4</t>
    </r>
    <r>
      <rPr>
        <sz val="11"/>
        <color theme="1"/>
        <rFont val="Noto Sans CJK SC"/>
        <family val="2"/>
      </rPr>
      <t xml:space="preserve">秒</t>
    </r>
  </si>
  <si>
    <r>
      <rPr>
        <sz val="11"/>
        <color theme="1"/>
        <rFont val="Calibri"/>
        <family val="2"/>
        <charset val="1"/>
      </rPr>
      <t xml:space="preserve">② 0.6</t>
    </r>
    <r>
      <rPr>
        <sz val="11"/>
        <color theme="1"/>
        <rFont val="Noto Sans CJK SC"/>
        <family val="2"/>
      </rPr>
      <t xml:space="preserve">秒</t>
    </r>
  </si>
  <si>
    <r>
      <rPr>
        <sz val="11"/>
        <color theme="1"/>
        <rFont val="Calibri"/>
        <family val="2"/>
        <charset val="1"/>
      </rPr>
      <t xml:space="preserve">③ 0.8</t>
    </r>
    <r>
      <rPr>
        <sz val="11"/>
        <color theme="1"/>
        <rFont val="Noto Sans CJK SC"/>
        <family val="2"/>
      </rPr>
      <t xml:space="preserve">秒</t>
    </r>
  </si>
  <si>
    <r>
      <rPr>
        <sz val="11"/>
        <color theme="1"/>
        <rFont val="Calibri"/>
        <family val="2"/>
        <charset val="1"/>
      </rPr>
      <t xml:space="preserve">④ 2.4</t>
    </r>
    <r>
      <rPr>
        <sz val="11"/>
        <color theme="1"/>
        <rFont val="Noto Sans CJK SC"/>
        <family val="2"/>
      </rPr>
      <t xml:space="preserve">秒</t>
    </r>
  </si>
  <si>
    <r>
      <rPr>
        <sz val="11"/>
        <color theme="1"/>
        <rFont val="Calibri"/>
        <family val="2"/>
        <charset val="1"/>
      </rPr>
      <t xml:space="preserve">⑤ 2.7</t>
    </r>
    <r>
      <rPr>
        <sz val="11"/>
        <color theme="1"/>
        <rFont val="Noto Sans CJK SC"/>
        <family val="2"/>
      </rPr>
      <t xml:space="preserve">秒</t>
    </r>
  </si>
  <si>
    <t xml:space="preserve">H27-07</t>
  </si>
  <si>
    <t xml:space="preserve">湿り空気の比エンタルピー差の計算</t>
  </si>
  <si>
    <t xml:space="preserve">湿り空気の比エンタルピーhは次の式で表せる。
h = 1.0 t + (2500 + 1.8 t) x [kJ/kg(DA)]
ただし， t : 乾球温度 [℃]
x : 絶対湿度 [kg/kg(DA)]
kg(DA) : 乾き空気の質量
乾き空気1000 kg(DA)を含む，乾球温度7 ℃，絶対湿度0.004 kg/kg(DA)の湿り空気を，蒸気で加熱・加湿し，乾球温度36 ℃，絶対湿度0.014 kg/kg(DA)としたときの空気の得た熱量の値として，最も適切なものはどれか。</t>
  </si>
  <si>
    <t xml:space="preserve">② 29 kJ</t>
  </si>
  <si>
    <t xml:space="preserve">③ 55 kJ</t>
  </si>
  <si>
    <t xml:space="preserve">⑤ 55 MJ</t>
  </si>
  <si>
    <t xml:space="preserve">H27-08</t>
  </si>
  <si>
    <t xml:space="preserve">給排水設備</t>
  </si>
  <si>
    <t xml:space="preserve">給排水設備に関する次の記述のうち，最も不適切なものはどれか。</t>
  </si>
  <si>
    <t xml:space="preserve">① 給水管の圧力損失は，管内摩擦と形状抵抗の両者によるが，いずれも流速の2乗に比例して増大する。</t>
  </si>
  <si>
    <t xml:space="preserve">② 大便器に使用する洗浄弁（フラッシュバルブ）の必要圧力は，ゲージ圧で0.7 MPa以上である。</t>
  </si>
  <si>
    <t xml:space="preserve">③ 受水槽は点検のため，上部には1 m以上，周囲・下部には0.6 m以上のスペースを設けなくてはならない。</t>
  </si>
  <si>
    <t xml:space="preserve">④ 給水系統への逆サイホン作用による汚染水の逆流を防止するために，洗面器に吐水口空間（エアギャップ）を設ける。</t>
  </si>
  <si>
    <t xml:space="preserve">⑤ トラップの最小封水深は50 mmが基準となる。</t>
  </si>
  <si>
    <t xml:space="preserve">H27-09</t>
  </si>
  <si>
    <t xml:space="preserve">③ 蓄熱槽は開放水面を有し，配管経路が開放方式となるため，密閉回路方式に比べて，ポンプ動力が一般的に増大する。</t>
  </si>
  <si>
    <t xml:space="preserve">H27-10</t>
  </si>
  <si>
    <t xml:space="preserve">空調方式(2管式・4管式の定義)</t>
  </si>
  <si>
    <t xml:space="preserve">① 床吹出し空調はダクトレスシステムであり，温度成層を容認して居住地域のみを快適な熱環境にしようとする方式である。</t>
  </si>
  <si>
    <t xml:space="preserve">② 冷水管と温水管を別々に設け，年間にわたって随時冷房・暖房を可能とするファンコイルユニット方式を2管式という。</t>
  </si>
  <si>
    <t xml:space="preserve">③ ユニタリ方式の一つであるマルチユニット型ヒートポンプ方式は，1台の室外機で数台の室内機を作動させることができる。</t>
  </si>
  <si>
    <t xml:space="preserve">④ パーソナル空調の実現には建築と空調とのインテグレーション，家具と建築とのインテグレーションなどの計画が必要となる。</t>
  </si>
  <si>
    <t xml:space="preserve">⑤ 二重ダクト方式は室に対して冷風ダクトと温風ダクトの二重の給気ダクトを設け，混合ユニットにより冷風と温風を混合して室内に吹出す方式である。</t>
  </si>
  <si>
    <t xml:space="preserve">H27-11</t>
  </si>
  <si>
    <t xml:space="preserve">吹出口・吸込口(アネモスタット)</t>
  </si>
  <si>
    <t xml:space="preserve">① ノズル形吹出口は，フェースのまったくない形で劇場などにおいて到達距離を増やすために吹出風速を5 m/s以上にして用いることができる。</t>
  </si>
  <si>
    <t xml:space="preserve">③ アネモスタット形吹出口は，吹出口のなかで最も大きな誘引性能を有しており，送風温度と室温との温度差を大きくとることができる。</t>
  </si>
  <si>
    <t xml:space="preserve">④ スロット形吹出口は，著しくアスペクト比の大きい吹出口で，体裁が良いので意匠を重視する室に多く使用されている。</t>
  </si>
  <si>
    <t xml:space="preserve">H27-12</t>
  </si>
  <si>
    <t xml:space="preserve">消火設備(連結送水管・泡・SP・粉末・ドレンチャ)</t>
  </si>
  <si>
    <t xml:space="preserve">① 連結送水管は，火災時に消防隊による消防活動が困難な地下の消火活動に必要な設備であり，送水口から地階の天井に設置した散水ヘッドに送水する配管設備である。</t>
  </si>
  <si>
    <t xml:space="preserve">② 泡消火設備は，油火災のように注水による消火方法では火災が拡大するような施設，具体的には駐車場や飛行機の格納庫などに設置される。</t>
  </si>
  <si>
    <t xml:space="preserve">③ スプリンクラー設備は，火災発生時に火災を感知し，天井面に設置したスプリンクラーヘッドから自動的に散水して初期消火を行うものである。</t>
  </si>
  <si>
    <t xml:space="preserve">④ 粉末消火設備は，重炭酸ナトリウムなどの粉末を使用した負触媒効果により消火する設備で，消火剤が粉末のため凍結しないので寒冷地に適している。</t>
  </si>
  <si>
    <t xml:space="preserve">⑤ ドレンチャー消火設備は，建物外部の火災に対し，外壁，屋根，開口部に水幕をつくって延焼を防ぐための設備である。</t>
  </si>
  <si>
    <t xml:space="preserve">H27-13</t>
  </si>
  <si>
    <t xml:space="preserve">室内環境と健康(クロルピリホス:建築基準法で使用禁止)</t>
  </si>
  <si>
    <t xml:space="preserve">① 一酸化炭素（CO）は，化学的には窒息性のガスであり，その赤血球のヘモグロビンへの親和力は，酸素の200〜250倍であるため血液の酸素保持能力を著しく低下させる。</t>
  </si>
  <si>
    <t xml:space="preserve">② 有機リン殺虫剤の一種であるクロルピリホスは，建築基準法施行令において，建築材料に添加することは禁止されている。</t>
  </si>
  <si>
    <t xml:space="preserve">③ シックハウス症候群は，建材などから発生するホルムアルデヒド，VOCs（Volatile Organic Compounds）などにより生じる。このためホルムアルデヒド発散建材に関わる規制基準がJIS及びJASにより制定された。</t>
  </si>
  <si>
    <r>
      <rPr>
        <sz val="11"/>
        <color theme="1"/>
        <rFont val="Calibri"/>
        <family val="2"/>
        <charset val="1"/>
      </rPr>
      <t xml:space="preserve">④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</si>
  <si>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⑤ 厚生労働省はシックハウス問題解決のために，TVOC（Total Volatile Organic Compounds）については，室内暫定目標値を400 μg/m³以下とするように定めた。</t>
  </si>
  <si>
    <t xml:space="preserve">送風機全圧・静圧の分布図</t>
  </si>
  <si>
    <t xml:space="preserve">下図は，送風機の吹出し側，吸込み側に，それぞれ円形ダクトを取り付け，送風機を運転している状況におけるダクトの全圧，静圧の分布を示したものである。送風機全圧を図中の矢印で示すa, b, c, dの圧力を用いて表すとすれば，最も適切なものは次のうちどれか。ただし，a, b, c, dの値は絶対値である。</t>
  </si>
  <si>
    <t xml:space="preserve">① a + b + c</t>
  </si>
  <si>
    <t xml:space="preserve">② b + c</t>
  </si>
  <si>
    <t xml:space="preserve">③ b + c + d</t>
  </si>
  <si>
    <t xml:space="preserve">④ c</t>
  </si>
  <si>
    <t xml:space="preserve">⑤ a + b</t>
  </si>
  <si>
    <t xml:space="preserve">H27-15</t>
  </si>
  <si>
    <t xml:space="preserve">可聴周波数範囲(20〜20,000Hz)</t>
  </si>
  <si>
    <t xml:space="preserve">健常者が聞くことのできる音の周波数範囲として，最も適切なものは次のうちどれか。</t>
  </si>
  <si>
    <r>
      <rPr>
        <sz val="11"/>
        <color theme="1"/>
        <rFont val="Calibri"/>
        <family val="2"/>
        <charset val="1"/>
      </rPr>
      <t xml:space="preserve">① 5</t>
    </r>
    <r>
      <rPr>
        <sz val="11"/>
        <color theme="1"/>
        <rFont val="Noto Sans CJK SC"/>
        <family val="2"/>
      </rPr>
      <t xml:space="preserve">〜</t>
    </r>
    <r>
      <rPr>
        <sz val="11"/>
        <color theme="1"/>
        <rFont val="Calibri"/>
        <family val="2"/>
        <charset val="1"/>
      </rPr>
      <t xml:space="preserve">500 Hz</t>
    </r>
  </si>
  <si>
    <r>
      <rPr>
        <sz val="11"/>
        <color theme="1"/>
        <rFont val="Calibri"/>
        <family val="2"/>
        <charset val="1"/>
      </rPr>
      <t xml:space="preserve">② 10</t>
    </r>
    <r>
      <rPr>
        <sz val="11"/>
        <color theme="1"/>
        <rFont val="Noto Sans CJK SC"/>
        <family val="2"/>
      </rPr>
      <t xml:space="preserve">〜</t>
    </r>
    <r>
      <rPr>
        <sz val="11"/>
        <color theme="1"/>
        <rFont val="Calibri"/>
        <family val="2"/>
        <charset val="1"/>
      </rPr>
      <t xml:space="preserve">10,000 Hz</t>
    </r>
  </si>
  <si>
    <r>
      <rPr>
        <sz val="11"/>
        <color theme="1"/>
        <rFont val="Calibri"/>
        <family val="2"/>
        <charset val="1"/>
      </rPr>
      <t xml:space="preserve">③ 20</t>
    </r>
    <r>
      <rPr>
        <sz val="11"/>
        <color theme="1"/>
        <rFont val="Noto Sans CJK SC"/>
        <family val="2"/>
      </rPr>
      <t xml:space="preserve">〜</t>
    </r>
    <r>
      <rPr>
        <sz val="11"/>
        <color theme="1"/>
        <rFont val="Calibri"/>
        <family val="2"/>
        <charset val="1"/>
      </rPr>
      <t xml:space="preserve">20,000 Hz</t>
    </r>
  </si>
  <si>
    <r>
      <rPr>
        <sz val="11"/>
        <color theme="1"/>
        <rFont val="Calibri"/>
        <family val="2"/>
        <charset val="1"/>
      </rPr>
      <t xml:space="preserve">④ 50</t>
    </r>
    <r>
      <rPr>
        <sz val="11"/>
        <color theme="1"/>
        <rFont val="Noto Sans CJK SC"/>
        <family val="2"/>
      </rPr>
      <t xml:space="preserve">〜</t>
    </r>
    <r>
      <rPr>
        <sz val="11"/>
        <color theme="1"/>
        <rFont val="Calibri"/>
        <family val="2"/>
        <charset val="1"/>
      </rPr>
      <t xml:space="preserve">30,000 Hz</t>
    </r>
  </si>
  <si>
    <r>
      <rPr>
        <sz val="11"/>
        <color theme="1"/>
        <rFont val="Calibri"/>
        <family val="2"/>
        <charset val="1"/>
      </rPr>
      <t xml:space="preserve">⑤ 100</t>
    </r>
    <r>
      <rPr>
        <sz val="11"/>
        <color theme="1"/>
        <rFont val="Noto Sans CJK SC"/>
        <family val="2"/>
      </rPr>
      <t xml:space="preserve">〜</t>
    </r>
    <r>
      <rPr>
        <sz val="11"/>
        <color theme="1"/>
        <rFont val="Calibri"/>
        <family val="2"/>
        <charset val="1"/>
      </rPr>
      <t xml:space="preserve">30,000 Hz</t>
    </r>
  </si>
  <si>
    <t xml:space="preserve">H27-16</t>
  </si>
  <si>
    <t xml:space="preserve">紫外線の作用(熱中症は赤外線)</t>
  </si>
  <si>
    <t xml:space="preserve">次のうち，紫外線の作用として最も不適切なものはどれか。</t>
  </si>
  <si>
    <t xml:space="preserve">① 体内のビタミンDの生成</t>
  </si>
  <si>
    <t xml:space="preserve">② 皮膚の紅斑の出現</t>
  </si>
  <si>
    <t xml:space="preserve">③ 皮膚のシミやしわ，良性又は悪性腫瘍の出現</t>
  </si>
  <si>
    <t xml:space="preserve">④ 熱中症の発症</t>
  </si>
  <si>
    <t xml:space="preserve">⑤ 殺菌作用</t>
  </si>
  <si>
    <t xml:space="preserve">二面開口の風力換気量計算</t>
  </si>
  <si>
    <t xml:space="preserve">下図に示す二面開口住戸の風力換気量に最も近い値はどれか。ただし，外部風速（v），各開口部の風圧係数（C），実効面積（αA）は下図に示す値とする。</t>
  </si>
  <si>
    <t xml:space="preserve">① 6.2 m³/s</t>
  </si>
  <si>
    <t xml:space="preserve">② 6.8 m³/s</t>
  </si>
  <si>
    <t xml:space="preserve">③ 8.8 m³/s</t>
  </si>
  <si>
    <t xml:space="preserve">④ 12.4 m³/s</t>
  </si>
  <si>
    <t xml:space="preserve">⑤ 13.6 m³/s</t>
  </si>
  <si>
    <t xml:space="preserve">H27-18</t>
  </si>
  <si>
    <t xml:space="preserve">リン除去でないもの(不連続点塩素処理=アンモニア除去)</t>
  </si>
  <si>
    <t xml:space="preserve">① 不連続点塩素処理法</t>
  </si>
  <si>
    <t xml:space="preserve">② 嫌気・好気法</t>
  </si>
  <si>
    <t xml:space="preserve">H27-19</t>
  </si>
  <si>
    <r>
      <rPr>
        <sz val="11"/>
        <color theme="1"/>
        <rFont val="Calibri"/>
        <family val="2"/>
        <charset val="1"/>
      </rPr>
      <t xml:space="preserve">BOD</t>
    </r>
    <r>
      <rPr>
        <sz val="11"/>
        <color theme="1"/>
        <rFont val="Noto Sans CJK SC"/>
        <family val="2"/>
      </rPr>
      <t xml:space="preserve">の測定</t>
    </r>
    <r>
      <rPr>
        <sz val="11"/>
        <color theme="1"/>
        <rFont val="Calibri"/>
        <family val="2"/>
        <charset val="1"/>
      </rPr>
      <t xml:space="preserve">(</t>
    </r>
    <r>
      <rPr>
        <sz val="11"/>
        <color theme="1"/>
        <rFont val="Noto Sans CJK SC"/>
        <family val="2"/>
      </rPr>
      <t xml:space="preserve">溶存酸素消費率</t>
    </r>
    <r>
      <rPr>
        <sz val="11"/>
        <color theme="1"/>
        <rFont val="Calibri"/>
        <family val="2"/>
        <charset val="1"/>
      </rPr>
      <t xml:space="preserve">40%</t>
    </r>
    <r>
      <rPr>
        <sz val="11"/>
        <color theme="1"/>
        <rFont val="Noto Sans CJK SC"/>
        <family val="2"/>
      </rPr>
      <t xml:space="preserve">以上</t>
    </r>
    <r>
      <rPr>
        <sz val="11"/>
        <color theme="1"/>
        <rFont val="Calibri"/>
        <family val="2"/>
        <charset val="1"/>
      </rPr>
      <t xml:space="preserve">60-70%</t>
    </r>
    <r>
      <rPr>
        <sz val="11"/>
        <color theme="1"/>
        <rFont val="Noto Sans CJK SC"/>
        <family val="2"/>
      </rPr>
      <t xml:space="preserve">残存</t>
    </r>
    <r>
      <rPr>
        <sz val="11"/>
        <color theme="1"/>
        <rFont val="Calibri"/>
        <family val="2"/>
        <charset val="1"/>
      </rPr>
      <t xml:space="preserve">)</t>
    </r>
  </si>
  <si>
    <t xml:space="preserve">排水の水質試験におけるBODの測定に関する次の記述のうち，最も不適切なものはどれか。</t>
  </si>
  <si>
    <t xml:space="preserve">① 試料を希釈水で希釈し，20℃で5日間放置したとき消費された溶存酸素量から求める。</t>
  </si>
  <si>
    <t xml:space="preserve">② 溶存酸素消費率が40%未満になるように試料を希釈する。</t>
  </si>
  <si>
    <t xml:space="preserve">③ 溶存酸素が過飽和の試料は，ばっ気などにより，溶存酸素を20℃の飽和濃度近くにする。</t>
  </si>
  <si>
    <t xml:space="preserve">④ 希釈水には，好気性微生物の増殖に必要な塩類を添加する。</t>
  </si>
  <si>
    <t xml:space="preserve">⑤ 硝化作用を抑制したBODの測定方法が定められている。</t>
  </si>
  <si>
    <t xml:space="preserve">H27-20</t>
  </si>
  <si>
    <r>
      <rPr>
        <sz val="11"/>
        <color theme="1"/>
        <rFont val="Calibri"/>
        <family val="2"/>
        <charset val="1"/>
      </rPr>
      <t xml:space="preserve">BOD</t>
    </r>
    <r>
      <rPr>
        <sz val="11"/>
        <color theme="1"/>
        <rFont val="Noto Sans CJK SC"/>
        <family val="2"/>
      </rPr>
      <t xml:space="preserve">容積負荷・滞留時間の計算</t>
    </r>
  </si>
  <si>
    <t xml:space="preserve">流入汚水量120 m³/日，流入水BOD 200 mg/Lの汚水を有効容量80 m³のばっ気槽で処理している。次のうち，ばっ気槽のBOD容積負荷と滞留時間の組合せとして，最も適切なものはどれか。</t>
  </si>
  <si>
    <r>
      <rPr>
        <sz val="11"/>
        <color theme="1"/>
        <rFont val="Calibri"/>
        <family val="2"/>
        <charset val="1"/>
      </rPr>
      <t xml:space="preserve">①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</si>
  <si>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②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</si>
  <si>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③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</si>
  <si>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④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</si>
  <si>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⑤ BOD</t>
    </r>
    <r>
      <rPr>
        <sz val="11"/>
        <color theme="1"/>
        <rFont val="Noto Sans CJK SC"/>
        <family val="2"/>
      </rPr>
      <t xml:space="preserve">容積負荷 </t>
    </r>
    <r>
      <rPr>
        <sz val="11"/>
        <color theme="1"/>
        <rFont val="Calibri"/>
        <family val="2"/>
        <charset val="1"/>
      </rPr>
      <t xml:space="preserve">0.6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</si>
  <si>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t xml:space="preserve">H27-21</t>
  </si>
  <si>
    <t xml:space="preserve">精密ろ過膜の除去対象(浮遊物質)</t>
  </si>
  <si>
    <t xml:space="preserve">次のうち，膜分離活性汚泥法に用いられている精密ろ過膜の除去対象物質として最も適切なものはどれか。</t>
  </si>
  <si>
    <t xml:space="preserve">① 塩化物イオン</t>
  </si>
  <si>
    <t xml:space="preserve">② たんぱく質</t>
  </si>
  <si>
    <t xml:space="preserve">③ 浮遊物質</t>
  </si>
  <si>
    <t xml:space="preserve">④ ウイルス</t>
  </si>
  <si>
    <t xml:space="preserve">⑤ アンモニウムイオン</t>
  </si>
  <si>
    <t xml:space="preserve">H27-22</t>
  </si>
  <si>
    <t xml:space="preserve">硝化・脱窒(硝化でアルカリ度は低下)</t>
  </si>
  <si>
    <t xml:space="preserve">汚水の硝化・脱窒に関する次の記述のうち，最も不適切なものはどれか。</t>
  </si>
  <si>
    <t xml:space="preserve">① 硝化反応の進行に伴いアルカリ度が上昇する。</t>
  </si>
  <si>
    <t xml:space="preserve">② 硝化反応には，亜硝酸細菌及び硝酸細菌が関与する。</t>
  </si>
  <si>
    <t xml:space="preserve">③ 脱窒反応には，水素供与体として有機炭素源が必要である。</t>
  </si>
  <si>
    <t xml:space="preserve">④ 硝化細菌はBOD酸化細菌に比べて増殖速度が遅い。</t>
  </si>
  <si>
    <t xml:space="preserve">⑤ 硝化反応は好気性条件下で進行し，脱窒反応は嫌気性条件下で進行する。</t>
  </si>
  <si>
    <t xml:space="preserve">H27-23</t>
  </si>
  <si>
    <t xml:space="preserve">塩素消毒(HOClが最大)</t>
  </si>
  <si>
    <t xml:space="preserve">処理水の塩素消毒において生じる次の物質のうち，最も消毒効果が大きいものはどれか。</t>
  </si>
  <si>
    <t xml:space="preserve">① モノクロラミン（NH2Cl）</t>
  </si>
  <si>
    <t xml:space="preserve">② ジクロラミン（NHCl2）</t>
  </si>
  <si>
    <t xml:space="preserve">③ トリクロラミン（NCl3）</t>
  </si>
  <si>
    <t xml:space="preserve">④ 次亜塩素酸イオン（ClO⁻）</t>
  </si>
  <si>
    <t xml:space="preserve">⑤ 次亜塩素酸（HClO）</t>
  </si>
  <si>
    <t xml:space="preserve">H27-24</t>
  </si>
  <si>
    <t xml:space="preserve">循環型社会形成推進基本法</t>
  </si>
  <si>
    <t xml:space="preserve">③ この法律において「再使用」とは，循環資源の全部又は一部を原材料として利用することをいう。</t>
  </si>
  <si>
    <t xml:space="preserve">④ この法律において「循環資源」とは，廃棄物等のうち有用なものをいう。</t>
  </si>
  <si>
    <t xml:space="preserve">⑤ この法律において「熱回収」とは，燃焼の用に供することができるもの又はその可能性のあるものを発電に利用することをいう。</t>
  </si>
  <si>
    <t xml:space="preserve">H27-25</t>
  </si>
  <si>
    <t xml:space="preserve">廃棄物関連法の制定順</t>
  </si>
  <si>
    <t xml:space="preserve">我が国の昭和以降の廃棄物・リサイクル関連法制度について，次の(ア)〜(オ)の法律の制定年月日が古いものから順に並べられたものはどれか。
(ア) 使用済自動車の再資源化等に関する法律
(イ) 容器包装に係る分別収集及び再商品化の促進等に関する法律
(ウ) 循環型社会形成推進基本法
(エ) 使用済小型電子機器等の再資源化の促進等に関する法律
(オ) 廃棄物の処理及び清掃に関する法律</t>
  </si>
  <si>
    <t xml:space="preserve">① オ → イ → ウ → ア → エ</t>
  </si>
  <si>
    <t xml:space="preserve">② オ → ウ → イ → ア → エ</t>
  </si>
  <si>
    <t xml:space="preserve">③ ウ → オ → イ → ア → エ</t>
  </si>
  <si>
    <t xml:space="preserve">④ ウ → オ → エ → イ → ア</t>
  </si>
  <si>
    <t xml:space="preserve">⑤ ウ → オ → イ → エ → ア</t>
  </si>
  <si>
    <t xml:space="preserve">H27-26</t>
  </si>
  <si>
    <r>
      <rPr>
        <sz val="11"/>
        <color theme="1"/>
        <rFont val="Calibri"/>
        <family val="2"/>
        <charset val="1"/>
      </rPr>
      <t xml:space="preserve">H25</t>
    </r>
    <r>
      <rPr>
        <sz val="11"/>
        <color theme="1"/>
        <rFont val="Noto Sans CJK SC"/>
        <family val="2"/>
      </rPr>
      <t xml:space="preserve">一般廃棄物排出量</t>
    </r>
    <r>
      <rPr>
        <sz val="11"/>
        <color theme="1"/>
        <rFont val="Calibri"/>
        <family val="2"/>
        <charset val="1"/>
      </rPr>
      <t xml:space="preserve">(960g/</t>
    </r>
    <r>
      <rPr>
        <sz val="11"/>
        <color theme="1"/>
        <rFont val="Noto Sans CJK SC"/>
        <family val="2"/>
      </rPr>
      <t xml:space="preserve">人日</t>
    </r>
    <r>
      <rPr>
        <sz val="11"/>
        <color theme="1"/>
        <rFont val="Calibri"/>
        <family val="2"/>
        <charset val="1"/>
      </rPr>
      <t xml:space="preserve">)</t>
    </r>
    <r>
      <rPr>
        <sz val="11"/>
        <color theme="1"/>
        <rFont val="Noto Sans CJK SC"/>
        <family val="2"/>
      </rPr>
      <t xml:space="preserve">・産廃</t>
    </r>
  </si>
  <si>
    <t xml:space="preserve">我が国の廃棄物の発生量に関する次の記述の，[ア] [イ] に入る数値の組合せとして正しいものはどれか。
平成25年度における一般廃棄物の排出量は，一人一日約 [ア] グラムである。一方，平成24年度における産業廃棄物の排出量は，年間約 [イ] 億トンである。</t>
  </si>
  <si>
    <t xml:space="preserve">① ア: 860 / イ: 2.8</t>
  </si>
  <si>
    <t xml:space="preserve">② ア: 960 / イ: 2.8</t>
  </si>
  <si>
    <t xml:space="preserve">③ ア: 960 / イ: 3.8</t>
  </si>
  <si>
    <t xml:space="preserve">④ ア: 1,060 / イ: 3.8</t>
  </si>
  <si>
    <t xml:space="preserve">⑤ ア: 1,060 / イ: 4.8</t>
  </si>
  <si>
    <t xml:space="preserve">H27-27</t>
  </si>
  <si>
    <t xml:space="preserve">廃棄物処理法6条 市町村処理計画の事項</t>
  </si>
  <si>
    <t xml:space="preserve">「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</si>
  <si>
    <t xml:space="preserve">① 一般廃棄物の発生量及び処理量の見込み</t>
  </si>
  <si>
    <t xml:space="preserve">② 一般廃棄物の排出の抑制のための方策に関する事項</t>
  </si>
  <si>
    <t xml:space="preserve">③ 分別して収集するものとした一般廃棄物の種類及び分別の区分</t>
  </si>
  <si>
    <t xml:space="preserve">④ 家電リサイクル法に基づく家庭用機器廃棄物の収集運搬及び処理方法</t>
  </si>
  <si>
    <t xml:space="preserve">⑤ 一般廃棄物の処理施設の整備に関する事項</t>
  </si>
  <si>
    <t xml:space="preserve">H27-28</t>
  </si>
  <si>
    <t xml:space="preserve">家庭ごみ収集方式(分別収集/混合収集)</t>
  </si>
  <si>
    <t xml:space="preserve">次の記述の，[ア] [イ] [ウ] に入る語句の組合せとして最も適切なものはどれか。
家庭ごみの収集方式には，可燃物や不燃物，再資源化物などを区別して集める [ア] 方式とそうではない [イ] 方式があり，近年では，[ウ] などは [ア] が義務付けられている。</t>
  </si>
  <si>
    <t xml:space="preserve">① ア: 分別収集 / イ: 混合収集 / ウ: 食品リサイクル法により生ごみ</t>
  </si>
  <si>
    <t xml:space="preserve">② ア: 各戸収集 / イ: ステーション収集 / ウ: 容器包装リサイクル法によりガラスびんやペットボトル</t>
  </si>
  <si>
    <t xml:space="preserve">③ ア: ステーション収集 / イ: 集団回収 / ウ: 食品リサイクル法により生ごみ</t>
  </si>
  <si>
    <t xml:space="preserve">④ ア: 集団回収 / イ: ステーション収集 / ウ: 小型家電リサイクル法によりCDプレーヤーや電気釜</t>
  </si>
  <si>
    <t xml:space="preserve">⑤ ア: 分別収集 / イ: 混合収集 / ウ: 容器包装リサイクル法によりガラスびんやペットボトル</t>
  </si>
  <si>
    <t xml:space="preserve">H27-29</t>
  </si>
  <si>
    <t xml:space="preserve">ごみ処理施設性能指針</t>
  </si>
  <si>
    <t xml:space="preserve">「廃棄物処理施設整備国庫補助事業に係るごみ処理施設の性能に関する指針」（平成10年通知，平成20年改正）に関する次の記述のうち，最も不適切なものはどれか。</t>
  </si>
  <si>
    <t xml:space="preserve">① ごみ焼却施設とは，熱分解，燃焼，溶融等の単位反応を単独又は組み合わせて適用することにより，ごみを高温酸化して容積を減じ，残さ又は溶融固化物に変換する施設をいう。</t>
  </si>
  <si>
    <t xml:space="preserve">② ごみ破砕選別施設とは，ごみを破砕することにより，その大きさや容積を減ずるとともに，資源回収などの目的に応じた選別をする施設をいう。</t>
  </si>
  <si>
    <t xml:space="preserve">③ ごみ高速堆肥化施設とは，堆肥化するのに適したごみを，機械的に攪拌しつつ嫌気性雰囲気にさらすことにより，微生物による分解を促進させて，短期間で堆肥にする施設をいう。</t>
  </si>
  <si>
    <t xml:space="preserve">④ ごみメタン回収施設とは，メタンガスの回収に適すごみを微生物により嫌気性分解することにより，メタンを主成分とするガスを回収する施設をいう。</t>
  </si>
  <si>
    <t xml:space="preserve">⑤ 廃棄物原材料化施設とは，ごみ又は焼却残さに一定の処理を行い，製品の原材料を得る施設をいう。</t>
  </si>
  <si>
    <t xml:space="preserve">H27-30</t>
  </si>
  <si>
    <t xml:space="preserve">リサイクル分類(ケミカル/素材・原材料/PETボトル回収率)</t>
  </si>
  <si>
    <t xml:space="preserve">リサイクルに関する次の記述の，[ア] [イ] [ウ] に入る語句の組合せとして最も適切なものはどれか。
リサイクルは一般に，マテリアルリサイクル，[ア] リサイクル，サーマルリサイクルに分類される。このうち，マテリアルリサイクルは，[イ] として使用するものである。近年，リサイクルは様々な物品で進んでおり，例えば，ペットボトルの回収率（市町村分別収集量と事業系ボトル回収量の合計を指定ペットボトル販売量で除した値）は平成24年度で [ウ] %である。</t>
  </si>
  <si>
    <t xml:space="preserve">① ア: ケミカル / イ: 素材，原材料 / ウ: 90.4</t>
  </si>
  <si>
    <t xml:space="preserve">② ア: カスケード / イ: エネルギー / ウ: 90.4</t>
  </si>
  <si>
    <t xml:space="preserve">③ ア: ケミカル / イ: エネルギー / ウ: 80.4</t>
  </si>
  <si>
    <t xml:space="preserve">④ ア: カスケード / イ: 素材，原材料 / ウ: 70.4</t>
  </si>
  <si>
    <t xml:space="preserve">⑤ ア: ケミカル / イ: 素材，原材料 / ウ: 80.4</t>
  </si>
  <si>
    <t xml:space="preserve">H27-31</t>
  </si>
  <si>
    <t xml:space="preserve">焼却温度(750℃以下でThermal NOx→不適)</t>
  </si>
  <si>
    <t xml:space="preserve">② 悪臭物質（アンモニアやメチルメルカプタンなど）や有害物質（ホルムアルデヒド，シアン化水素など）の分解には，700℃以上であることが必要である。</t>
  </si>
  <si>
    <r>
      <rPr>
        <sz val="11"/>
        <color theme="1"/>
        <rFont val="Calibri"/>
        <family val="2"/>
        <charset val="1"/>
      </rPr>
      <t xml:space="preserve">③ 950℃</t>
    </r>
    <r>
      <rPr>
        <sz val="11"/>
        <color theme="1"/>
        <rFont val="Noto Sans CJK SC"/>
        <family val="2"/>
      </rPr>
      <t xml:space="preserve">を超えると焼却灰の溶融が起こり，炉壁や冷却装置などに付着する可能性がある。</t>
    </r>
  </si>
  <si>
    <r>
      <rPr>
        <sz val="11"/>
        <color theme="1"/>
        <rFont val="Calibri"/>
        <family val="2"/>
        <charset val="1"/>
      </rPr>
      <t xml:space="preserve">④ 750℃</t>
    </r>
    <r>
      <rPr>
        <sz val="11"/>
        <color theme="1"/>
        <rFont val="Noto Sans CJK SC"/>
        <family val="2"/>
      </rPr>
      <t xml:space="preserve">以下になると空気中の窒素と酸素が反応して，いわゆる</t>
    </r>
    <r>
      <rPr>
        <sz val="11"/>
        <color theme="1"/>
        <rFont val="Calibri"/>
        <family val="2"/>
        <charset val="1"/>
      </rPr>
      <t xml:space="preserve">Thermal NOx</t>
    </r>
    <r>
      <rPr>
        <sz val="11"/>
        <color theme="1"/>
        <rFont val="Noto Sans CJK SC"/>
        <family val="2"/>
      </rPr>
      <t xml:space="preserve">が生成する。</t>
    </r>
  </si>
  <si>
    <t xml:space="preserve">⑤ ダイオキシン類の生成を抑えるには800℃以上が必要とされる。</t>
  </si>
  <si>
    <t xml:space="preserve">H27-32</t>
  </si>
  <si>
    <t xml:space="preserve">ごみ焼却計算(窒素含有量から窒素酸化物は計算できない記述)</t>
  </si>
  <si>
    <t xml:space="preserve">ごみ焼却に関する次の記述のうち，最も不適切なものはどれか。</t>
  </si>
  <si>
    <t xml:space="preserve">① ごみ中の窒素含有量が分かっても，排ガス中の窒素酸化物量は計算できない。</t>
  </si>
  <si>
    <t xml:space="preserve">② ごみ中のイオウ含有量が分かっても，排ガス中のイオウ酸化物量は計算できない。</t>
  </si>
  <si>
    <t xml:space="preserve">③ ごみの元素組成（炭素，酸素，水素，硫黄）から発熱量が計算できる。</t>
  </si>
  <si>
    <t xml:space="preserve">④ ごみの元素組成（炭素，酸素，水素，硫黄）から燃焼に必要な空気量が計算できる。</t>
  </si>
  <si>
    <t xml:space="preserve">⑤ 排ガス中の酸素濃度が分かれば，概略の空気比（空気過剰率）が計算できる。</t>
  </si>
  <si>
    <t xml:space="preserve">H27-33</t>
  </si>
  <si>
    <t xml:space="preserve">ごみの埋立処分</t>
  </si>
  <si>
    <t xml:space="preserve">ごみの埋立処分に関する次の記述のうち，最も不適切なものはどれか。</t>
  </si>
  <si>
    <t xml:space="preserve">① 覆土を行うことによって，悪臭，衛生害虫獣の発生，ごみの飛散などを防ぐことができ，衛生状態を格段に改善できる。</t>
  </si>
  <si>
    <t xml:space="preserve">② 埋立地から浸出水が漏れ出さないようにすることを遮水といい，ゴムやプラスチックのシート，あるいは厚い粘土層を埋立地の底部に敷く。</t>
  </si>
  <si>
    <t xml:space="preserve">③ 生ごみなどの有機物は，空気があると好気性分解によって最終的に水と二酸化炭素になる。</t>
  </si>
  <si>
    <t xml:space="preserve">④ 埋立地内が嫌気性雰囲気のときは，メタンガスや硫化水素が発生する。</t>
  </si>
  <si>
    <t xml:space="preserve">⑤ 嫌気性埋立とは，浸出水とガス抜き管を接続して端部を外部に開放し，自然対流により内部へ空気を侵入させる埋立構造のことである。</t>
  </si>
  <si>
    <t xml:space="preserve">H27-34</t>
  </si>
  <si>
    <t xml:space="preserve">産廃最終処分場(安定型は地下水分析義務なし→誤)</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</si>
  <si>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25</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</si>
  <si>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H27-35</t>
  </si>
  <si>
    <t xml:space="preserve">最終処分場の主な施設(浸出水調整池)</t>
  </si>
  <si>
    <t xml:space="preserve">① 貯留構造物には，コンクリート型式と土堰堤型式などがある。</t>
  </si>
  <si>
    <t xml:space="preserve">② 遮水工は地下水汚染防止の目的で設置されるものであり，表面遮水工と鉛直遮水工がある。</t>
  </si>
  <si>
    <t xml:space="preserve">③ 浸出水調整池の容量は降水量をもとに設定するが，調整池の容量が過大にならないように，積極的に埋立地の内部貯留を利用することが望ましい。</t>
  </si>
  <si>
    <t xml:space="preserve">④ 浸出水集排水施設とは，浸出水を速やかに集水し排水する機能と埋立地内の好気性ゾーンを拡大する機能を持つものである。</t>
  </si>
  <si>
    <t xml:space="preserve">⑤ 地下水により遮水工が損傷するおそれがある場合には，地下水を有効に集め，排出することができる地下水集排水設備を設ける。</t>
  </si>
  <si>
    <t xml:space="preserve">点光源の水平面照度計算(180cd,3m,30°)</t>
  </si>
  <si>
    <t xml:space="preserve">下図に示す点光源に照らされたA点の水平面照度に最も近い値はどれか。ただし，点光源の配光特性は一様なものとし，反射は考慮しないものとする。［図：点光源の光度180cd，床面からの高さ3m，A点は点光源から見て水平面に対し30°の位置］</t>
  </si>
  <si>
    <t xml:space="preserve">① 2.5 lx</t>
  </si>
  <si>
    <t xml:space="preserve">② 3.3 lx</t>
  </si>
  <si>
    <t xml:space="preserve">③ 4.3 lx</t>
  </si>
  <si>
    <t xml:space="preserve">④ 5.0 lx</t>
  </si>
  <si>
    <t xml:space="preserve">⑤ 20.0 lx</t>
  </si>
  <si>
    <t xml:space="preserve">H26-02</t>
  </si>
  <si>
    <t xml:space="preserve">都市・建築環境(代替フロンはCO2より温室効果が大きい)</t>
  </si>
  <si>
    <t xml:space="preserve">都市・建築環境に関する次の記述のうち，最も不適切なものはどれか。</t>
  </si>
  <si>
    <t xml:space="preserve">① 都市の緑化は，気温低減，保水による水循環改善，吸音，喧噪感の低減など，多面的な環境改善に役立つ。</t>
  </si>
  <si>
    <t xml:space="preserve">② 市街地の風の鉛直分布は，地表面の建物，障害物によって変化し，建物が立ち並ぶ街区などの風速は上空風速と比べて小さい。ただし，いわゆるビル風は除くものとする。</t>
  </si>
  <si>
    <t xml:space="preserve">③ 建築に関わるCO2発生量は，建設時のものだけでなく，運用・解体までのライフサイクル全体を評価する必要がある。</t>
  </si>
  <si>
    <t xml:space="preserve">④ 代替フロンは自然冷媒である二酸化炭素と比較して，大気中の濃度当たりの温室効果の強さは小さい物質である。</t>
  </si>
  <si>
    <t xml:space="preserve">⑤ ヒートアイランドは都市域の多大な排熱と，コンクリートジャングルに代表される熱放散の起こりにくい都市構造との相乗効果で発生する。</t>
  </si>
  <si>
    <t xml:space="preserve">H26-03</t>
  </si>
  <si>
    <t xml:space="preserve">室内微生物(汚染は時間的・空間的変動が大)</t>
  </si>
  <si>
    <t xml:space="preserve">② 住宅において真菌（カビ）には，外気の導入に伴って室内に侵入するものと室内に棲みついているものがある。</t>
  </si>
  <si>
    <t xml:space="preserve">③ 微生物汚染は温湿度環境，空気清浄装置の有無，換気の条件によらず，時間的・空間的な汚染状況の変化は緩やかであり，汚染の程度は年間を通じて一定である。</t>
  </si>
  <si>
    <t xml:space="preserve">⑤ 浮遊微生物のサンプリング装置は主に衝突法によるものとフィルタ法によるものがある。</t>
  </si>
  <si>
    <t xml:space="preserve">H26-04</t>
  </si>
  <si>
    <t xml:space="preserve">人体と水(女性は脂肪が多く水分割合は低い)</t>
  </si>
  <si>
    <t xml:space="preserve">① 人体の体重当たりの水分の割合は，新生児では体重の約75%，子どもでは約70%，成人では約60〜65%，老人では約50〜55%である。</t>
  </si>
  <si>
    <t xml:space="preserve">④ 代謝水（又は燃焼水）とは，体内でタンパク質や炭水化物，脂肪などが酵素によって分解されるときに排出される水分のことをいう。</t>
  </si>
  <si>
    <t xml:space="preserve">⑤ 正常な成人が一日に補給すべき必要最低限の水分量は，飲料水など飲み物として約1.3〜1.5リットル/人・日といわれている。</t>
  </si>
  <si>
    <t xml:space="preserve">H26-05</t>
  </si>
  <si>
    <t xml:space="preserve">ねずみ防除・IPM</t>
  </si>
  <si>
    <t xml:space="preserve">建築物におけるねずみ等の防除に関する次の記述のうち，最も不適切なものはどれか。</t>
  </si>
  <si>
    <t xml:space="preserve">① 建築物におけるねずみ等の防除は，その発生及び侵入の防止並びに駆除により行う。</t>
  </si>
  <si>
    <t xml:space="preserve">② ねずみ等の防除のために殺そ剤又は殺虫剤を使用する場合，薬事法の承認を受けた医薬品以外を用いてはならない。</t>
  </si>
  <si>
    <r>
      <rPr>
        <sz val="10"/>
        <rFont val="Calibri"/>
        <family val="0"/>
        <charset val="1"/>
      </rPr>
      <t xml:space="preserve">③ IPM</t>
    </r>
    <r>
      <rPr>
        <sz val="10"/>
        <rFont val="Noto Sans CJK SC"/>
        <family val="2"/>
      </rPr>
      <t xml:space="preserve">（総合有害生物管理，以下同じ。）では，的確に発生の実態を把握するため，措置前に生息密度調査法に基づく生息実態調査を実施する。</t>
    </r>
  </si>
  <si>
    <r>
      <rPr>
        <sz val="10"/>
        <rFont val="Calibri"/>
        <family val="0"/>
        <charset val="1"/>
      </rPr>
      <t xml:space="preserve">④ IPM</t>
    </r>
    <r>
      <rPr>
        <sz val="10"/>
        <rFont val="Noto Sans CJK SC"/>
        <family val="2"/>
      </rPr>
      <t xml:space="preserve">では，調査から得られた捕獲指数などをもとに，該当建築物又は該当場所に「許容水準」「警戒水準」「措置水準」の目標水準を設定する。</t>
    </r>
  </si>
  <si>
    <r>
      <rPr>
        <sz val="10"/>
        <rFont val="Calibri"/>
        <family val="0"/>
        <charset val="1"/>
      </rPr>
      <t xml:space="preserve">⑤ IPM</t>
    </r>
    <r>
      <rPr>
        <sz val="10"/>
        <rFont val="Noto Sans CJK SC"/>
        <family val="2"/>
      </rPr>
      <t xml:space="preserve">では，標準的な目標水準に照らして，有害生物の密度と防除効果の観点から評価を行う。</t>
    </r>
  </si>
  <si>
    <t xml:space="preserve">H26-06</t>
  </si>
  <si>
    <t xml:space="preserve">省エネ指標(ηAC=冷房期平均日射熱取得率)</t>
  </si>
  <si>
    <t xml:space="preserve">住宅と建築物の省エネルギー性能指標に関する次の記述のうち，最も不適切なものはどれか。</t>
  </si>
  <si>
    <t xml:space="preserve">⑤ 一次エネルギーとは，自然界に存在するままの形でエネルギー源として利用される化石燃料や自然エネルギー等によるエネルギーのことをいう。</t>
  </si>
  <si>
    <t xml:space="preserve">H26-07</t>
  </si>
  <si>
    <t xml:space="preserve">建物の温熱環境(相当外気温)</t>
  </si>
  <si>
    <t xml:space="preserve">建物の温熱環境に関する次の記述のうち，最も不適切なものはどれか。</t>
  </si>
  <si>
    <t xml:space="preserve">① 内断熱は蓄熱負荷を小さく抑え，予熱時には，室温及び壁体の室内表面温度を速やかに所定のレベルに到達させることができる。</t>
  </si>
  <si>
    <t xml:space="preserve">② ナイトパージにより外気を室内に導入し，外気が保持する冷熱を躯体に蓄熱させ，昼間の冷房の用に供することができる。</t>
  </si>
  <si>
    <t xml:space="preserve">③ 物体間の放射による熱移動量は，それぞれの物体表面の絶対温度の4乗の差に比例する。</t>
  </si>
  <si>
    <t xml:space="preserve">④ 相当外気温度とは，外壁面に当たる日射量の影響を見込むため，日射量を等価な温度に換算し外気温に加えた温度である。</t>
  </si>
  <si>
    <t xml:space="preserve">⑤ 高天井のアトリウムの冷房では，空気による熱供給を居住域にとどめることが困難なので，床面からの放射冷房が適している。</t>
  </si>
  <si>
    <t xml:space="preserve">H26-08</t>
  </si>
  <si>
    <t xml:space="preserve">省エネ(VAV 回転数制御の方が効果大)</t>
  </si>
  <si>
    <t xml:space="preserve">① 近代的なオフィスビルで，冷房負荷軽減のためLow-eガラスを複層ガラスの室内側ガラスに採用した。</t>
  </si>
  <si>
    <t xml:space="preserve">② 全熱交換器の効果は，必要外気量が多い建物ほど期待でき，外気冷房の効果は内部発熱が大きく，必要外気量が少ない建物ほど期待できる。</t>
  </si>
  <si>
    <t xml:space="preserve">③ ヒートポンプ方式は適当な温度の採熱源さえあれば，暖房負荷より少ない投入エネルギーで暖房ができる。</t>
  </si>
  <si>
    <t xml:space="preserve">④ 変風量（VAV）方式の風量制御は，ダンパ制御より回転数制御の方が省エネルギー効果が大きい。</t>
  </si>
  <si>
    <t xml:space="preserve">⑤ 床吹き出し空調方式では，冷房運転時の吹き出し温度が天井吹き出し方式より高いので，冷熱源の運転や外気冷房などが効率的に行える。</t>
  </si>
  <si>
    <t xml:space="preserve">空気線図の室内負荷</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</si>
  <si>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さらにCO2制御による外気量制御を採用して省エネルギーを図っている。空気線図上に示す運転状態における室内負荷に最も近い値はどれか。ただし，与条件は以下のとおりとする。 空気の比容積：0.83 m³／kg(DA) 空調吹出し風量：20,000 m³／h 外気風量：4,000 m³／h（定格外気風量：6,000 m³／h，CO2制御） 空調系統：空調系統図参照 空気線図上のポイント：空調系統図参照 システム内発熱（送風機，ダクト断熱）：無視</t>
  </si>
  <si>
    <t xml:space="preserve">① 60,000 kJ／h</t>
  </si>
  <si>
    <t xml:space="preserve">② 100,000 kJ／h</t>
  </si>
  <si>
    <t xml:space="preserve">③ 145,000 kJ／h</t>
  </si>
  <si>
    <t xml:space="preserve">④ 270,000 kJ／h</t>
  </si>
  <si>
    <t xml:space="preserve">⑤ 315,000 kJ／h</t>
  </si>
  <si>
    <t xml:space="preserve">H26-10</t>
  </si>
  <si>
    <t xml:space="preserve">給排水設備 最も適切(通気管は排水管に勾配をつけて接続)</t>
  </si>
  <si>
    <t xml:space="preserve">建物の給排水設備に関する次の記述のうち，最も適切なものはどれか。</t>
  </si>
  <si>
    <t xml:space="preserve">① 給水管のウォーターハンマー（水撃作用）を防止するためには，水栓・弁類を速やかに閉じた方がよい。</t>
  </si>
  <si>
    <t xml:space="preserve">② 給水管の圧力損失は，管内摩擦と形状抵抗の両者によるが，いずれも平均流速にほぼ比例して増大する。</t>
  </si>
  <si>
    <t xml:space="preserve">③ 通気管は管内の水滴が自然落下によって排水管に流れるようにし，逆こう配にならないように排水管に接続しなければならない。</t>
  </si>
  <si>
    <t xml:space="preserve">④ 便器に使用する洗浄弁（フラッシュバルブ）の必要圧力は，ゲージ圧で200 kPa（約2 kgf/cm²）以上必要である。</t>
  </si>
  <si>
    <t xml:space="preserve">⑤ 自然流下式の排水横管のこう配は流量，管径にかかわらず，1/20とする。</t>
  </si>
  <si>
    <t xml:space="preserve">H26-11</t>
  </si>
  <si>
    <t xml:space="preserve">給湯設備(循環管)</t>
  </si>
  <si>
    <t xml:space="preserve">給湯設備の設計・施工に関する次の記述のうち，最も不適切なものはどれか。</t>
  </si>
  <si>
    <t xml:space="preserve">① 中央給湯方式では，一般に55〜60℃で供給し，用途に応じて水と混合させて使用温度に下げる。</t>
  </si>
  <si>
    <t xml:space="preserve">② 給湯設備のゾーンは，給水の圧力とのバランスを考慮して，給水設備と同じゾーンにゾーニングする。</t>
  </si>
  <si>
    <t xml:space="preserve">③ 強制循環式給湯配管の必要循環量は小流量で，給湯配管はこの流量に対しては十分に太いので，循環流量による摩擦損失水頭は無視できる程度であり，リバースリターン方式を採用する意味はない。</t>
  </si>
  <si>
    <t xml:space="preserve">④ 貯湯タンクなどに設置する逃し管（膨張管）は，単独で立ち上げ，保守用の仕切弁を設ける。</t>
  </si>
  <si>
    <t xml:space="preserve">⑤ 集合住宅の住戸内への採用が多いヘッダ工法では，他の器具の使用による圧力降下や温度降下の影響が少ない。</t>
  </si>
  <si>
    <t xml:space="preserve">H26-12</t>
  </si>
  <si>
    <t xml:space="preserve">防災設備(排煙・SP・補助散水栓)</t>
  </si>
  <si>
    <t xml:space="preserve">① 泡消火設備は，泡消火剤と水の混合液を泡ヘッドなどの発泡器に送り，空気を吸引して発生させた泡を放射して，泡の冷却作用により消火する設備である。</t>
  </si>
  <si>
    <t xml:space="preserve">② 建築基準法上の排煙設備は避難安全確保を主目的とし，消防法上の排煙設備は消火活動支援を主目的としている。</t>
  </si>
  <si>
    <t xml:space="preserve">③ 特別避難階段の付室の排煙は，自然排煙方式でなければならない。</t>
  </si>
  <si>
    <t xml:space="preserve">④ スプリンクラー設備では，天井面や壁面に取り付けたヘッドから散水し，その窒息作用により消火する。</t>
  </si>
  <si>
    <t xml:space="preserve">⑤ 補助散水栓は，消防法によりスプリンクラーヘッドの設置を免除されている未警戒部分を防護するために設置されるもので，アラーム弁の一次側配管から分岐する。</t>
  </si>
  <si>
    <t xml:space="preserve">H26-13</t>
  </si>
  <si>
    <t xml:space="preserve">水蒸気発生量から換気量計算</t>
  </si>
  <si>
    <t xml:space="preserve">室内水蒸気発生量が500 g/hのとき，室内絶対湿度を8 g/kg(DA)に保つための換気量に最も近いものはどれか。ただし，建材や除湿機等の室内の吸放湿・除湿はなく，室温・外気温とも20℃，外気絶対湿度を3 g/kg(DA)，空気密度ρ＝1.2 kg(DA)/m³とする。</t>
  </si>
  <si>
    <t xml:space="preserve">① 52 m³/h</t>
  </si>
  <si>
    <t xml:space="preserve">② 63 m³/h</t>
  </si>
  <si>
    <t xml:space="preserve">③ 83 m³/h</t>
  </si>
  <si>
    <t xml:space="preserve">④ 100 m³/h</t>
  </si>
  <si>
    <t xml:space="preserve">⑤ 120 m³/h</t>
  </si>
  <si>
    <t xml:space="preserve">H26-14</t>
  </si>
  <si>
    <t xml:space="preserve">温熱快適性(ET*はGaggeら)</t>
  </si>
  <si>
    <t xml:space="preserve">温熱快適性の評価に関する次の記述のうち，最も不適切なものはどれか。</t>
  </si>
  <si>
    <r>
      <rPr>
        <sz val="10"/>
        <rFont val="Calibri"/>
        <family val="0"/>
        <charset val="1"/>
      </rPr>
      <t xml:space="preserve">① ET</t>
    </r>
    <r>
      <rPr>
        <sz val="10"/>
        <rFont val="Noto Sans CJK SC"/>
        <family val="2"/>
      </rPr>
      <t xml:space="preserve">（有効温度）はイェール大学ピアス研究所の</t>
    </r>
    <r>
      <rPr>
        <sz val="10"/>
        <rFont val="Calibri"/>
        <family val="0"/>
        <charset val="1"/>
      </rPr>
      <t xml:space="preserve">Gagge</t>
    </r>
    <r>
      <rPr>
        <sz val="10"/>
        <rFont val="Noto Sans CJK SC"/>
        <family val="2"/>
      </rPr>
      <t xml:space="preserve">博士らにより</t>
    </r>
    <r>
      <rPr>
        <sz val="10"/>
        <rFont val="Calibri"/>
        <family val="0"/>
        <charset val="1"/>
      </rPr>
      <t xml:space="preserve">1971</t>
    </r>
    <r>
      <rPr>
        <sz val="10"/>
        <rFont val="Noto Sans CJK SC"/>
        <family val="2"/>
      </rPr>
      <t xml:space="preserve">年に発表された理論に基づく体感温度で，人体のぬれ率と平均皮膚温度に基礎を置いている。</t>
    </r>
  </si>
  <si>
    <r>
      <rPr>
        <sz val="10"/>
        <rFont val="Calibri"/>
        <family val="0"/>
        <charset val="1"/>
      </rPr>
      <t xml:space="preserve">② 1957</t>
    </r>
    <r>
      <rPr>
        <sz val="10"/>
        <rFont val="Noto Sans CJK SC"/>
        <family val="2"/>
      </rPr>
      <t xml:space="preserve">年に</t>
    </r>
    <r>
      <rPr>
        <sz val="10"/>
        <rFont val="Calibri"/>
        <family val="0"/>
        <charset val="1"/>
      </rPr>
      <t xml:space="preserve">Yaglou</t>
    </r>
    <r>
      <rPr>
        <sz val="10"/>
        <rFont val="Noto Sans CJK SC"/>
        <family val="2"/>
      </rPr>
      <t xml:space="preserve">と</t>
    </r>
    <r>
      <rPr>
        <sz val="10"/>
        <rFont val="Calibri"/>
        <family val="0"/>
        <charset val="1"/>
      </rPr>
      <t xml:space="preserve">Minard</t>
    </r>
    <r>
      <rPr>
        <sz val="10"/>
        <rFont val="Noto Sans CJK SC"/>
        <family val="2"/>
      </rPr>
      <t xml:space="preserve">により提案された</t>
    </r>
    <r>
      <rPr>
        <sz val="10"/>
        <rFont val="Calibri"/>
        <family val="0"/>
        <charset val="1"/>
      </rPr>
      <t xml:space="preserve">WBGT</t>
    </r>
    <r>
      <rPr>
        <sz val="10"/>
        <rFont val="Noto Sans CJK SC"/>
        <family val="2"/>
      </rPr>
      <t xml:space="preserve">指数（湿球グローブ温度）は，乾球温度，自然換気状態の湿球温度，グローブ温度より算出され，</t>
    </r>
    <r>
      <rPr>
        <sz val="10"/>
        <rFont val="Calibri"/>
        <family val="0"/>
        <charset val="1"/>
      </rPr>
      <t xml:space="preserve">ET</t>
    </r>
    <r>
      <rPr>
        <sz val="10"/>
        <rFont val="Noto Sans CJK SC"/>
        <family val="2"/>
      </rPr>
      <t xml:space="preserve">（有効温度）よりも暑熱環境下の熱ストレスの評価に適している。</t>
    </r>
  </si>
  <si>
    <r>
      <rPr>
        <sz val="10"/>
        <rFont val="Calibri"/>
        <family val="0"/>
        <charset val="1"/>
      </rPr>
      <t xml:space="preserve">③ ISO</t>
    </r>
    <r>
      <rPr>
        <sz val="10"/>
        <rFont val="Noto Sans CJK SC"/>
        <family val="2"/>
      </rPr>
      <t xml:space="preserve">では，室内上下温度による不満足者率が</t>
    </r>
    <r>
      <rPr>
        <sz val="10"/>
        <rFont val="Calibri"/>
        <family val="0"/>
        <charset val="1"/>
      </rPr>
      <t xml:space="preserve">5%</t>
    </r>
    <r>
      <rPr>
        <sz val="10"/>
        <rFont val="Noto Sans CJK SC"/>
        <family val="2"/>
      </rPr>
      <t xml:space="preserve">以下となるように，くるぶし（床上</t>
    </r>
    <r>
      <rPr>
        <sz val="10"/>
        <rFont val="Calibri"/>
        <family val="0"/>
        <charset val="1"/>
      </rPr>
      <t xml:space="preserve">0.1m</t>
    </r>
    <r>
      <rPr>
        <sz val="10"/>
        <rFont val="Noto Sans CJK SC"/>
        <family val="2"/>
      </rPr>
      <t xml:space="preserve">）と頭（床上</t>
    </r>
    <r>
      <rPr>
        <sz val="10"/>
        <rFont val="Calibri"/>
        <family val="0"/>
        <charset val="1"/>
      </rPr>
      <t xml:space="preserve">1.1m</t>
    </r>
    <r>
      <rPr>
        <sz val="10"/>
        <rFont val="Noto Sans CJK SC"/>
        <family val="2"/>
      </rPr>
      <t xml:space="preserve">）との温度差が</t>
    </r>
    <r>
      <rPr>
        <sz val="10"/>
        <rFont val="Calibri"/>
        <family val="0"/>
        <charset val="1"/>
      </rPr>
      <t xml:space="preserve">3℃</t>
    </r>
    <r>
      <rPr>
        <sz val="10"/>
        <rFont val="Noto Sans CJK SC"/>
        <family val="2"/>
      </rPr>
      <t xml:space="preserve">以内とすることを推奨している。</t>
    </r>
  </si>
  <si>
    <t xml:space="preserve">④ 室内のドラフト評価ではADPI（空気拡散性能指数）がよく使用され，その値は大きいほど居住域の快適域が広く，気流分布が良好であることを示す。</t>
  </si>
  <si>
    <r>
      <rPr>
        <sz val="10"/>
        <rFont val="Calibri"/>
        <family val="0"/>
        <charset val="1"/>
      </rPr>
      <t xml:space="preserve">⑤ ISO</t>
    </r>
    <r>
      <rPr>
        <sz val="10"/>
        <rFont val="Noto Sans CJK SC"/>
        <family val="2"/>
      </rPr>
      <t xml:space="preserve">では，快適な</t>
    </r>
    <r>
      <rPr>
        <sz val="10"/>
        <rFont val="Calibri"/>
        <family val="0"/>
        <charset val="1"/>
      </rPr>
      <t xml:space="preserve">PMV</t>
    </r>
    <r>
      <rPr>
        <sz val="10"/>
        <rFont val="Noto Sans CJK SC"/>
        <family val="2"/>
      </rPr>
      <t xml:space="preserve">（予想平均温冷感申告）と</t>
    </r>
    <r>
      <rPr>
        <sz val="10"/>
        <rFont val="Calibri"/>
        <family val="0"/>
        <charset val="1"/>
      </rPr>
      <t xml:space="preserve">PPD</t>
    </r>
    <r>
      <rPr>
        <sz val="10"/>
        <rFont val="Noto Sans CJK SC"/>
        <family val="2"/>
      </rPr>
      <t xml:space="preserve">（予想不満足者率）の値として，−</t>
    </r>
    <r>
      <rPr>
        <sz val="10"/>
        <rFont val="Calibri"/>
        <family val="0"/>
        <charset val="1"/>
      </rPr>
      <t xml:space="preserve">0.5</t>
    </r>
    <r>
      <rPr>
        <sz val="10"/>
        <rFont val="Noto Sans CJK SC"/>
        <family val="2"/>
      </rPr>
      <t xml:space="preserve">＜</t>
    </r>
    <r>
      <rPr>
        <sz val="10"/>
        <rFont val="Calibri"/>
        <family val="0"/>
        <charset val="1"/>
      </rPr>
      <t xml:space="preserve">PMV</t>
    </r>
    <r>
      <rPr>
        <sz val="10"/>
        <rFont val="Noto Sans CJK SC"/>
        <family val="2"/>
      </rPr>
      <t xml:space="preserve">＜＋</t>
    </r>
    <r>
      <rPr>
        <sz val="10"/>
        <rFont val="Calibri"/>
        <family val="0"/>
        <charset val="1"/>
      </rPr>
      <t xml:space="preserve">0.5</t>
    </r>
    <r>
      <rPr>
        <sz val="10"/>
        <rFont val="Noto Sans CJK SC"/>
        <family val="2"/>
      </rPr>
      <t xml:space="preserve">，</t>
    </r>
    <r>
      <rPr>
        <sz val="10"/>
        <rFont val="Calibri"/>
        <family val="0"/>
        <charset val="1"/>
      </rPr>
      <t xml:space="preserve">PPD</t>
    </r>
    <r>
      <rPr>
        <sz val="10"/>
        <rFont val="Noto Sans CJK SC"/>
        <family val="2"/>
      </rPr>
      <t xml:space="preserve">＜</t>
    </r>
    <r>
      <rPr>
        <sz val="10"/>
        <rFont val="Calibri"/>
        <family val="0"/>
        <charset val="1"/>
      </rPr>
      <t xml:space="preserve">10%</t>
    </r>
    <r>
      <rPr>
        <sz val="10"/>
        <rFont val="Noto Sans CJK SC"/>
        <family val="2"/>
      </rPr>
      <t xml:space="preserve">を推奨している。</t>
    </r>
  </si>
  <si>
    <t xml:space="preserve">H26-15</t>
  </si>
  <si>
    <t xml:space="preserve">照明(光束発散度rlx, 逐点法)</t>
  </si>
  <si>
    <t xml:space="preserve">① 出射する光束の密度を光束発散度［rlx］という。</t>
  </si>
  <si>
    <t xml:space="preserve">② 光束は，単位時間当たりの光の放射エネルギーに標準比視感度を乗じて求めた値である。</t>
  </si>
  <si>
    <t xml:space="preserve">④ 高圧水銀ランプのランプ効率［lm/W］は，ハロゲンランプのランプ効率［lm/W］よりも低い。</t>
  </si>
  <si>
    <t xml:space="preserve">H26-16</t>
  </si>
  <si>
    <t xml:space="preserve">室の残響</t>
  </si>
  <si>
    <t xml:space="preserve">室の残響に関する次の記述のうち，最も不適切なものはどれか。</t>
  </si>
  <si>
    <t xml:space="preserve">① 残響時間は，室内のエネルギー密度が音源を停止した時点から百万分の1，すなわち10⁻⁶になるまでの時間である。</t>
  </si>
  <si>
    <t xml:space="preserve">② 室内の平均的な音圧レベルは，音源の音響パワーレベルだけではなく，室の等価吸音面積に依存する。</t>
  </si>
  <si>
    <t xml:space="preserve">③ 空間容積が小さい室では，空気の音響吸収を考慮したEyring-Knudsenの式を用いなければならない。</t>
  </si>
  <si>
    <t xml:space="preserve">④ ロックウールやグラスウール，軟質繊維板などの繊維系材料の吸音特性は，一般に高周波数域で大きく，低周波数域で小さい。</t>
  </si>
  <si>
    <t xml:space="preserve">⑤ 壁どうしあるいは天井と床のあいだなどの堅くて平行した面の間などで，反射音が次々と時間的に一定の間隔で到来してくる現象を鳴竜（flutter echo）という。</t>
  </si>
  <si>
    <t xml:space="preserve">H26-17</t>
  </si>
  <si>
    <t xml:space="preserve">換気(中性帯は小さい開口部に近づく)</t>
  </si>
  <si>
    <t xml:space="preserve">① 換気は，居住者の健康を保持するために，室内で発生する汚染物質を希釈あるいは除去することを目的としている。</t>
  </si>
  <si>
    <t xml:space="preserve">② 第3種換気方式は室内を負圧に保つため，汚染源の拡散防止に有効な方法である。</t>
  </si>
  <si>
    <t xml:space="preserve">③ 第1種換気方式は給気装置と排気装置の両方を備えたシステムである。</t>
  </si>
  <si>
    <t xml:space="preserve">④ 燃焼器具等を使用する室の換気設備等に関しては，建築基準法に規定されている。</t>
  </si>
  <si>
    <t xml:space="preserve">⑤ 上下に大きさの異なる2つの開口部がある室において，無風の条件で温度差換気を行う場合，中性帯の位置は一般に大きい開口部よりも小さい開口部の方に近づく。</t>
  </si>
  <si>
    <t xml:space="preserve">H26-18</t>
  </si>
  <si>
    <t xml:space="preserve">パッシブソーラー(熱伝導率が大きい材料は不適)</t>
  </si>
  <si>
    <t xml:space="preserve">パッシブソーラーシステムに関する次の記述のうち，最も不適切なものはどれか。</t>
  </si>
  <si>
    <t xml:space="preserve">① パッシブソーラーシステムに求められる性能は，日射熱取得性能，断熱・気密性能，蓄熱性能である。</t>
  </si>
  <si>
    <t xml:space="preserve">② 壁を蓄熱部位とするとき，容積が一定である場合には，厚さよりも面積を確保する方が，蓄熱性がより高くなる。</t>
  </si>
  <si>
    <t xml:space="preserve">③ 壁の蓄熱部位に，容積比熱が大きく，熱伝導率が高い材料を選ぶと蓄熱性が高くなる。</t>
  </si>
  <si>
    <t xml:space="preserve">④ 直接蓄熱方式とは，居住空間に属している付設温室型，屋根面に独立している空気集熱型などのように，集熱部と蓄熱部を分離して，その間で熱の輸送を行う方式である。</t>
  </si>
  <si>
    <t xml:space="preserve">⑤ 蓄熱性能を高めると，日中のオーバーヒートを抑制して夜間の室内温度低下を抑えることができる。</t>
  </si>
  <si>
    <t xml:space="preserve">H26-19</t>
  </si>
  <si>
    <t xml:space="preserve">接触ばっ気槽の影響因子(汚泥返送量は無関係)</t>
  </si>
  <si>
    <t xml:space="preserve">次のうち，接触ばっ気槽の処理機能に影響を与える因子として最も不適切なものはどれか。</t>
  </si>
  <si>
    <r>
      <rPr>
        <sz val="10"/>
        <rFont val="Calibri"/>
        <family val="0"/>
        <charset val="1"/>
      </rPr>
      <t xml:space="preserve">① BOD</t>
    </r>
    <r>
      <rPr>
        <sz val="10"/>
        <rFont val="Noto Sans CJK SC"/>
        <family val="2"/>
      </rPr>
      <t xml:space="preserve">容積負荷</t>
    </r>
  </si>
  <si>
    <t xml:space="preserve">H26-20</t>
  </si>
  <si>
    <t xml:space="preserve">高度処理装置</t>
  </si>
  <si>
    <t xml:space="preserve">中・大規模な汚水処理施設に適用される高度処理装置に関する次の記述のうち，最も不適切なものはどれか。</t>
  </si>
  <si>
    <t xml:space="preserve">① 活性炭吸着装置はCOD，色度及び臭気の除去を目的としている。</t>
  </si>
  <si>
    <t xml:space="preserve">② 凝集分離装置はリン，浮遊物質及びBODの除去を目的としている。</t>
  </si>
  <si>
    <t xml:space="preserve">③ 砂ろ過装置はコロイド粒子及び溶解性物質の除去を目的としている。</t>
  </si>
  <si>
    <t xml:space="preserve">④ 活性炭吸着装置では，吸着飽和状態に達した場合，活性炭の交換が必要である。</t>
  </si>
  <si>
    <t xml:space="preserve">⑤ 砂ろ過装置では，タイマー又はろ層の損失圧力の計測などにより，ろ材の自動水洗浄が行われる。</t>
  </si>
  <si>
    <t xml:space="preserve">H26-21</t>
  </si>
  <si>
    <t xml:space="preserve">汚水流量計</t>
  </si>
  <si>
    <t xml:space="preserve">H26-22</t>
  </si>
  <si>
    <t xml:space="preserve">生物学的有機性排水処理(硝化は好気条件)</t>
  </si>
  <si>
    <t xml:space="preserve">生物学的有機性排水に関する次の記述のうち，最も不適切なものはどれか。</t>
  </si>
  <si>
    <t xml:space="preserve">① 好気的な活性汚泥法では，有機物が最終的に二酸化炭素，アンモニア，水に分解される。本法の利点は嫌気的な生物処理に比べて処理時間が短いことである。</t>
  </si>
  <si>
    <t xml:space="preserve">② 好気的な活性汚泥法の欠点は，生成する活性汚泥量が嫌気的な生物処理法と比べて多いことである。</t>
  </si>
  <si>
    <t xml:space="preserve">③ 嫌気的処理法では，有機物は最終的にメタン，二酸化炭素，アミンなどに分解される。本法の利点は，生成するメタンを燃料として再利用できることである。</t>
  </si>
  <si>
    <t xml:space="preserve">④ 有機物中の窒素は，さまざまな微生物によりアンモニアに分解され，アンモニアは，Nitrosomonas属，Nitrobacter属などの硝化菌により嫌気条件下で硝酸塩に酸化される。</t>
  </si>
  <si>
    <t xml:space="preserve">⑤ 生成した硝酸塩は，Pseudomonas属などの脱窒菌により嫌気条件下でN₂に還元され，大気中に放出される。</t>
  </si>
  <si>
    <t xml:space="preserve">嫌気ろ床接触ばっ気方式浄化槽</t>
  </si>
  <si>
    <t xml:space="preserve">① 流入水は嫌気ろ床槽第1室のろ床を通過し，流入水中の浮遊物質は浮上して蓄積される。</t>
  </si>
  <si>
    <t xml:space="preserve">② 嫌気ろ床第1室で捕捉されなかった浮遊物質は第2室において捕捉される。</t>
  </si>
  <si>
    <t xml:space="preserve">③ 接触ばっ気槽においては接触材に付着した好気性微生物膜によって水中の有機物が除去される。</t>
  </si>
  <si>
    <t xml:space="preserve">④ 沈殿槽で処理水と汚泥に分離された後，消毒される。</t>
  </si>
  <si>
    <t xml:space="preserve">⑤ はく離した生物膜は汚泥として嫌気ろ床槽に戻される。</t>
  </si>
  <si>
    <t xml:space="preserve">H26-24</t>
  </si>
  <si>
    <r>
      <rPr>
        <sz val="10"/>
        <rFont val="Calibri"/>
        <family val="0"/>
        <charset val="1"/>
      </rPr>
      <t xml:space="preserve">H24</t>
    </r>
    <r>
      <rPr>
        <sz val="10"/>
        <rFont val="Noto Sans CJK SC"/>
        <family val="2"/>
      </rPr>
      <t xml:space="preserve">一般廃棄物排出量</t>
    </r>
    <r>
      <rPr>
        <sz val="10"/>
        <rFont val="Calibri"/>
        <family val="0"/>
        <charset val="1"/>
      </rPr>
      <t xml:space="preserve">(4.5</t>
    </r>
    <r>
      <rPr>
        <sz val="10"/>
        <rFont val="Noto Sans CJK SC"/>
        <family val="2"/>
      </rPr>
      <t xml:space="preserve">千万</t>
    </r>
    <r>
      <rPr>
        <sz val="10"/>
        <rFont val="Calibri"/>
        <family val="0"/>
        <charset val="1"/>
      </rPr>
      <t xml:space="preserve">t, 1.0kg)</t>
    </r>
  </si>
  <si>
    <t xml:space="preserve">平成24年度における全国の一般廃棄物の排出状況に関する次の記述の，［ア］［イ］に入る数値の組合せとして最も適切なものはどれか。
ごみ総排出量は，年間約［ア］千万トンであり，1人1日当たりに換算すれば，約［イ］キログラムである。</t>
  </si>
  <si>
    <t xml:space="preserve">① 3.5 / 0.8</t>
  </si>
  <si>
    <t xml:space="preserve">② 3.5 / 1.0</t>
  </si>
  <si>
    <t xml:space="preserve">③ 4.5 / 1.0</t>
  </si>
  <si>
    <t xml:space="preserve">④ 4.5 / 1.2</t>
  </si>
  <si>
    <t xml:space="preserve">⑤ 5.5 / 1.2</t>
  </si>
  <si>
    <t xml:space="preserve">H26-25</t>
  </si>
  <si>
    <t xml:space="preserve">廃棄物処理・リサイクル(EPR)</t>
  </si>
  <si>
    <t xml:space="preserve">廃棄物処理，リサイクルに関する次の記述のうち，最も適切なものはどれか。</t>
  </si>
  <si>
    <t xml:space="preserve">① 一般廃棄物とは産業廃棄物以外の廃棄物をいい，その処理責任は排出者である個々の市民や事務所等にある。</t>
  </si>
  <si>
    <t xml:space="preserve">② 産業廃棄物とは事業活動に伴って発生するすべての廃棄物をいい，その処理責任は事業者にある。</t>
  </si>
  <si>
    <r>
      <rPr>
        <sz val="10"/>
        <rFont val="Calibri"/>
        <family val="0"/>
        <charset val="1"/>
      </rPr>
      <t xml:space="preserve">③ 3R</t>
    </r>
    <r>
      <rPr>
        <sz val="10"/>
        <rFont val="Noto Sans CJK SC"/>
        <family val="2"/>
      </rPr>
      <t xml:space="preserve">について，今後は，特に</t>
    </r>
    <r>
      <rPr>
        <sz val="10"/>
        <rFont val="Calibri"/>
        <family val="0"/>
        <charset val="1"/>
      </rPr>
      <t xml:space="preserve">3</t>
    </r>
    <r>
      <rPr>
        <sz val="10"/>
        <rFont val="Noto Sans CJK SC"/>
        <family val="2"/>
      </rPr>
      <t xml:space="preserve">番目の</t>
    </r>
    <r>
      <rPr>
        <sz val="10"/>
        <rFont val="Calibri"/>
        <family val="0"/>
        <charset val="1"/>
      </rPr>
      <t xml:space="preserve">R</t>
    </r>
    <r>
      <rPr>
        <sz val="10"/>
        <rFont val="Noto Sans CJK SC"/>
        <family val="2"/>
      </rPr>
      <t xml:space="preserve">である</t>
    </r>
    <r>
      <rPr>
        <sz val="10"/>
        <rFont val="Calibri"/>
        <family val="0"/>
        <charset val="1"/>
      </rPr>
      <t xml:space="preserve">Repair</t>
    </r>
    <r>
      <rPr>
        <sz val="10"/>
        <rFont val="Noto Sans CJK SC"/>
        <family val="2"/>
      </rPr>
      <t xml:space="preserve">（修理して長く使い続ける）に力を置くべきである。</t>
    </r>
  </si>
  <si>
    <t xml:space="preserve">④ 「排出者責任」とは，廃棄物を排出する者がその適正処理に責任を負うべき，との考え方であるが，汚染者負担原則（PPP）と矛盾するものである。</t>
  </si>
  <si>
    <t xml:space="preserve">⑤ 「拡大生産者責任（EPR）」とは，生産者は，その生産した製品が使用され，廃棄された後においても，当該製品の適切なリユース，リサイクルや処分に一定の責任を負う，という考え方である。</t>
  </si>
  <si>
    <t xml:space="preserve">H26-26</t>
  </si>
  <si>
    <t xml:space="preserve">第3次循環基本計画の2020年度目標にない指標</t>
  </si>
  <si>
    <t xml:space="preserve">次に示す指標のうち，平成25年5月策定の第3次循環型社会形成推進基本計画において，2020年度の数値目標に定められていないものはどれか。</t>
  </si>
  <si>
    <r>
      <rPr>
        <sz val="10"/>
        <rFont val="Calibri"/>
        <family val="0"/>
        <charset val="1"/>
      </rPr>
      <t xml:space="preserve">① 1</t>
    </r>
    <r>
      <rPr>
        <sz val="10"/>
        <rFont val="Noto Sans CJK SC"/>
        <family val="2"/>
      </rPr>
      <t xml:space="preserve">人</t>
    </r>
    <r>
      <rPr>
        <sz val="10"/>
        <rFont val="Calibri"/>
        <family val="0"/>
        <charset val="1"/>
      </rPr>
      <t xml:space="preserve">1</t>
    </r>
    <r>
      <rPr>
        <sz val="10"/>
        <rFont val="Noto Sans CJK SC"/>
        <family val="2"/>
      </rPr>
      <t xml:space="preserve">日当たりの家庭系ごみ排出量</t>
    </r>
  </si>
  <si>
    <t xml:space="preserve">② 事業系ごみ排出量</t>
  </si>
  <si>
    <t xml:space="preserve">③ 産業廃棄物の最終処分量</t>
  </si>
  <si>
    <t xml:space="preserve">④ 産業廃棄物処理業者数</t>
  </si>
  <si>
    <t xml:space="preserve">⑤ 循環利用率</t>
  </si>
  <si>
    <t xml:space="preserve">H26-27</t>
  </si>
  <si>
    <t xml:space="preserve">リサイクル関連法(家電リサイクル法の役割分担)</t>
  </si>
  <si>
    <t xml:space="preserve">① 建設リサイクル法では，建設工事の受注者等に対して分別解体等及び再資源化等の実施を義務付けているが，対象となるのは一定規模以上の工事である。</t>
  </si>
  <si>
    <t xml:space="preserve">② 容器包装廃棄物のリサイクルに必要な費用は，分別収集と保管の経費も含めて，容器包装の製造・利用事業者が負担している。</t>
  </si>
  <si>
    <t xml:space="preserve">③ 家電リサイクル法では，廃家電4品目について，小売業者に収集・運搬の義務を，製造業者等にリサイクルの義務を課し，消費者（排出者）がそのための費用を負担するという役割分担を定めている。</t>
  </si>
  <si>
    <t xml:space="preserve">④ 食品リサイクル法は，食品廃棄物の発生抑制と減量化により最終処分量を減少させるとともに，食品関連事業者による食品循環資源の再生利用等を促進するものである。</t>
  </si>
  <si>
    <t xml:space="preserve">⑤ 資源有効利用促進法では，使用済み物品等及び副産物の発生の抑制並びに再生資源及び再生部品の利用の促進のために必要な措置を講ずることとしている。</t>
  </si>
  <si>
    <t xml:space="preserve">H26-28</t>
  </si>
  <si>
    <t xml:space="preserve">廃棄物焼却(ストーカ・流動床)</t>
  </si>
  <si>
    <t xml:space="preserve">廃棄物の焼却に関する次の記述のうち，最も適切なものはどれか。</t>
  </si>
  <si>
    <t xml:space="preserve">① ストーカ式燃焼設備では，投入されたごみが階段状のストーカ上で，乾燥・燃焼・後燃焼・ガス化の順で処理が進む。</t>
  </si>
  <si>
    <t xml:space="preserve">② 流動床式燃焼設備は，流動用押し込み空気により流動層を形成している高温流動媒体の中で，ごみの乾燥・燃焼を行うものである。ストーカ式燃焼設備よりも燃焼時間が短く炉も小さくて済むが，間欠運転に向かない。</t>
  </si>
  <si>
    <t xml:space="preserve">③ 回転式燃焼設備は，円筒形の燃焼炉本体を連続して緩やかに回転させ，その回転により送りと攪拌の作用を的確に行って乾燥，燃焼あるいは後燃焼を行うものである。</t>
  </si>
  <si>
    <t xml:space="preserve">④ 通常，燃焼室内温度は800〜900℃程度に保たれているが，環境対策にはさらに高温であることが望ましい。</t>
  </si>
  <si>
    <t xml:space="preserve">⑤ 排ガスは電気集じん装置やバグフィルターでHClやSOx，NOxが取り除かれ，その後は湿式充填塔やベンチュリスクラバなどの排ガス洗浄装置で主にばいじんが除去され，煙突から大気に拡散される。</t>
  </si>
  <si>
    <t xml:space="preserve">H26-29</t>
  </si>
  <si>
    <t xml:space="preserve">破砕・圧縮・選別</t>
  </si>
  <si>
    <t xml:space="preserve">① 一般家庭から排出されるごみのうち，燃えるごみとして集められたものは焼却施設へ，粗大ごみは破砕施設へ搬入される。これらの残渣の全ては，そのまま最終処分場で埋立処分される。</t>
  </si>
  <si>
    <t xml:space="preserve">② 畳，布団などの可燃性粗大物は回転式破砕機では処理できないので，せん断式破砕機を用いる。</t>
  </si>
  <si>
    <t xml:space="preserve">④ 破砕施設においては，万が一の危険物の爆発に備え，爆風圧を逃さないよう，室内を密閉する。</t>
  </si>
  <si>
    <t xml:space="preserve">H26-30</t>
  </si>
  <si>
    <t xml:space="preserve">自動車リサイクル法</t>
  </si>
  <si>
    <t xml:space="preserve">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</si>
  <si>
    <t xml:space="preserve">① 誤 / 誤 / 正 / 正</t>
  </si>
  <si>
    <t xml:space="preserve">② 誤 / 正 / 正 / 誤</t>
  </si>
  <si>
    <t xml:space="preserve">③ 正 / 誤 / 正 / 正</t>
  </si>
  <si>
    <t xml:space="preserve">④ 誤 / 誤 / 正 / 誤</t>
  </si>
  <si>
    <t xml:space="preserve">⑤ 正 / 誤 / 誤 / 正</t>
  </si>
  <si>
    <t xml:space="preserve">H26-31</t>
  </si>
  <si>
    <t xml:space="preserve">災害廃棄物マスタープラン</t>
  </si>
  <si>
    <t xml:space="preserve">「東日本大震災に係る災害廃棄物の処理指針（マスタープラン）」（環境省，平成23年5月16日）に関する次の記述のうち，最も不適切なものはどれか。</t>
  </si>
  <si>
    <t xml:space="preserve">① 県は，具体的処理方法を定めた災害廃棄物処理の実行計画を作成する。</t>
  </si>
  <si>
    <t xml:space="preserve">② 市町村は，災害廃棄物処理の実行計画を踏まえ，災害廃棄物の処理を実施する。</t>
  </si>
  <si>
    <t xml:space="preserve">③ 可燃物については，破砕後，できるだけセメント焼成や廃棄物発電等の有効利用を行う。</t>
  </si>
  <si>
    <t xml:space="preserve">④ 木くずについては，最終処分量の削減のためにも，復興資材等として被災地で活用することが有効である。</t>
  </si>
  <si>
    <t xml:space="preserve">⑤ 災害廃棄物処理の中間処理・最終処分のスケジュールは，腐敗性等がある廃棄物については，速やかに処分することとしている。</t>
  </si>
  <si>
    <t xml:space="preserve">H26-32</t>
  </si>
  <si>
    <t xml:space="preserve">廃棄物の炭化</t>
  </si>
  <si>
    <t xml:space="preserve">廃棄物の炭化に関する次の記述のうち，最も適切なものはどれか。</t>
  </si>
  <si>
    <t xml:space="preserve">① 排ガス量や飛灰発生量は炭化の方が焼却より多い。</t>
  </si>
  <si>
    <t xml:space="preserve">② 炭化物は石炭に比べて塩素含有量が低い。</t>
  </si>
  <si>
    <t xml:space="preserve">③ 炭化炉内で廃棄物は十分な酸素が存在する条件の下で加熱酸化される。</t>
  </si>
  <si>
    <t xml:space="preserve">④ 炭化炉で生じる熱分解ガスの熱量を，廃棄物の乾燥や熱分解に利用できる。</t>
  </si>
  <si>
    <t xml:space="preserve">⑤ 炭化で分離回収される金属は酸化状態で取り出されるため，リサイクル性が低い。</t>
  </si>
  <si>
    <t xml:space="preserve">H26-33</t>
  </si>
  <si>
    <t xml:space="preserve">安定型処分場に受入可能なもの</t>
  </si>
  <si>
    <t xml:space="preserve">我が国の産業廃棄物最終処分場は，遮断型，管理型，安定型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</si>
  <si>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廃タイヤ</t>
  </si>
  <si>
    <t xml:space="preserve">② 自動車等破砕物（シュレッダーダスト）</t>
  </si>
  <si>
    <t xml:space="preserve">③ 鉛を含むはんだを使用している廃プリント配線板</t>
  </si>
  <si>
    <t xml:space="preserve">④ 有機物（例えば食品，油等の有機性の汚濁の原因となる物質）の付着した廃容器包装</t>
  </si>
  <si>
    <t xml:space="preserve">H26-34</t>
  </si>
  <si>
    <t xml:space="preserve">埋立処分</t>
  </si>
  <si>
    <t xml:space="preserve">廃棄物の埋立処分に関する次の記述のうち，最も不適切なものはどれか。</t>
  </si>
  <si>
    <t xml:space="preserve">① 単にごみを積み上げる，あるいは窪地に埋めることをオープン・ダンプと呼ぶ。</t>
  </si>
  <si>
    <t xml:space="preserve">② 生ごみなどの有機物は，空気があると嫌気性微生物によって最終的に水と二酸化炭素になる。</t>
  </si>
  <si>
    <t xml:space="preserve">③ アメリカではラブキャナル事件をきっかけに，スーパーファンド法（包括的環境対処補償責任法）が作られた。</t>
  </si>
  <si>
    <t xml:space="preserve">④ 最終処分場は立地場所によって，平地，山間，水面・海面に分類される。日本では平地は住民の反対によって土地の確保が難しいため，一般廃棄物の最終処分場は山間が多い。</t>
  </si>
  <si>
    <t xml:space="preserve">⑤ 準好気性埋立とは，浸出水集排水管とガス抜き管を接続して端部を外部に開放し，自然対流により内部へ空気を侵入させる構造を標準としている。</t>
  </si>
  <si>
    <t xml:space="preserve">H26-35</t>
  </si>
  <si>
    <t xml:space="preserve">浸出水処理</t>
  </si>
  <si>
    <t xml:space="preserve">① 浸出水処理施設は取水導水設備，浸出水調整設備，水処理設備，放流設備等から構成される。</t>
  </si>
  <si>
    <t xml:space="preserve">③ 浸出水水質は埋め立てるごみの形状により異なるが，焼却残さや不燃ごみを埋め立てる場合，最大濃度でBOD250 mg/L程度である。</t>
  </si>
  <si>
    <t xml:space="preserve">④ 焼却残さに含まれる無機塩類により浸出水はカルシウムイオンや塩化物イオンの濃度が高い傾向にある。</t>
  </si>
  <si>
    <t xml:space="preserve">⑤ 浸出水処理方法は生物処理と物理化学的処理の組合せにより行われる。CODやSSは接触ばっ気法などの物理化学的処理により処理される。</t>
  </si>
  <si>
    <t xml:space="preserve">H25-01</t>
  </si>
  <si>
    <t xml:space="preserve">住宅の気密測定(ΔPとQは比例しない)</t>
  </si>
  <si>
    <t xml:space="preserve">住宅の気密測定に関する次の記述のうち，最も不適切なものはどれか。</t>
  </si>
  <si>
    <t xml:space="preserve">① 測定装置の送風機によって給気又は排気し，そのとき生じる室内と屋外の圧力差と測定装置の送風機を通過する通気量を測定する。</t>
  </si>
  <si>
    <t xml:space="preserve">② 外部風が強いと，気密測定の精度が確保できないため，強風時の測定は避ける必要がある。</t>
  </si>
  <si>
    <t xml:space="preserve">③ 一般的に，減圧法はサッシのめし合せ部分などが締まる方向に力が加わるため，加圧法にくらべて気密性能が高く測定される傾向がある。</t>
  </si>
  <si>
    <t xml:space="preserve">④ 室内外差圧ΔPと測定装置の送風機の通気量Qの関係は，常に比例となる。</t>
  </si>
  <si>
    <t xml:space="preserve">⑤ 測定するときは，室内の間仕切扉は開放し，屋外に面する開口部は閉じる。</t>
  </si>
  <si>
    <t xml:space="preserve">H25-02</t>
  </si>
  <si>
    <t xml:space="preserve">日射遮蔽・昼光利用</t>
  </si>
  <si>
    <t xml:space="preserve">日射遮蔽及び昼光利用に関する次の記述のうち，最も不適切なものはどれか。</t>
  </si>
  <si>
    <t xml:space="preserve">① 直射光を室内の奥まで導くために，南面の開口部に中庇を設け，中庇の上面は反射率が低い仕上げとした。</t>
  </si>
  <si>
    <t xml:space="preserve">② 一般的な居室の南面窓について，窓面積を変えずに室内の床面照度の均一性を高めるために，窓の位置を高くした。</t>
  </si>
  <si>
    <t xml:space="preserve">③ 照り返し防止措置として，窓前のコンクリート床に替えて芝生を植えた。</t>
  </si>
  <si>
    <t xml:space="preserve">④ 昼光利用のために，屋外床面，内装仕上げを，それぞれコンクリート，白漆喰壁として，導光を図った。</t>
  </si>
  <si>
    <t xml:space="preserve">⑤ 屋根の日射遮蔽手法として，磨き瓦などのツヤのある材料を用いた。</t>
  </si>
  <si>
    <t xml:space="preserve">H25-03</t>
  </si>
  <si>
    <t xml:space="preserve">人工光源の色温度と雰囲気(Kruithof)</t>
  </si>
  <si>
    <t xml:space="preserve">人工光源に関する次の記述のうち，最も不適切なものはどれか。</t>
  </si>
  <si>
    <t xml:space="preserve">① 白熱電球を用いると，温かみのある雰囲気を出すことができる。</t>
  </si>
  <si>
    <t xml:space="preserve">② 温白色蛍光ランプを用いると，照度が高い場合に暑苦しい感じになる。</t>
  </si>
  <si>
    <t xml:space="preserve">③ 白色蛍光ランプを用いると，明視照明では，視対象を正確に認識するのに好ましい照明となる。</t>
  </si>
  <si>
    <t xml:space="preserve">④ 昼光色蛍光ランプを用いると，すがすがしい雰囲気となる。</t>
  </si>
  <si>
    <t xml:space="preserve">⑤ 昼光色蛍光ランプを用いると，照度が高い場合に陰気な感じになる。</t>
  </si>
  <si>
    <t xml:space="preserve">直列開口の合成相当開口面積計算</t>
  </si>
  <si>
    <t xml:space="preserve">二面開口住戸の通風性能について，風上開口の相当（有効）開口面積α1A1，風下開口の相当（有効）開口面積α2A2が下図に示す値である場合，それらの直列合成による相当（有効）開口面積（合成αA）の値に最も近いものはどれか。［図：α1A1＝10.0 m²，α2A2＝5.0 m²］</t>
  </si>
  <si>
    <t xml:space="preserve">① 0.6 m²</t>
  </si>
  <si>
    <t xml:space="preserve">② 1.8 m²</t>
  </si>
  <si>
    <t xml:space="preserve">③ 3.3 m²</t>
  </si>
  <si>
    <t xml:space="preserve">④ 4.5 m²</t>
  </si>
  <si>
    <t xml:space="preserve">⑤ 15.0 m²</t>
  </si>
  <si>
    <t xml:space="preserve">H25-05</t>
  </si>
  <si>
    <t xml:space="preserve">建材の熱伝導率の順(GW&lt;ALC&lt;せっこう&lt;ガラス&lt;Al)</t>
  </si>
  <si>
    <t xml:space="preserve">次の（a）～（e）の建築材料の熱伝導率（W／m･K）について，小さいものから順に並べたものはどれか。 （a）軽量気泡コンクリートパネル （b）フロートガラス （c）せっこうボード （d）住宅用グラスウール断熱材10K （e）アルミニウム合金</t>
  </si>
  <si>
    <r>
      <rPr>
        <sz val="10"/>
        <rFont val="Calibri"/>
        <family val="0"/>
        <charset val="1"/>
      </rPr>
      <t xml:space="preserve">① 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e</t>
    </r>
    <r>
      <rPr>
        <sz val="10"/>
        <rFont val="Noto Sans CJK SC"/>
        <family val="2"/>
      </rPr>
      <t xml:space="preserve">，</t>
    </r>
    <r>
      <rPr>
        <sz val="10"/>
        <rFont val="Calibri"/>
        <family val="0"/>
        <charset val="1"/>
      </rPr>
      <t xml:space="preserve">b</t>
    </r>
  </si>
  <si>
    <r>
      <rPr>
        <sz val="10"/>
        <rFont val="Calibri"/>
        <family val="0"/>
        <charset val="1"/>
      </rPr>
      <t xml:space="preserve">②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</si>
  <si>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r>
      <rPr>
        <sz val="10"/>
        <rFont val="Calibri"/>
        <family val="0"/>
        <charset val="1"/>
      </rPr>
      <t xml:space="preserve">③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</si>
  <si>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④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</si>
  <si>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⑤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</si>
  <si>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t xml:space="preserve">H25-06</t>
  </si>
  <si>
    <t xml:space="preserve">冷却除湿・バイパスファクタ計算(除去熱量・除湿量)</t>
  </si>
  <si>
    <t xml:space="preserve">温度32℃，相対湿度65％の外気10,000m³／hを，冷却コイルに通して，冷却除湿する。コイルの表面温度を10℃，バイパスファクタを10％としたとき，除去される熱量Q，除湿量Lの組合せとして最も適切なものはどれか。ただし，与条件は以下のとおりとする。 空気の比容積（比体積）：0.83 m³／kg′ 外気の全熱量（エンタルピー）：83.5 kJ／kg′，絶対湿度：0.0200 kg／kg′ コイル表面の空気の全熱量（エンタルピー）：29.0 kJ／kg′，絶対湿度：0.0077 kg／kg′</t>
  </si>
  <si>
    <r>
      <rPr>
        <sz val="10"/>
        <rFont val="Calibri"/>
        <family val="0"/>
        <charset val="1"/>
      </rPr>
      <t xml:space="preserve">① Q</t>
    </r>
    <r>
      <rPr>
        <sz val="10"/>
        <rFont val="Noto Sans CJK SC"/>
        <family val="2"/>
      </rPr>
      <t xml:space="preserve">：</t>
    </r>
    <r>
      <rPr>
        <sz val="10"/>
        <rFont val="Calibri"/>
        <family val="0"/>
        <charset val="1"/>
      </rPr>
      <t xml:space="preserve">66,000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15 kg</t>
    </r>
    <r>
      <rPr>
        <sz val="10"/>
        <rFont val="Noto Sans CJK SC"/>
        <family val="2"/>
      </rPr>
      <t xml:space="preserve">／</t>
    </r>
    <r>
      <rPr>
        <sz val="10"/>
        <rFont val="Calibri"/>
        <family val="0"/>
        <charset val="1"/>
      </rPr>
      <t xml:space="preserve">h</t>
    </r>
  </si>
  <si>
    <r>
      <rPr>
        <sz val="10"/>
        <rFont val="Calibri"/>
        <family val="0"/>
        <charset val="1"/>
      </rPr>
      <t xml:space="preserve">② Q</t>
    </r>
    <r>
      <rPr>
        <sz val="10"/>
        <rFont val="Noto Sans CJK SC"/>
        <family val="2"/>
      </rPr>
      <t xml:space="preserve">：</t>
    </r>
    <r>
      <rPr>
        <sz val="10"/>
        <rFont val="Calibri"/>
        <family val="0"/>
        <charset val="1"/>
      </rPr>
      <t xml:space="preserve">491,000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111 kg</t>
    </r>
    <r>
      <rPr>
        <sz val="10"/>
        <rFont val="Noto Sans CJK SC"/>
        <family val="2"/>
      </rPr>
      <t xml:space="preserve">／</t>
    </r>
    <r>
      <rPr>
        <sz val="10"/>
        <rFont val="Calibri"/>
        <family val="0"/>
        <charset val="1"/>
      </rPr>
      <t xml:space="preserve">h</t>
    </r>
  </si>
  <si>
    <r>
      <rPr>
        <sz val="10"/>
        <rFont val="Calibri"/>
        <family val="0"/>
        <charset val="1"/>
      </rPr>
      <t xml:space="preserve">③ Q</t>
    </r>
    <r>
      <rPr>
        <sz val="10"/>
        <rFont val="Noto Sans CJK SC"/>
        <family val="2"/>
      </rPr>
      <t xml:space="preserve">：</t>
    </r>
    <r>
      <rPr>
        <sz val="10"/>
        <rFont val="Calibri"/>
        <family val="0"/>
        <charset val="1"/>
      </rPr>
      <t xml:space="preserve">545,000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123 kg</t>
    </r>
    <r>
      <rPr>
        <sz val="10"/>
        <rFont val="Noto Sans CJK SC"/>
        <family val="2"/>
      </rPr>
      <t xml:space="preserve">／</t>
    </r>
    <r>
      <rPr>
        <sz val="10"/>
        <rFont val="Calibri"/>
        <family val="0"/>
        <charset val="1"/>
      </rPr>
      <t xml:space="preserve">h</t>
    </r>
  </si>
  <si>
    <r>
      <rPr>
        <sz val="10"/>
        <rFont val="Calibri"/>
        <family val="0"/>
        <charset val="1"/>
      </rPr>
      <t xml:space="preserve">④ Q</t>
    </r>
    <r>
      <rPr>
        <sz val="10"/>
        <rFont val="Noto Sans CJK SC"/>
        <family val="2"/>
      </rPr>
      <t xml:space="preserve">：</t>
    </r>
    <r>
      <rPr>
        <sz val="10"/>
        <rFont val="Calibri"/>
        <family val="0"/>
        <charset val="1"/>
      </rPr>
      <t xml:space="preserve">591,000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133 kg</t>
    </r>
    <r>
      <rPr>
        <sz val="10"/>
        <rFont val="Noto Sans CJK SC"/>
        <family val="2"/>
      </rPr>
      <t xml:space="preserve">／</t>
    </r>
    <r>
      <rPr>
        <sz val="10"/>
        <rFont val="Calibri"/>
        <family val="0"/>
        <charset val="1"/>
      </rPr>
      <t xml:space="preserve">h</t>
    </r>
  </si>
  <si>
    <r>
      <rPr>
        <sz val="10"/>
        <rFont val="Calibri"/>
        <family val="0"/>
        <charset val="1"/>
      </rPr>
      <t xml:space="preserve">⑤ Q</t>
    </r>
    <r>
      <rPr>
        <sz val="10"/>
        <rFont val="Noto Sans CJK SC"/>
        <family val="2"/>
      </rPr>
      <t xml:space="preserve">：</t>
    </r>
    <r>
      <rPr>
        <sz val="10"/>
        <rFont val="Calibri"/>
        <family val="0"/>
        <charset val="1"/>
      </rPr>
      <t xml:space="preserve">657,000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148 kg</t>
    </r>
    <r>
      <rPr>
        <sz val="10"/>
        <rFont val="Noto Sans CJK SC"/>
        <family val="2"/>
      </rPr>
      <t xml:space="preserve">／</t>
    </r>
    <r>
      <rPr>
        <sz val="10"/>
        <rFont val="Calibri"/>
        <family val="0"/>
        <charset val="1"/>
      </rPr>
      <t xml:space="preserve">h</t>
    </r>
  </si>
  <si>
    <t xml:space="preserve">冷凍サイクルp-h線図とCOP</t>
  </si>
  <si>
    <t xml:space="preserve">次の記述の，［　］に入る記号又は数式の組合せとして最も適切なものはどれか。 下図に示す圧縮式冷凍機の冷凍サイクルにおいて，［A］は圧縮過程を，［B］は蒸発過程をそれぞれ示しており，この冷凍サイクルの成績係数は，［C］で表される。［図：p-h線図。1→2は蒸発，2→3は圧縮，3→4は凝縮，4→1は膨張。エンタルピーはh1，h2，h3］</t>
  </si>
  <si>
    <r>
      <rPr>
        <sz val="10"/>
        <rFont val="Calibri"/>
        <family val="0"/>
        <charset val="1"/>
      </rPr>
      <t xml:space="preserve">① A</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</si>
  <si>
    <r>
      <rPr>
        <sz val="10"/>
        <rFont val="Calibri"/>
        <family val="0"/>
        <charset val="1"/>
      </rPr>
      <t xml:space="preserve">②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</si>
  <si>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③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</si>
  <si>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④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</si>
  <si>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r>
      <rPr>
        <sz val="10"/>
        <rFont val="Calibri"/>
        <family val="0"/>
        <charset val="1"/>
      </rPr>
      <t xml:space="preserve">⑤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</si>
  <si>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t xml:space="preserve">H25-08</t>
  </si>
  <si>
    <t xml:space="preserve">空調設備(冷却塔の定義誤り)</t>
  </si>
  <si>
    <t xml:space="preserve">① 冷却塔は冷却水を用いて，空気を冷却する装置である。</t>
  </si>
  <si>
    <t xml:space="preserve">② 全熱交換器の熱交換エレメント保護のため，給気側及び排気側のそれぞれの上流側にエアフィルタを設ける。</t>
  </si>
  <si>
    <t xml:space="preserve">③ コージェネレーションのガスタービンからの排ガスは，温度が高いので，その排熱は一般的に蒸気の形で回収されることが多い。</t>
  </si>
  <si>
    <t xml:space="preserve">④ 変流量方式の水量制御には，二方弁が用いられる。</t>
  </si>
  <si>
    <t xml:space="preserve">⑤ 吸収式冷凍機では，一般に冷媒に水，吸収液に臭化リチウム水溶液を用い，高い真空度を保つ容器内で運転される。</t>
  </si>
  <si>
    <t xml:space="preserve">H25-09</t>
  </si>
  <si>
    <t xml:space="preserve">空調ダクト(等摩擦法)</t>
  </si>
  <si>
    <t xml:space="preserve">① 静圧再取得とは，分岐ダクト取り出し部の後での主ダクトでの静圧上昇をいう。</t>
  </si>
  <si>
    <t xml:space="preserve">H25-10</t>
  </si>
  <si>
    <t xml:space="preserve">給排水(吐水口空間は壁面の影響を受ける)</t>
  </si>
  <si>
    <t xml:space="preserve">① 上水貯水槽への給水管の流入口端は，貯水槽内の横取り出しオーバフロー管下端との間に吐水口空間を設けなければならない。</t>
  </si>
  <si>
    <t xml:space="preserve">② 上水貯水槽に設置するオーバフロー管や排水管は，間接排水とする。</t>
  </si>
  <si>
    <t xml:space="preserve">③ 上水の水栓と水受け容器のあふれ縁との間に設ける吐水口空間は，近接する壁面からの距離の影響を受けない。</t>
  </si>
  <si>
    <t xml:space="preserve">④ 大便器の洗浄弁（フラッシュバルブ）では，給水管内部が負圧になったときに便器内の水の吸い上げを防止するためバキュームブレーカが働く。</t>
  </si>
  <si>
    <t xml:space="preserve">⑤ 飲料用の給水・給湯系統と雑用水系統や空調設備機器補給水系統などの異なる系統がバルブで接続されるとクロスコネクションのおそれがある。</t>
  </si>
  <si>
    <t xml:space="preserve">H25-11</t>
  </si>
  <si>
    <t xml:space="preserve">防火・避難計画</t>
  </si>
  <si>
    <t xml:space="preserve">建物の防火・避難計画に関する次の記述のうち，最も不適切なものはどれか。</t>
  </si>
  <si>
    <t xml:space="preserve">① 防災センターは火災の防災拠点であり，煙の侵入などで機能しなくなることがあってはならず，可燃物のある空間などとは完全に区画しておく必要がある。</t>
  </si>
  <si>
    <t xml:space="preserve">② 避難階段への前室の設置は，避難者の滞留の処理や階段への煙の流入防止の上で有効である。</t>
  </si>
  <si>
    <t xml:space="preserve">③ 大規模な物品販売店などのように避難者が非常に多い場合は，低層部の屋上広場を一時的な避難場所とする計画も避難安全性を高める効果がある。</t>
  </si>
  <si>
    <t xml:space="preserve">④ 自然排煙口は直接外気に面し，かつ建築物の他の部分へ悪影響を与えないように配慮する。</t>
  </si>
  <si>
    <t xml:space="preserve">⑤ 避難階段内の避難流動に支障がないように，階段有効幅よりも階段入口幅が大きくなるように配慮して設計する。</t>
  </si>
  <si>
    <t xml:space="preserve">H25-12</t>
  </si>
  <si>
    <t xml:space="preserve">室内空気質の測定法(TOC等)</t>
  </si>
  <si>
    <t xml:space="preserve">室内空気質の測定方法に関する次の記述のうち，最も不適切なものはどれか。</t>
  </si>
  <si>
    <t xml:space="preserve">① ザルツマン法とは，二酸化窒素を吸収発色液に吸収し，発色させて吸光度を測定し，二酸化窒素濃度を求めるものである。</t>
  </si>
  <si>
    <t xml:space="preserve">② ロウボリウムエアサンプラを用いた浮遊粉じん濃度測定方法は，ろ過材を通して空気を吸引し，ろ過材上に捕集した粉じんの質量を計測して粉じん濃度を求める方法である。</t>
  </si>
  <si>
    <t xml:space="preserve">③ オゾン濃度の連続測定法には，紫外線吸収法がある。</t>
  </si>
  <si>
    <t xml:space="preserve">④ ホルムアルデヒド濃度の精密測定には，DNPH含浸カートリッジ・HPLC法が用いられる。</t>
  </si>
  <si>
    <t xml:space="preserve">⑤ 二酸化炭素濃度を測定する場合，検知管法と化学発光法を利用した測定が最も普及している。</t>
  </si>
  <si>
    <t xml:space="preserve">H25-13</t>
  </si>
  <si>
    <t xml:space="preserve">室内空気汚染(空気齢)</t>
  </si>
  <si>
    <t xml:space="preserve">室内空気汚染に関する次の記述のうち，最も不適切なものはどれか。</t>
  </si>
  <si>
    <t xml:space="preserve">① 事務所建築における室内空気中の細菌の主な発生源は，外気の導入に伴って室内へ侵入するもの，居住者から発生するもの，空調設備や室内に棲みついているものに分類される。</t>
  </si>
  <si>
    <t xml:space="preserve">② 空気齢とは，建築物に入った所定量の外気が，室内のある地点に到達するまでに経過する平均時間のことであり，空気齢が小さいほど，その地点に供給される空気が汚染されている可能性が高い。</t>
  </si>
  <si>
    <t xml:space="preserve">③ 一酸化炭素は，無味，無臭，無色，無刺激な気体であり，炭素を含む物質の不完全燃焼により生成する。</t>
  </si>
  <si>
    <t xml:space="preserve">④ 粉じんは人間活動，喫煙，燃焼により発生し，粒径0.5〜2.0μmのものが肺胞内に沈着しやすく，じん肺症の原因となる。</t>
  </si>
  <si>
    <t xml:space="preserve">⑤ 室内汚染物質の濃度を許容値以下に抑える方法として換気による希釈が広く採用されるが，ろ過や吸着による除去が併用されることもある。</t>
  </si>
  <si>
    <t xml:space="preserve">H25-14</t>
  </si>
  <si>
    <t xml:space="preserve">空気清浄機の原理(吸着法はCOに無効)</t>
  </si>
  <si>
    <t xml:space="preserve">① 吸着法は活性炭などのように表面積の大きな吸着剤により吸着除去する方式で，一酸化炭素に対して効果がある。</t>
  </si>
  <si>
    <t xml:space="preserve">② 衝突粘着式は粘着剤を塗布した金網・金属板などに粉じんを慣性力で衝突させて除去する方式で，比較的大きな粉じんを対象とする。</t>
  </si>
  <si>
    <t xml:space="preserve">③ 静電式は高圧電界による荷電及び吸引付着力により粉じんを除去する方式で，比較的微細な粉じんを対象とする。</t>
  </si>
  <si>
    <t xml:space="preserve">④ ろ過式は，繊維などによる多孔質空間の中を粉じんが通過するとき，衝突・さえぎり・拡散などによって粉じんを捕集する。粗粉じん用から微細粉じん用まで種類が多く，一般に最も多く利用されている。</t>
  </si>
  <si>
    <t xml:space="preserve">⑤ 吸収法は水又は薬液などによって有害ガスを吸収させる方式で，特定のガスに対して効果的である。</t>
  </si>
  <si>
    <t xml:space="preserve">H25-15</t>
  </si>
  <si>
    <r>
      <rPr>
        <sz val="10"/>
        <rFont val="Calibri"/>
        <family val="0"/>
        <charset val="1"/>
      </rPr>
      <t xml:space="preserve">CO2</t>
    </r>
    <r>
      <rPr>
        <sz val="10"/>
        <rFont val="Noto Sans CJK SC"/>
        <family val="2"/>
      </rPr>
      <t xml:space="preserve">濃度から換気回数計算</t>
    </r>
  </si>
  <si>
    <t xml:space="preserve">機械換気が行われている床面積64m²，天井高2.5mの居室内に36人の在室者がいるとき，室内二酸化炭素濃度は900ppmに維持されていた。この居室で行われている機械換気の換気回数に最も近いものはどれか。ただし，その居室に取り入れられる外気の二酸化炭素濃度は400ppm，1人当たりの二酸化炭素発生量は20L/hとする。</t>
  </si>
  <si>
    <t xml:space="preserve">① 0.11</t>
  </si>
  <si>
    <t xml:space="preserve">③ 5.0</t>
  </si>
  <si>
    <t xml:space="preserve">④ 9.0</t>
  </si>
  <si>
    <t xml:space="preserve">⑤ 11.0</t>
  </si>
  <si>
    <t xml:space="preserve">H25-16</t>
  </si>
  <si>
    <t xml:space="preserve">空気音・床衝撃音遮断性能(L値は小さい方が高性能)</t>
  </si>
  <si>
    <t xml:space="preserve">空気音遮断性能及び床衝撃音遮断性能の測定及び評価に関する次の記述のうち，最も不適切なものはどれか。</t>
  </si>
  <si>
    <t xml:space="preserve">① 空気音遮断性能の測定によって得られた室間音圧レベル差（Dr）が大きいほど，空気音遮断性能が高い。</t>
  </si>
  <si>
    <t xml:space="preserve">② 空気音遮断性能の測定では，2室の一方にノイズ音源を置き，2室の平均音圧レベル差の周波数特性を測定する。</t>
  </si>
  <si>
    <t xml:space="preserve">③ 床衝撃音レベルL-45の床は，L-65の床よりも，床衝撃に対する遮音性能は低い。</t>
  </si>
  <si>
    <t xml:space="preserve">④ 重量床衝撃音レベルの測定では，上階でタイヤ落下などによる加振装置を用いて振動を発生させ，下階の音圧レベルを測定する。</t>
  </si>
  <si>
    <t xml:space="preserve">⑤ 軽量床衝撃音レベルの測定では，上階でタッピングマシンを用いて振動を発生させ，下階の63Hzから4kHzのオクターブバンド音圧レベルを測定する。</t>
  </si>
  <si>
    <t xml:space="preserve">H25-17</t>
  </si>
  <si>
    <t xml:space="preserve">温冷感指標 PMV/MRT/OT/ET*/clo</t>
  </si>
  <si>
    <t xml:space="preserve">温冷感に関する次の記述のうち，最も不適切なものはどれか。</t>
  </si>
  <si>
    <r>
      <rPr>
        <sz val="10"/>
        <rFont val="Calibri"/>
        <family val="0"/>
        <charset val="1"/>
      </rPr>
      <t xml:space="preserve">① PMV</t>
    </r>
    <r>
      <rPr>
        <sz val="10"/>
        <rFont val="Noto Sans CJK SC"/>
        <family val="2"/>
      </rPr>
      <t xml:space="preserve">（予測平均温冷感申告）は，膨大な被験者実験によって作られた指標であり，</t>
    </r>
    <r>
      <rPr>
        <sz val="10"/>
        <rFont val="Calibri"/>
        <family val="0"/>
        <charset val="1"/>
      </rPr>
      <t xml:space="preserve">PMV</t>
    </r>
    <r>
      <rPr>
        <sz val="10"/>
        <rFont val="Noto Sans CJK SC"/>
        <family val="2"/>
      </rPr>
      <t xml:space="preserve">＝</t>
    </r>
    <r>
      <rPr>
        <sz val="10"/>
        <rFont val="Calibri"/>
        <family val="0"/>
        <charset val="1"/>
      </rPr>
      <t xml:space="preserve">0</t>
    </r>
    <r>
      <rPr>
        <sz val="10"/>
        <rFont val="Noto Sans CJK SC"/>
        <family val="2"/>
      </rPr>
      <t xml:space="preserve">の環境条件では，全ての人の温冷感は満足した結果となる。</t>
    </r>
  </si>
  <si>
    <t xml:space="preserve">② 風が吹いていない室内環境でのグローブ温度は，近似的に気温とMRT（平均放射温度）の平均温度となる。</t>
  </si>
  <si>
    <t xml:space="preserve">③ 作用温度は気温と放射の影響を考慮した指標である。</t>
  </si>
  <si>
    <t xml:space="preserve">④ 新有効温度ET*は，生理学の理論に基づく人体の数値モデルで導かれた体感温度指標であり，気温，湿度，気流，放射，着衣量，代謝量の温熱環境6要素の全てを考慮している。</t>
  </si>
  <si>
    <t xml:space="preserve">⑤ 着衣量は，皮膚の表面から衣服の外表面までの熱抵抗値で表し，単位は0.155 m²・K/Wを1 clo（クロ）として表す。男性でいえば，冬用の三つぞろえスーツを着ている場合が1 clo程度である。</t>
  </si>
  <si>
    <t xml:space="preserve">H25-18</t>
  </si>
  <si>
    <r>
      <rPr>
        <sz val="10"/>
        <rFont val="Calibri"/>
        <family val="0"/>
        <charset val="1"/>
      </rPr>
      <t xml:space="preserve">BOD</t>
    </r>
    <r>
      <rPr>
        <sz val="10"/>
        <rFont val="Noto Sans CJK SC"/>
        <family val="2"/>
      </rPr>
      <t xml:space="preserve">容積負荷・</t>
    </r>
    <r>
      <rPr>
        <sz val="10"/>
        <rFont val="Calibri"/>
        <family val="0"/>
        <charset val="1"/>
      </rPr>
      <t xml:space="preserve">BOD-MLSS</t>
    </r>
    <r>
      <rPr>
        <sz val="10"/>
        <rFont val="Noto Sans CJK SC"/>
        <family val="2"/>
      </rPr>
      <t xml:space="preserve">負荷計算</t>
    </r>
  </si>
  <si>
    <t xml:space="preserve">流入水量1,200 m³/日，流入水のBOD濃度200 mg/Lの汚水を有効容量400 m³のばっ気槽で処理している。ばっ気槽のMLSS濃度が3,000 mg/Lのとき，ばっ気槽のBOD容積負荷とBOD-MLSS負荷の組合せとして，最も適切なものはどれか。</t>
  </si>
  <si>
    <t xml:space="preserve">① 0.2 / 0.1</t>
  </si>
  <si>
    <t xml:space="preserve">② 0.3 / 0.1</t>
  </si>
  <si>
    <t xml:space="preserve">③ 0.3 / 0.2</t>
  </si>
  <si>
    <t xml:space="preserve">④ 0.6 / 0.2</t>
  </si>
  <si>
    <t xml:space="preserve">⑤ 0.6 / 0.3</t>
  </si>
  <si>
    <t xml:space="preserve">H25-19</t>
  </si>
  <si>
    <t xml:space="preserve">リン除去技術でないもの</t>
  </si>
  <si>
    <t xml:space="preserve">次のうち，生活排水処理におけるリン除去技術として用いられないものはどれか。</t>
  </si>
  <si>
    <t xml:space="preserve">H25-20</t>
  </si>
  <si>
    <t xml:space="preserve">水質測定項目と方法(TOC=燃焼酸化-赤外線)</t>
  </si>
  <si>
    <t xml:space="preserve">次のうち，水質測定項目と測定方法に関する組合せとして，最も不適切なものはどれか。</t>
  </si>
  <si>
    <r>
      <rPr>
        <sz val="10"/>
        <rFont val="Calibri"/>
        <family val="0"/>
        <charset val="1"/>
      </rPr>
      <t xml:space="preserve">① COD − </t>
    </r>
    <r>
      <rPr>
        <sz val="10"/>
        <rFont val="Noto Sans CJK SC"/>
        <family val="2"/>
      </rPr>
      <t xml:space="preserve">酸化還元電位差滴定法</t>
    </r>
  </si>
  <si>
    <r>
      <rPr>
        <sz val="10"/>
        <rFont val="Calibri"/>
        <family val="0"/>
        <charset val="1"/>
      </rPr>
      <t xml:space="preserve">② DO − </t>
    </r>
    <r>
      <rPr>
        <sz val="10"/>
        <rFont val="Noto Sans CJK SC"/>
        <family val="2"/>
      </rPr>
      <t xml:space="preserve">隔膜電極法</t>
    </r>
  </si>
  <si>
    <r>
      <rPr>
        <sz val="10"/>
        <rFont val="Calibri"/>
        <family val="0"/>
        <charset val="1"/>
      </rPr>
      <t xml:space="preserve">③ TOC − </t>
    </r>
    <r>
      <rPr>
        <sz val="10"/>
        <rFont val="Noto Sans CJK SC"/>
        <family val="2"/>
      </rPr>
      <t xml:space="preserve">燃焼酸化−紫外線ガス分析法</t>
    </r>
  </si>
  <si>
    <r>
      <rPr>
        <sz val="10"/>
        <rFont val="Calibri"/>
        <family val="0"/>
        <charset val="1"/>
      </rPr>
      <t xml:space="preserve">④ pH − </t>
    </r>
    <r>
      <rPr>
        <sz val="10"/>
        <rFont val="Noto Sans CJK SC"/>
        <family val="2"/>
      </rPr>
      <t xml:space="preserve">ガラス電極法</t>
    </r>
  </si>
  <si>
    <t xml:space="preserve">⑤ 全窒素 − 紫外線吸光光度法</t>
  </si>
  <si>
    <t xml:space="preserve">H25-21</t>
  </si>
  <si>
    <t xml:space="preserve">活性汚泥変法の特徴(OD法)</t>
  </si>
  <si>
    <t xml:space="preserve">次のうち，活性汚泥法の種類と特徴の組合せとして，最も不適切なものはどれか。</t>
  </si>
  <si>
    <t xml:space="preserve">① ステップエアレーション法：流入水を反応タンクに分割流入させ，標準活性汚泥法と同じBOD-SS負荷でもMLSS濃度を高くして反応タンクの容量を小さくした方法</t>
  </si>
  <si>
    <t xml:space="preserve">② 酸素活性汚泥法：高い有機物負荷と高いMLSS濃度を可能にするために酸素によるエアレーションを採用した方法</t>
  </si>
  <si>
    <t xml:space="preserve">③ 長時間エアレーション法：有機物負荷を低くして余剰汚泥の発生量を制限する方法</t>
  </si>
  <si>
    <t xml:space="preserve">④ オキシデーションディッチ法：有機物負荷を高くするとともに機械式エアレーションを採用し，技術者が常駐して高度な運転管理を行う方法</t>
  </si>
  <si>
    <t xml:space="preserve">⑤ 回分式活性汚泥法：1つの反応タンクで，流入，反応，沈殿，排出の各機能を行う活性汚泥法の総称</t>
  </si>
  <si>
    <t xml:space="preserve">H25-22</t>
  </si>
  <si>
    <t xml:space="preserve">沈降様式(ゾーン沈降)</t>
  </si>
  <si>
    <t xml:space="preserve">活性汚泥の濃度や沈降する粒子の凝集性等に起因する粒子群の沈降様式に関する次の記述のうち，最も不適切なものはどれか。</t>
  </si>
  <si>
    <t xml:space="preserve">① 自由沈降では，沈降粒子は独立して他の粒子の影響を受けないで沈降し続け，ある速度に達すれば粒子に加わる力が平衡し，その後は等速沈降となる。</t>
  </si>
  <si>
    <t xml:space="preserve">② 凝集沈降では，凝集性をもつがあまり濃度の高くない懸濁液での沈降の過程においては，独立して沈降し始めた個々の粒子はお互いに衝突して粒径の成長とそれに応じた沈降速度の増加を示す。</t>
  </si>
  <si>
    <t xml:space="preserve">③ 干渉沈降とは，粒子濃度が高くなると，各粒子の沈降速度が他の粒子の存在によって影響を受け，流線の相互干渉により単粒子の自由沈降より沈降速度が低くなるような沈降をいう。</t>
  </si>
  <si>
    <t xml:space="preserve">④ 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</si>
  <si>
    <t xml:space="preserve">⑤ 圧縮沈降とは，粒子群が沈殿槽の底に沈積し，非常に高濃度となると，個々の粒子は相互に接触し，上方の粒子の重量によって下方の粒子が圧縮変形を受け，間隙水を上方に排出して濃縮が進むような沈降をいう。</t>
  </si>
  <si>
    <t xml:space="preserve">H25-23</t>
  </si>
  <si>
    <t xml:space="preserve">排水処理に関わる微生物の分類(ユレモは藍藻)</t>
  </si>
  <si>
    <t xml:space="preserve">次のうち，排水処理や水環境問題に関与している微生物の組合せとして，最も不適切なものはどれか。</t>
  </si>
  <si>
    <t xml:space="preserve">① 微小後生動物 − 輪虫</t>
  </si>
  <si>
    <t xml:space="preserve">② 原生動物 − ユレモ</t>
  </si>
  <si>
    <t xml:space="preserve">③ 真菌類 − カビ</t>
  </si>
  <si>
    <t xml:space="preserve">④ 藻類 − クロレラ</t>
  </si>
  <si>
    <t xml:space="preserve">⑤ 分裂菌類 − 細菌</t>
  </si>
  <si>
    <t xml:space="preserve">H25-24</t>
  </si>
  <si>
    <t xml:space="preserve">ごみ質試験</t>
  </si>
  <si>
    <t xml:space="preserve">ごみ質試験に関する次の記述のうち，最も不適切なものはどれか。</t>
  </si>
  <si>
    <t xml:space="preserve">① 発熱量の表現方法には高位発熱量と低位発熱量の2種類がある。通常，熱量計を用いた測定では高位発熱量が求められる。</t>
  </si>
  <si>
    <t xml:space="preserve">② 元素組成分析は，ごみの灰分を構成する炭素，酸素，水素などの化学成分を定量するものである。</t>
  </si>
  <si>
    <t xml:space="preserve">③ 水分，可燃分，灰分のことをごみの三成分という。三成分により対象となるごみがどれほど燃え，後にどれほど残さ分が生じるかなどの概略を知ることができる。</t>
  </si>
  <si>
    <t xml:space="preserve">④ ごみを紙，厨芥，繊維，プラスチックなどの種類に分類し，それぞれの重量を測定して割合を求めることを組成分析という。</t>
  </si>
  <si>
    <t xml:space="preserve">⑤ ごみ質試験用に採取したごみから，もとのごみ集団を代表する分析に必要な量のごみ試料を得る作業を縮分という。</t>
  </si>
  <si>
    <t xml:space="preserve">H25-25</t>
  </si>
  <si>
    <t xml:space="preserve">高効率ごみ発電の要件(高空気比は不適)</t>
  </si>
  <si>
    <t xml:space="preserve">次のうち，高効率ごみ発電を行うに当たっての要件として，最も不適切なものはどれか。</t>
  </si>
  <si>
    <t xml:space="preserve">① ボイラ蒸気条件の高温高圧化</t>
  </si>
  <si>
    <t xml:space="preserve">② タービン内部効率の向上</t>
  </si>
  <si>
    <t xml:space="preserve">③ 高空気比による燃焼</t>
  </si>
  <si>
    <t xml:space="preserve">④ 蒸気の効率的利用</t>
  </si>
  <si>
    <t xml:space="preserve">⑤ ボイラ効率の向上</t>
  </si>
  <si>
    <t xml:space="preserve">H25-26</t>
  </si>
  <si>
    <t xml:space="preserve">ダイオキシン類抑制(集じん器入口低温化)</t>
  </si>
  <si>
    <t xml:space="preserve">次のうち，廃棄物の焼却施設におけるダイオキシン類発生抑制及び削減対策として，最も不適切なものはどれか。</t>
  </si>
  <si>
    <t xml:space="preserve">① 燃焼室内での高温保持</t>
  </si>
  <si>
    <t xml:space="preserve">② ごみの均質化</t>
  </si>
  <si>
    <t xml:space="preserve">③ 燃焼ガス混合攪拌の促進</t>
  </si>
  <si>
    <t xml:space="preserve">④ 集じん器入口ガス温度高温化</t>
  </si>
  <si>
    <t xml:space="preserve">⑤ ばいじん捕集効率の向上</t>
  </si>
  <si>
    <t xml:space="preserve">H25-27</t>
  </si>
  <si>
    <t xml:space="preserve">ごみの理論酸素量計算</t>
  </si>
  <si>
    <t xml:space="preserve">都市ごみの元素組成が，可燃ごみ1kg中に炭素600g，水素80g，酸素320gのごみがある。（窒素，硫黄，塩素は組成割合が小さく無視できるものとする。）このごみ1kgの燃焼に必要な理論酸素量として最も適切なものはどれか。ただし，各元素の原子量は，炭素12，水素1，酸素16とする。</t>
  </si>
  <si>
    <t xml:space="preserve">① 30 mol</t>
  </si>
  <si>
    <t xml:space="preserve">② 60 mol</t>
  </si>
  <si>
    <t xml:space="preserve">③ 70 mol</t>
  </si>
  <si>
    <t xml:space="preserve">④ 600 mol</t>
  </si>
  <si>
    <t xml:space="preserve">⑤ 700 mol</t>
  </si>
  <si>
    <t xml:space="preserve">H25-28</t>
  </si>
  <si>
    <r>
      <rPr>
        <sz val="10"/>
        <rFont val="Calibri"/>
        <family val="0"/>
        <charset val="1"/>
      </rPr>
      <t xml:space="preserve">PCB</t>
    </r>
    <r>
      <rPr>
        <sz val="10"/>
        <rFont val="Noto Sans CJK SC"/>
        <family val="2"/>
      </rPr>
      <t xml:space="preserve">の性質</t>
    </r>
    <r>
      <rPr>
        <sz val="10"/>
        <rFont val="Calibri"/>
        <family val="0"/>
        <charset val="1"/>
      </rPr>
      <t xml:space="preserve">(</t>
    </r>
    <r>
      <rPr>
        <sz val="10"/>
        <rFont val="Noto Sans CJK SC"/>
        <family val="2"/>
      </rPr>
      <t xml:space="preserve">水に難溶</t>
    </r>
    <r>
      <rPr>
        <sz val="10"/>
        <rFont val="Calibri"/>
        <family val="0"/>
        <charset val="1"/>
      </rPr>
      <t xml:space="preserve">)</t>
    </r>
  </si>
  <si>
    <r>
      <rPr>
        <sz val="10"/>
        <rFont val="Calibri"/>
        <family val="0"/>
        <charset val="1"/>
      </rPr>
      <t xml:space="preserve">PCB</t>
    </r>
    <r>
      <rPr>
        <sz val="10"/>
        <rFont val="Noto Sans CJK SC"/>
        <family val="2"/>
      </rPr>
      <t xml:space="preserve">（ポリ塩化ビフェニール）に関する次の記述のうち，最も不適切なものはどれか。</t>
    </r>
  </si>
  <si>
    <r>
      <rPr>
        <sz val="10"/>
        <rFont val="Calibri"/>
        <family val="0"/>
        <charset val="1"/>
      </rPr>
      <t xml:space="preserve">② PCB</t>
    </r>
    <r>
      <rPr>
        <sz val="10"/>
        <rFont val="Noto Sans CJK SC"/>
        <family val="2"/>
      </rPr>
      <t xml:space="preserve">は，変圧器や熱交換器で使用するための安定した熱媒体として開発された。</t>
    </r>
  </si>
  <si>
    <t xml:space="preserve">③ 化学的には安定で，酸・アルカリに侵されず，水によく溶ける。</t>
  </si>
  <si>
    <t xml:space="preserve">④ 福岡県で米ぬか油にPCBが漏れて混入し，カネミ油症事件が起きた。</t>
  </si>
  <si>
    <t xml:space="preserve">⑤ 不燃性で加熱・冷却しても性質が変わらない。</t>
  </si>
  <si>
    <t xml:space="preserve">H25-29</t>
  </si>
  <si>
    <t xml:space="preserve">廃棄物焼却(余熱利用は小型で増加×)</t>
  </si>
  <si>
    <t xml:space="preserve">廃棄物の焼却に関する次の記述のうち，最も不適切なものはどれか。</t>
  </si>
  <si>
    <t xml:space="preserve">① ごみの焼却技術の歴史は，ばいじん，塩化水素，窒素酸化物，ダイオキシン類等次々と現れた二次公害の防止技術開発の歴史でもある。</t>
  </si>
  <si>
    <t xml:space="preserve">② 様々な物質の混合物であるごみは，金属，ガラスなどの不燃物割合が高いほど可燃物割合が低くなり，発熱量は低下する。</t>
  </si>
  <si>
    <t xml:space="preserve">③ 固形物の燃焼は，乾燥，ガス化燃焼，表面燃焼の順序で進行する。</t>
  </si>
  <si>
    <t xml:space="preserve">④ ダイオキシン問題に対処するため，除去効率の高いバグフィルタ（ろ過式集じん機）の採用が多くなった。</t>
  </si>
  <si>
    <t xml:space="preserve">⑤ ごみ焼却の際に発生する熱を利用する余熱利用の割合は，小型焼却施設の増加に伴って，増加している。</t>
  </si>
  <si>
    <t xml:space="preserve">H25-30</t>
  </si>
  <si>
    <t xml:space="preserve">個別リサイクル法・グリーン購入法</t>
  </si>
  <si>
    <t xml:space="preserve">② 自動車リサイクル法は，使用済み自動車の処理過程で発生するシュレッダーダストのみの引き取り及びリサイクルを義務付けたものである。</t>
  </si>
  <si>
    <t xml:space="preserve">③ 家電リサイクル法では，家電メーカーは自社製品の引き取りと再商品化の実施が義務付けられている。</t>
  </si>
  <si>
    <t xml:space="preserve">⑤ グリーン購入法は，環境負荷低減に役立つ物品及びサービスの調達を目的とするもので，国及び独立行政法人や地方公共団体など公的機関のみが対象となっている。</t>
  </si>
  <si>
    <t xml:space="preserve">H25-31</t>
  </si>
  <si>
    <t xml:space="preserve">生ごみ資源化(堆肥化・メタン発酵)</t>
  </si>
  <si>
    <t xml:space="preserve">生ごみの資源化に関する次の記述のうち，最も適切なものはどれか。</t>
  </si>
  <si>
    <t xml:space="preserve">① 好気性微生物・バクテリア発酵の最適温度は30〜40℃であり，50〜60℃を超えると微生物活性が低下する。</t>
  </si>
  <si>
    <t xml:space="preserve">② 好気性微生物・バクテリア発酵の促進のためには，C/N（炭素/窒素）比が高い方がよい。</t>
  </si>
  <si>
    <t xml:space="preserve">④ メタン発酵は温度によって中温発酵と高温発酵があり，前者は処理速度が後者より劣るが，発酵阻害を受けにくく，安定を保ちやすい。</t>
  </si>
  <si>
    <t xml:space="preserve">⑤ メタン発酵プロセスは，加水分解，酸生成，メタン生成が連続して起こり，生ごみに対しては前処理として固形物の粉砕を行ったのちは，酸生成が律速段階となる。</t>
  </si>
  <si>
    <t xml:space="preserve">H25-32</t>
  </si>
  <si>
    <t xml:space="preserve">最終処分場の主要施設でないもの</t>
  </si>
  <si>
    <t xml:space="preserve">一般廃棄物最終処分場及び産業廃棄物最終処分場の施設は，主要施設，管理施設及び関連施設から構成されるが，次のうち，主要施設でないものはどれか。</t>
  </si>
  <si>
    <t xml:space="preserve">① 埋立ガス処理施設</t>
  </si>
  <si>
    <t xml:space="preserve">② 貯留構造物</t>
  </si>
  <si>
    <t xml:space="preserve">③ 雨水集排水施設</t>
  </si>
  <si>
    <t xml:space="preserve">④ 被覆施設</t>
  </si>
  <si>
    <t xml:space="preserve">⑤ 環境監視（モニタリング）施設</t>
  </si>
  <si>
    <t xml:space="preserve">H25-33</t>
  </si>
  <si>
    <r>
      <rPr>
        <sz val="10"/>
        <rFont val="Calibri"/>
        <family val="0"/>
        <charset val="1"/>
      </rPr>
      <t xml:space="preserve">PFI</t>
    </r>
    <r>
      <rPr>
        <sz val="10"/>
        <rFont val="Noto Sans CJK SC"/>
        <family val="2"/>
      </rPr>
      <t xml:space="preserve">事業</t>
    </r>
  </si>
  <si>
    <t xml:space="preserve">ごみ処理施設の新しい施設整備事業方式としてPFI（Private Finance Initiative）事業方式が登場している。次の記述のうち，PFI事業の説明として最も不適切なものはどれか。</t>
  </si>
  <si>
    <t xml:space="preserve">① 日本では，平成9年の緊急経済対策でPFIについて言及され，平成11年7月「民間資金等の活用による公共施設等の整備等の促進に関する法律（PFI推進法）」が成立した。</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</si>
  <si>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 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</si>
  <si>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t>
    </r>
    <r>
      <rPr>
        <sz val="10"/>
        <rFont val="Calibri"/>
        <family val="0"/>
        <charset val="1"/>
      </rPr>
      <t xml:space="preserve">Build Own Operate</t>
    </r>
    <r>
      <rPr>
        <sz val="10"/>
        <rFont val="Noto Sans CJK SC"/>
        <family val="2"/>
      </rPr>
      <t xml:space="preserve">）方式や</t>
    </r>
    <r>
      <rPr>
        <sz val="10"/>
        <rFont val="Calibri"/>
        <family val="0"/>
        <charset val="1"/>
      </rPr>
      <t xml:space="preserve">BOT</t>
    </r>
    <r>
      <rPr>
        <sz val="10"/>
        <rFont val="Noto Sans CJK SC"/>
        <family val="2"/>
      </rPr>
      <t xml:space="preserve">（</t>
    </r>
    <r>
      <rPr>
        <sz val="10"/>
        <rFont val="Calibri"/>
        <family val="0"/>
        <charset val="1"/>
      </rPr>
      <t xml:space="preserve">Build Operate Transfer</t>
    </r>
    <r>
      <rPr>
        <sz val="10"/>
        <rFont val="Noto Sans CJK SC"/>
        <family val="2"/>
      </rPr>
      <t xml:space="preserve">）方式，</t>
    </r>
    <r>
      <rPr>
        <sz val="10"/>
        <rFont val="Calibri"/>
        <family val="0"/>
        <charset val="1"/>
      </rPr>
      <t xml:space="preserve">BTO</t>
    </r>
    <r>
      <rPr>
        <sz val="10"/>
        <rFont val="Noto Sans CJK SC"/>
        <family val="2"/>
      </rPr>
      <t xml:space="preserve">（</t>
    </r>
    <r>
      <rPr>
        <sz val="10"/>
        <rFont val="Calibri"/>
        <family val="0"/>
        <charset val="1"/>
      </rPr>
      <t xml:space="preserve">Build Transfer Operate</t>
    </r>
    <r>
      <rPr>
        <sz val="10"/>
        <rFont val="Noto Sans CJK SC"/>
        <family val="2"/>
      </rPr>
      <t xml:space="preserve">）方式等がある。</t>
    </r>
  </si>
  <si>
    <r>
      <rPr>
        <sz val="10"/>
        <rFont val="Calibri"/>
        <family val="0"/>
        <charset val="1"/>
      </rPr>
      <t xml:space="preserve">④ DBO</t>
    </r>
    <r>
      <rPr>
        <sz val="10"/>
        <rFont val="Noto Sans CJK SC"/>
        <family val="2"/>
      </rPr>
      <t xml:space="preserve">（</t>
    </r>
    <r>
      <rPr>
        <sz val="10"/>
        <rFont val="Calibri"/>
        <family val="0"/>
        <charset val="1"/>
      </rPr>
      <t xml:space="preserve">Design Build Operate</t>
    </r>
    <r>
      <rPr>
        <sz val="10"/>
        <rFont val="Noto Sans CJK SC"/>
        <family val="2"/>
      </rPr>
      <t xml:space="preserve">）方式は，自治体が民間資金によらず従来のような公共側の財源によって施設を建設・所有する方式である。この方式は準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</si>
  <si>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r>
      <rPr>
        <sz val="10"/>
        <rFont val="Calibri"/>
        <family val="0"/>
        <charset val="1"/>
      </rPr>
      <t xml:space="preserve">⑤ PFI</t>
    </r>
    <r>
      <rPr>
        <sz val="10"/>
        <rFont val="Noto Sans CJK SC"/>
        <family val="2"/>
      </rPr>
      <t xml:space="preserve">事業では，事業関係者のリスク分担を適切かつ明確に決めておく必要がある。住民問題リスクや法令変更リスクは，民の分担となる。</t>
    </r>
  </si>
  <si>
    <t xml:space="preserve">H25-34</t>
  </si>
  <si>
    <t xml:space="preserve">埋立処分(準好気性/嫌気性埋立の定義)</t>
  </si>
  <si>
    <t xml:space="preserve">④ メタンガスは，二酸化炭素の21倍の地球温暖化係数を持つ温室効果ガスである。</t>
  </si>
  <si>
    <t xml:space="preserve">H25-35</t>
  </si>
  <si>
    <t xml:space="preserve">リサイクル・3R(リサイクル分類)</t>
  </si>
  <si>
    <t xml:space="preserve">①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</si>
  <si>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② 3R</t>
    </r>
    <r>
      <rPr>
        <sz val="10"/>
        <rFont val="Noto Sans CJK SC"/>
        <family val="2"/>
      </rPr>
      <t xml:space="preserve">は，発生抑制（リデュース），再使用（リユース），再資源化（リサイクル）の略称である。</t>
    </r>
  </si>
  <si>
    <t xml:space="preserve">⑤ サーマルリサイクルはエネルギーとして利用するものである。</t>
  </si>
  <si>
    <t xml:space="preserve">H24-01</t>
  </si>
  <si>
    <t xml:space="preserve">Ⅳ-1</t>
  </si>
  <si>
    <t xml:space="preserve">室内騒音許容値、SN比、環境基準および屈曲振動（コインシデンス効果）に関する正誤判定</t>
  </si>
  <si>
    <t xml:space="preserve">① 室内騒音の許容値は，騒音レベルL_pAで表した場合の値は，NC値より5〜10小さい。</t>
  </si>
  <si>
    <r>
      <rPr>
        <sz val="10"/>
        <rFont val="Calibri"/>
        <family val="0"/>
        <charset val="1"/>
      </rPr>
      <t xml:space="preserve">② SN</t>
    </r>
    <r>
      <rPr>
        <sz val="10"/>
        <rFont val="Noto Sans CJK SC"/>
        <family val="2"/>
      </rPr>
      <t xml:space="preserve">比は，測定対象音のレベル（</t>
    </r>
    <r>
      <rPr>
        <sz val="10"/>
        <rFont val="Calibri"/>
        <family val="0"/>
        <charset val="1"/>
      </rPr>
      <t xml:space="preserve">S dB</t>
    </r>
    <r>
      <rPr>
        <sz val="10"/>
        <rFont val="Noto Sans CJK SC"/>
        <family val="2"/>
      </rPr>
      <t xml:space="preserve">）と暗騒音のレベル（</t>
    </r>
    <r>
      <rPr>
        <sz val="10"/>
        <rFont val="Calibri"/>
        <family val="0"/>
        <charset val="1"/>
      </rPr>
      <t xml:space="preserve">N 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</si>
  <si>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④ 壁体に比較的高周波の音が斜め入射すると，壁体が屈曲振動を起こして透過損失が低下することがある。</t>
  </si>
  <si>
    <t xml:space="preserve">⑤ 室内騒音の許容値は，レストラン，美術館，音楽教室の順で小さくなる。</t>
  </si>
  <si>
    <t xml:space="preserve">H24-02</t>
  </si>
  <si>
    <t xml:space="preserve">Ⅳ-2</t>
  </si>
  <si>
    <t xml:space="preserve">開口部の断熱性能・日射侵入率ηおよびLow-Eガラス特性に関する正誤判定</t>
  </si>
  <si>
    <t xml:space="preserve">開口部の断熱性能と日射遮蔽性能に関する次の記述のうち，最も不適切なものはどれか。</t>
  </si>
  <si>
    <t xml:space="preserve">① ガラス面の日射侵入率ηは，普通単板ガラスより普通複層ガラスの方が，また，普通複層ガラスより普通三層複層ガラスの方が小さい。</t>
  </si>
  <si>
    <t xml:space="preserve">② ガラスと日射遮蔽用付属部品を組み合わせた窓の日射侵入率ηは，レースカーテンの場合よりも紙障子の場合の方が小さい。</t>
  </si>
  <si>
    <t xml:space="preserve">③ ガラスと日射遮蔽用付属部品を組み合わせた窓の日射侵入率ηは，内付けブラインドの場合よりも外付けブラインドの場合の方が小さい。</t>
  </si>
  <si>
    <t xml:space="preserve">④ 特殊金属薄膜（低放射：Low-E膜）をコーティングした複層ガラスの日射侵入率ηは，空気層の室内側ガラス表面にコーティングした方が，空気層の室外側ガラス表面にコーティングした場合よりも小さい。</t>
  </si>
  <si>
    <t xml:space="preserve">⑤ 特殊金属薄膜（低放射：Low-E膜）を空気層の室内側ガラス表面にコーティングした複層ガラスの熱貫流率は，コーティングしていない場合よりも小さい。</t>
  </si>
  <si>
    <t xml:space="preserve">Ⅳ-3</t>
  </si>
  <si>
    <t xml:space="preserve">温度差換気量の比計算(開口面積・高さ・温度差)</t>
  </si>
  <si>
    <t xml:space="preserve">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t>
  </si>
  <si>
    <t xml:space="preserve">① √2 Q</t>
  </si>
  <si>
    <t xml:space="preserve">② 2 Q</t>
  </si>
  <si>
    <t xml:space="preserve">③ 4 Q</t>
  </si>
  <si>
    <t xml:space="preserve">④ 8 Q</t>
  </si>
  <si>
    <t xml:space="preserve">⑤ 16 Q</t>
  </si>
  <si>
    <t xml:space="preserve">H24-04</t>
  </si>
  <si>
    <t xml:space="preserve">Ⅳ-4</t>
  </si>
  <si>
    <t xml:space="preserve">熱移動(放射は絶対温度の4乗)</t>
  </si>
  <si>
    <t xml:space="preserve">① 壁の対流熱伝達率は，外気側の方が室内側よりも大きい。</t>
  </si>
  <si>
    <t xml:space="preserve">② 床面の対流熱伝達率は，暖房時の方が冷房時よりも小さい。</t>
  </si>
  <si>
    <t xml:space="preserve">④ 壁の熱貫流は，壁内部では熱伝導，壁の表面では対流及び放射によって行われている。</t>
  </si>
  <si>
    <t xml:space="preserve">⑤ 完全黒体から放射される熱線のエネルギーは，絶対温度に比例する。</t>
  </si>
  <si>
    <t xml:space="preserve">H24-05</t>
  </si>
  <si>
    <t xml:space="preserve">Ⅳ-5</t>
  </si>
  <si>
    <t xml:space="preserve">明順応・暗順応、比視感度、直接グレア、基準開口率および明視条件の正誤判定</t>
  </si>
  <si>
    <t xml:space="preserve">④ 建築基準法における教室及び保育室の採光に有効な窓の基準開口率は，1／5である。</t>
  </si>
  <si>
    <t xml:space="preserve">Ⅳ-6</t>
  </si>
  <si>
    <r>
      <rPr>
        <sz val="10"/>
        <rFont val="Calibri"/>
        <family val="0"/>
        <charset val="1"/>
      </rPr>
      <t xml:space="preserve">2</t>
    </r>
    <r>
      <rPr>
        <sz val="10"/>
        <rFont val="Noto Sans CJK SC"/>
        <family val="2"/>
      </rPr>
      <t xml:space="preserve">層合成壁体（熱伝導率</t>
    </r>
    <r>
      <rPr>
        <sz val="10"/>
        <rFont val="Calibri"/>
        <family val="0"/>
        <charset val="1"/>
      </rPr>
      <t xml:space="preserve">λ1</t>
    </r>
    <r>
      <rPr>
        <sz val="10"/>
        <rFont val="Noto Sans CJK SC"/>
        <family val="2"/>
      </rPr>
      <t xml:space="preserve">・</t>
    </r>
    <r>
      <rPr>
        <sz val="10"/>
        <rFont val="Calibri"/>
        <family val="0"/>
        <charset val="1"/>
      </rPr>
      <t xml:space="preserve">λ2</t>
    </r>
    <r>
      <rPr>
        <sz val="10"/>
        <rFont val="Noto Sans CJK SC"/>
        <family val="2"/>
      </rPr>
      <t xml:space="preserve">）および内外表面熱伝達率に基づく熱通過率（熱貫流率</t>
    </r>
    <r>
      <rPr>
        <sz val="10"/>
        <rFont val="Calibri"/>
        <family val="0"/>
        <charset val="1"/>
      </rPr>
      <t xml:space="preserve">U</t>
    </r>
    <r>
      <rPr>
        <sz val="10"/>
        <rFont val="Noto Sans CJK SC"/>
        <family val="2"/>
      </rPr>
      <t xml:space="preserve">）計算</t>
    </r>
  </si>
  <si>
    <t xml:space="preserve">下図に示す2層からなる壁体の熱通過率（熱貫流率）として，最も近い値はどれか。ただし，α_o ＝ 20 W/(m²・K)，α_i ＝ 8 W/(m²・K)，λ_1 ＝ 1.5 W/(m・K)，λ_2 ＝ 0.02 W/(m・K) とする。</t>
  </si>
  <si>
    <r>
      <rPr>
        <sz val="10"/>
        <rFont val="Calibri"/>
        <family val="0"/>
        <charset val="1"/>
      </rPr>
      <t xml:space="preserve">① 0.03 W/(m²</t>
    </r>
    <r>
      <rPr>
        <sz val="10"/>
        <rFont val="Noto Sans CJK SC"/>
        <family val="2"/>
      </rPr>
      <t xml:space="preserve">・</t>
    </r>
    <r>
      <rPr>
        <sz val="10"/>
        <rFont val="Calibri"/>
        <family val="0"/>
        <charset val="1"/>
      </rPr>
      <t xml:space="preserve">K)</t>
    </r>
  </si>
  <si>
    <r>
      <rPr>
        <sz val="10"/>
        <rFont val="Calibri"/>
        <family val="0"/>
        <charset val="1"/>
      </rPr>
      <t xml:space="preserve">② 0.04 W/(m²</t>
    </r>
    <r>
      <rPr>
        <sz val="10"/>
        <rFont val="Noto Sans CJK SC"/>
        <family val="2"/>
      </rPr>
      <t xml:space="preserve">・</t>
    </r>
    <r>
      <rPr>
        <sz val="10"/>
        <rFont val="Calibri"/>
        <family val="0"/>
        <charset val="1"/>
      </rPr>
      <t xml:space="preserve">K)</t>
    </r>
  </si>
  <si>
    <r>
      <rPr>
        <sz val="10"/>
        <rFont val="Calibri"/>
        <family val="0"/>
        <charset val="1"/>
      </rPr>
      <t xml:space="preserve">③ 0.13 W/(m²</t>
    </r>
    <r>
      <rPr>
        <sz val="10"/>
        <rFont val="Noto Sans CJK SC"/>
        <family val="2"/>
      </rPr>
      <t xml:space="preserve">・</t>
    </r>
    <r>
      <rPr>
        <sz val="10"/>
        <rFont val="Calibri"/>
        <family val="0"/>
        <charset val="1"/>
      </rPr>
      <t xml:space="preserve">K)</t>
    </r>
  </si>
  <si>
    <r>
      <rPr>
        <sz val="10"/>
        <rFont val="Calibri"/>
        <family val="0"/>
        <charset val="1"/>
      </rPr>
      <t xml:space="preserve">④ 0.19 W/(m²</t>
    </r>
    <r>
      <rPr>
        <sz val="10"/>
        <rFont val="Noto Sans CJK SC"/>
        <family val="2"/>
      </rPr>
      <t xml:space="preserve">・</t>
    </r>
    <r>
      <rPr>
        <sz val="10"/>
        <rFont val="Calibri"/>
        <family val="0"/>
        <charset val="1"/>
      </rPr>
      <t xml:space="preserve">K)</t>
    </r>
  </si>
  <si>
    <r>
      <rPr>
        <sz val="10"/>
        <rFont val="Calibri"/>
        <family val="0"/>
        <charset val="1"/>
      </rPr>
      <t xml:space="preserve">⑤ 1.59 W/(m²</t>
    </r>
    <r>
      <rPr>
        <sz val="10"/>
        <rFont val="Noto Sans CJK SC"/>
        <family val="2"/>
      </rPr>
      <t xml:space="preserve">・</t>
    </r>
    <r>
      <rPr>
        <sz val="10"/>
        <rFont val="Calibri"/>
        <family val="0"/>
        <charset val="1"/>
      </rPr>
      <t xml:space="preserve">K)</t>
    </r>
  </si>
  <si>
    <t xml:space="preserve">H24-07</t>
  </si>
  <si>
    <t xml:space="preserve">Ⅳ-7</t>
  </si>
  <si>
    <t xml:space="preserve">室内居住域の温度分布、上昇気流、エアフローウィンドウおよび上下温度差基準の正誤判定</t>
  </si>
  <si>
    <t xml:space="preserve">① 空調・換気設備は，床面より1.8 mまでの居住域を良好な温熱空気環境に保つことが目的であるが，室内に温度分布を生じさせる原因でもある。</t>
  </si>
  <si>
    <t xml:space="preserve">② 室内には種々の発熱体が存在し，近傍の空気温度を上昇させる。この高温空気は密度が小さいため，浮力により上昇気流を発生させる場合がある。</t>
  </si>
  <si>
    <t xml:space="preserve">③ エアフローウィンドウは，2枚のガラスの間にブラインドを設けたもので，窓枠下部から室内空気を吸引し，これを窓上部から排気するものである。</t>
  </si>
  <si>
    <t xml:space="preserve">④ 良好な温熱環境を実現するためには，極端な室内温度分布が生じるのは好ましくないため，床上10 cmから1.1 m間の上下温度分布は5℃以内に抑えるのが好ましい。</t>
  </si>
  <si>
    <t xml:space="preserve">⑤ 夏期に日射熱が室内へ侵入する場合や外気温が高い場合は，窓側の空気温度は室の奥よりも高くなり，冬期に隙間風が侵入する場合や外気温が低い場合は，窓側の空気温度は低くなる傾向にある。</t>
  </si>
  <si>
    <t xml:space="preserve">H24-08</t>
  </si>
  <si>
    <t xml:space="preserve">Ⅳ-8</t>
  </si>
  <si>
    <t xml:space="preserve">全熱交換器バイパス、蓄熱槽システム、太陽電池（単結晶/多結晶）およびヒートポンプCOPの正誤判定</t>
  </si>
  <si>
    <t xml:space="preserve">② 夜間電力利用の蓄熱槽システムでは，熱源の夜間運転時間が長いほど熱源容量は小さくて済む。</t>
  </si>
  <si>
    <t xml:space="preserve">③ 蓄熱槽は開放水面を有し，配管経路が開放方式となるため，密閉回路方式に較べて，ポンプ動力が一般的に増大する。</t>
  </si>
  <si>
    <t xml:space="preserve">④ 多結晶シリコン太陽電池は，単結晶シリコン太陽電池と比較して変換効率が低いが，製造が容易で効率とコストのバランスがよく，現在最も普及している太陽電池である。</t>
  </si>
  <si>
    <t xml:space="preserve">Ⅳ-9</t>
  </si>
  <si>
    <t xml:space="preserve">長方形ダクト合流部（浅い流し込み合流）の風速・断面積・局部抵抗係数ζ_Tに基づく局部圧力損失ΔP_T計算</t>
  </si>
  <si>
    <t xml:space="preserve">① −8.6 Pa</t>
  </si>
  <si>
    <t xml:space="preserve">② −6.0 Pa</t>
  </si>
  <si>
    <t xml:space="preserve">③ 2.0 Pa</t>
  </si>
  <si>
    <t xml:space="preserve">④ 2.9 Pa</t>
  </si>
  <si>
    <t xml:space="preserve">⑤ 11.9 Pa</t>
  </si>
  <si>
    <t xml:space="preserve">H24-10</t>
  </si>
  <si>
    <t xml:space="preserve">Ⅳ-10</t>
  </si>
  <si>
    <t xml:space="preserve">冷却塔制御（三方弁バイパス）、VAV静圧制御およびCAV/VAV温度センサー配置の正誤判定</t>
  </si>
  <si>
    <t xml:space="preserve">空気調和設備の自動制御に関する次の記述のうち，最も不適切なものはどれか。</t>
  </si>
  <si>
    <t xml:space="preserve">① 冷却塔の冷却水温度（入口温度）制御には，冷却水を三方弁によりバイパスする方法がある。</t>
  </si>
  <si>
    <t xml:space="preserve">② 床吹き出し方式の自動制御の特徴は，温度成層を形成させて居住地域空調を行うことである。</t>
  </si>
  <si>
    <t xml:space="preserve">③ 空気調和の変風量単一ダクト方式の自動制御には，給気ダクト内の静圧信号により空気調和機のファンの容量を制御するものがある。</t>
  </si>
  <si>
    <t xml:space="preserve">④ 変流量方式の水量制御には，負荷三方弁が用いられる。</t>
  </si>
  <si>
    <t xml:space="preserve">⑤ 定風量単一ダクト方式では温度制御センサーを室内に，変風量単一ダクト方式では温度制御センサーを給気ダクト内及び室内に設置する。</t>
  </si>
  <si>
    <t xml:space="preserve">H24-11</t>
  </si>
  <si>
    <t xml:space="preserve">Ⅳ-11</t>
  </si>
  <si>
    <t xml:space="preserve">給水管圧力損失、大便器洗浄弁（フラッシュバルブ）必要圧力、受水槽周囲空間およびエアギャップの正誤判定</t>
  </si>
  <si>
    <t xml:space="preserve">⑤ 洗面器のSトラップの封水深を7 cmとした。</t>
  </si>
  <si>
    <t xml:space="preserve">H24-12</t>
  </si>
  <si>
    <t xml:space="preserve">Ⅳ-12</t>
  </si>
  <si>
    <t xml:space="preserve">金属バネ・空気バネの固有周波数比較、積層ゴムおよび多孔質防振材の特性に関する正誤判定</t>
  </si>
  <si>
    <t xml:space="preserve">設備機器の防振に関する次の記述のうち，最も不適切なものはどれか。</t>
  </si>
  <si>
    <t xml:space="preserve">① 一般的に金属バネは，空気バネに比べ防振系の固有周波数を低く設定できるため，防振効果は大きい。</t>
  </si>
  <si>
    <t xml:space="preserve">② 一般的に空気バネは，防振ゴムパッドに比べ防振系の固有周波数を低く設定できるため，防振効果が大きい。</t>
  </si>
  <si>
    <t xml:space="preserve">③ 積層ゴムは，水平方向の振動の絶縁を図る場合の防振材として有用である。</t>
  </si>
  <si>
    <t xml:space="preserve">④ 高密度の多孔質材料（ロックウール，グラスウール等）は，浮き床など面的防振として多く使用されている。</t>
  </si>
  <si>
    <t xml:space="preserve">⑤ 防振ゴムは，形に自由度があり据付がしやすいため，建築分野でも多く使用されている防振材料である。</t>
  </si>
  <si>
    <t xml:space="preserve">H24-13</t>
  </si>
  <si>
    <t xml:space="preserve">Ⅳ-13</t>
  </si>
  <si>
    <r>
      <rPr>
        <sz val="10"/>
        <rFont val="Calibri"/>
        <family val="0"/>
        <charset val="1"/>
      </rPr>
      <t xml:space="preserve">WBGT</t>
    </r>
    <r>
      <rPr>
        <sz val="10"/>
        <rFont val="Noto Sans CJK SC"/>
        <family val="2"/>
      </rPr>
      <t xml:space="preserve">（湿球黒球温度）の適用範囲、屋外・屋内測定算出式（乾球</t>
    </r>
    <r>
      <rPr>
        <sz val="10"/>
        <rFont val="Calibri"/>
        <family val="0"/>
        <charset val="1"/>
      </rPr>
      <t xml:space="preserve">/</t>
    </r>
    <r>
      <rPr>
        <sz val="10"/>
        <rFont val="Noto Sans CJK SC"/>
        <family val="2"/>
      </rPr>
      <t xml:space="preserve">湿球</t>
    </r>
    <r>
      <rPr>
        <sz val="10"/>
        <rFont val="Calibri"/>
        <family val="0"/>
        <charset val="1"/>
      </rPr>
      <t xml:space="preserve">/</t>
    </r>
    <r>
      <rPr>
        <sz val="10"/>
        <rFont val="Noto Sans CJK SC"/>
        <family val="2"/>
      </rPr>
      <t xml:space="preserve">グローブ温度）の正誤判定</t>
    </r>
  </si>
  <si>
    <r>
      <rPr>
        <sz val="10"/>
        <rFont val="Calibri"/>
        <family val="0"/>
        <charset val="1"/>
      </rPr>
      <t xml:space="preserve">WBGT</t>
    </r>
    <r>
      <rPr>
        <sz val="10"/>
        <rFont val="Noto Sans CJK SC"/>
        <family val="2"/>
      </rPr>
      <t xml:space="preserve">（湿球黒球温度，</t>
    </r>
    <r>
      <rPr>
        <sz val="10"/>
        <rFont val="Calibri"/>
        <family val="0"/>
        <charset val="1"/>
      </rPr>
      <t xml:space="preserve">Wet-Bulb Globe Temperature</t>
    </r>
    <r>
      <rPr>
        <sz val="10"/>
        <rFont val="Noto Sans CJK SC"/>
        <family val="2"/>
      </rPr>
      <t xml:space="preserve">）に関する次の記述のうち，最も不適切なものはどれか。</t>
    </r>
  </si>
  <si>
    <r>
      <rPr>
        <sz val="10"/>
        <rFont val="Calibri"/>
        <family val="0"/>
        <charset val="1"/>
      </rPr>
      <t xml:space="preserve">① WBGT</t>
    </r>
    <r>
      <rPr>
        <sz val="10"/>
        <rFont val="Noto Sans CJK SC"/>
        <family val="2"/>
      </rPr>
      <t xml:space="preserve">は，暑熱あるいは寒冷環境下の熱ストレスを評価する指数として</t>
    </r>
    <r>
      <rPr>
        <sz val="10"/>
        <rFont val="Calibri"/>
        <family val="0"/>
        <charset val="1"/>
      </rPr>
      <t xml:space="preserve">JIS</t>
    </r>
    <r>
      <rPr>
        <sz val="10"/>
        <rFont val="Noto Sans CJK SC"/>
        <family val="2"/>
      </rPr>
      <t xml:space="preserve">に規格化されている。</t>
    </r>
  </si>
  <si>
    <r>
      <rPr>
        <sz val="10"/>
        <rFont val="Calibri"/>
        <family val="0"/>
        <charset val="1"/>
      </rPr>
      <t xml:space="preserve">② WBGT</t>
    </r>
    <r>
      <rPr>
        <sz val="10"/>
        <rFont val="Noto Sans CJK SC"/>
        <family val="2"/>
      </rPr>
      <t xml:space="preserve">は，労働環境の評価や熱中症予防のための運動指針に広く利用されている。</t>
    </r>
  </si>
  <si>
    <r>
      <rPr>
        <sz val="10"/>
        <rFont val="Calibri"/>
        <family val="0"/>
        <charset val="1"/>
      </rPr>
      <t xml:space="preserve">③ WBGT</t>
    </r>
    <r>
      <rPr>
        <sz val="10"/>
        <rFont val="Noto Sans CJK SC"/>
        <family val="2"/>
      </rPr>
      <t xml:space="preserve">基準値は，人体の熱の収支にかかわる環境の</t>
    </r>
    <r>
      <rPr>
        <sz val="10"/>
        <rFont val="Calibri"/>
        <family val="0"/>
        <charset val="1"/>
      </rPr>
      <t xml:space="preserve">4</t>
    </r>
    <r>
      <rPr>
        <sz val="10"/>
        <rFont val="Noto Sans CJK SC"/>
        <family val="2"/>
      </rPr>
      <t xml:space="preserve">要素のうち，気温，湿度，輻射（放射）熱の</t>
    </r>
    <r>
      <rPr>
        <sz val="10"/>
        <rFont val="Calibri"/>
        <family val="0"/>
        <charset val="1"/>
      </rPr>
      <t xml:space="preserve">3</t>
    </r>
    <r>
      <rPr>
        <sz val="10"/>
        <rFont val="Noto Sans CJK SC"/>
        <family val="2"/>
      </rPr>
      <t xml:space="preserve">要素により算出されるが，気流の影響も間接的に反映されている。</t>
    </r>
  </si>
  <si>
    <t xml:space="preserve">④ 屋外に用いる場合のWBGTは，乾球温度，湿球温度，グローブ温度を重みづけ平均して算出される。</t>
  </si>
  <si>
    <t xml:space="preserve">⑤ 屋内に用いる場合のWBGTは，湿球温度とグローブ温度を重みづけ平均して算出される。</t>
  </si>
  <si>
    <t xml:space="preserve">H24-14</t>
  </si>
  <si>
    <t xml:space="preserve">Ⅳ-14</t>
  </si>
  <si>
    <t xml:space="preserve">絶対湿度低下、防湿層設置、空気よどみ、夏季小屋裏結露および気密性・換気量と結露の正誤判定</t>
  </si>
  <si>
    <t xml:space="preserve">室内結露に関する次の記述のうち，最も不適切なものはどれか。</t>
  </si>
  <si>
    <t xml:space="preserve">① 室内空気の絶対湿度を下げることは，結露防止において重要である。</t>
  </si>
  <si>
    <t xml:space="preserve">② 躯（く）体の室内側に防湿層を設けることは，冬季の内部結露防止に有効である。</t>
  </si>
  <si>
    <t xml:space="preserve">③ 家具などによる空気のよどみが家具裏の壁体の表面結露の一因である。</t>
  </si>
  <si>
    <t xml:space="preserve">④ 夏季でも，小屋裏部材や壁面などに結露が起きる場合がある。</t>
  </si>
  <si>
    <t xml:space="preserve">⑤ 冬季の表面結露防止法として，室の気密性を高め，換気量を少なくすることは効果的である。</t>
  </si>
  <si>
    <t xml:space="preserve">H24-15</t>
  </si>
  <si>
    <t xml:space="preserve">Ⅳ-15</t>
  </si>
  <si>
    <t xml:space="preserve">室内空気中の細菌・真菌（カビ）発生源、時間的・空間的変動特性および日和見感染の正誤判定</t>
  </si>
  <si>
    <t xml:space="preserve">室内空気中の微生物（細菌・真菌）とその汚染に関する次の記述のうち，最も不適切なものはどれか。</t>
  </si>
  <si>
    <t xml:space="preserve">① 微生物による汚染の程度は，空中菌濃度あるいは表面汚染濃度により評価される。</t>
  </si>
  <si>
    <t xml:space="preserve">② 住宅における真菌（カビ）の主な発生源は外界の土壌菌と植物寄生菌であり，風や人体に付着して室内に持ち込まれて定着・増殖する。</t>
  </si>
  <si>
    <t xml:space="preserve">③ 微生物による汚染は，多くの種類の菌がかかわるが，時間的・空間的な変動は穏やかである。</t>
  </si>
  <si>
    <t xml:space="preserve">④ 事務所建築の室内空気中の細菌の主な発生源は，外気取り入れに伴う侵入，居住者からの発生，空調設備や室内に棲みついているものに分類される。</t>
  </si>
  <si>
    <t xml:space="preserve">⑤ 真菌（カビ）は日和見感染症が多く，肺真菌症やアスペルギルス肺炎などの要因菌である。</t>
  </si>
  <si>
    <t xml:space="preserve">H24-16</t>
  </si>
  <si>
    <t xml:space="preserve">Ⅳ-16</t>
  </si>
  <si>
    <t xml:space="preserve">空気齢測定、熱電対、放射温度計補正、熱線風速計および検知管法の原理に関する正誤判定</t>
  </si>
  <si>
    <t xml:space="preserve">温熱・空気環境に関する次の記述のうち，最も不適切なものはどれか。</t>
  </si>
  <si>
    <t xml:space="preserve">① 空気齢は，トレーサーガスの濃度減衰の測定結果などから求めることができる。</t>
  </si>
  <si>
    <t xml:space="preserve">② 熱電対は，異種金属が接した場合に生じる起電力と周囲温度との対応関係に応用したものである。</t>
  </si>
  <si>
    <t xml:space="preserve">③ 放射温度計は，物体表面測定時に物体の種類による補正の必要がなく，熱橋部などの調査に有効である。</t>
  </si>
  <si>
    <t xml:space="preserve">④ 熱線風速計は，細い白金線などに通電した際の，電圧値と風速との対応関係に応用したものである。</t>
  </si>
  <si>
    <t xml:space="preserve">⑤ 検知管法は，各種のガスと反応して着色する検知剤を充填した検知管の一方から一定量の空気を吸引し，着色の度合いや長さによってガス濃度の概算値を求める方法である。</t>
  </si>
  <si>
    <t xml:space="preserve">H24-17</t>
  </si>
  <si>
    <t xml:space="preserve">Ⅳ-17</t>
  </si>
  <si>
    <t xml:space="preserve">建築物ライフサイクルCO2評価、フロンガス、ヒートアイランド現象および都市気候特性の正誤判定</t>
  </si>
  <si>
    <t xml:space="preserve">① 建築に関わるCO2発生量は建設時のものだけでなく，解体までのライフサイクル全体で評価する必要がある。</t>
  </si>
  <si>
    <t xml:space="preserve">② 建築において，フロンガスは主に冷凍機，断熱発熱材などの環境調整に関わる分野で用いられている。</t>
  </si>
  <si>
    <t xml:space="preserve">③ ヒートアイランドは都市域の多大な排熱と，コンクリートジャングルに代表される熱放散の起こりにくい都市構造との相乗効果で発生する。</t>
  </si>
  <si>
    <t xml:space="preserve">④ 都市の緑化は，気温低減，保水による水循環改善，吸音，喧噪感の低減など，多面的な環境改善に役立つ。</t>
  </si>
  <si>
    <t xml:space="preserve">⑤ 都市は郊外と異なり，自然風の速度が大きい，上昇気流の発生で雲・降水量が多い，などの特徴を持つ。</t>
  </si>
  <si>
    <t xml:space="preserve">H24-18</t>
  </si>
  <si>
    <t xml:space="preserve">Ⅳ-18</t>
  </si>
  <si>
    <t xml:space="preserve">室容積・換気回数・内外気濃度・放散速度に基づくホルムアルデヒド放散建材面積の定型計算</t>
  </si>
  <si>
    <t xml:space="preserve">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m³
（2）室の換気回数：0.5 回/h
（3）外気中のホルムアルデヒド濃度：6 μg/m³
（4）室内空気中のホルムアルデヒド定常濃度：20 μg/m³
（5）ホルムアルデヒド放散速度：15 μg/m²h</t>
  </si>
  <si>
    <t xml:space="preserve">① 8 m²</t>
  </si>
  <si>
    <t xml:space="preserve">② 14 m²</t>
  </si>
  <si>
    <t xml:space="preserve">③ 20 m²</t>
  </si>
  <si>
    <t xml:space="preserve">④ 28 m²</t>
  </si>
  <si>
    <t xml:space="preserve">⑤ 34 m²</t>
  </si>
  <si>
    <t xml:space="preserve">H24-19</t>
  </si>
  <si>
    <t xml:space="preserve">Ⅳ-19</t>
  </si>
  <si>
    <t xml:space="preserve">膜分離（MF/UF）、膜素材（酢酸セルロース等）および膜分離活性汚泥法（MBR）の特徴に関する正誤判定</t>
  </si>
  <si>
    <t xml:space="preserve">汚水処理における膜分離に関する次の記述のうち，最も不適切なものはどれか。</t>
  </si>
  <si>
    <t xml:space="preserve">① 膜分離は，微小な孔（ポア）を有する膜を使用する方法であり，微生物のような懸濁性物質から溶解性物質までを除去できる膜がある。</t>
  </si>
  <si>
    <r>
      <rPr>
        <sz val="10"/>
        <rFont val="Calibri"/>
        <family val="0"/>
        <charset val="1"/>
      </rPr>
      <t xml:space="preserve">② MF</t>
    </r>
    <r>
      <rPr>
        <sz val="10"/>
        <rFont val="Noto Sans CJK SC"/>
        <family val="2"/>
      </rPr>
      <t xml:space="preserve">膜（</t>
    </r>
    <r>
      <rPr>
        <sz val="10"/>
        <rFont val="Calibri"/>
        <family val="0"/>
        <charset val="1"/>
      </rPr>
      <t xml:space="preserve">Microfiltration Membrane</t>
    </r>
    <r>
      <rPr>
        <sz val="10"/>
        <rFont val="Noto Sans CJK SC"/>
        <family val="2"/>
      </rPr>
      <t xml:space="preserve">）は，海水を淡水にすることができる。</t>
    </r>
  </si>
  <si>
    <r>
      <rPr>
        <sz val="10"/>
        <rFont val="Calibri"/>
        <family val="0"/>
        <charset val="1"/>
      </rPr>
      <t xml:space="preserve">③ UF</t>
    </r>
    <r>
      <rPr>
        <sz val="10"/>
        <rFont val="Noto Sans CJK SC"/>
        <family val="2"/>
      </rPr>
      <t xml:space="preserve">膜（</t>
    </r>
    <r>
      <rPr>
        <sz val="10"/>
        <rFont val="Calibri"/>
        <family val="0"/>
        <charset val="1"/>
      </rPr>
      <t xml:space="preserve">Ultrafiltration Membrane</t>
    </r>
    <r>
      <rPr>
        <sz val="10"/>
        <rFont val="Noto Sans CJK SC"/>
        <family val="2"/>
      </rPr>
      <t xml:space="preserve">）は，水溶性の高分子物質などの除去を目的に用いられる。</t>
    </r>
  </si>
  <si>
    <t xml:space="preserve">④ 膜の素材は，酢酸セルロース，ポリアミド，ポリスルホン，ポリイミド，ポリオレフィンなどさまざまなものが開発されている。</t>
  </si>
  <si>
    <t xml:space="preserve">⑤ 膜分離活性汚泥法では，高濃度の活性汚泥を反応槽内に保持できることが特長である。</t>
  </si>
  <si>
    <t xml:space="preserve">H24-20</t>
  </si>
  <si>
    <t xml:space="preserve">Ⅳ-20</t>
  </si>
  <si>
    <t xml:space="preserve">高度処理装置（活性炭吸着・凝集分離・砂ろ過）の除去対象物質および維持管理に関する正誤判定</t>
  </si>
  <si>
    <t xml:space="preserve">H24-21</t>
  </si>
  <si>
    <t xml:space="preserve">Ⅳ-21</t>
  </si>
  <si>
    <t xml:space="preserve">流入水量・BOD濃度・除去率・汚泥転換率・含水率に基づく長時間ばっ気浄化槽の汚泥発生量計算</t>
  </si>
  <si>
    <t xml:space="preserve">下記に示す条件の長時間ばっ気方式の浄化槽における汚泥発生量として，最も近い値はどれか。
流入汚水量：200 m³/日，流入水BOD濃度：200 mg/L，
放流水BOD濃度：20 mg/L，汚泥転換率：50 %，
汚泥の含水率（湿量基準）：98 %，汚泥の比重：1.0</t>
  </si>
  <si>
    <r>
      <rPr>
        <sz val="10"/>
        <rFont val="Calibri"/>
        <family val="0"/>
        <charset val="1"/>
      </rPr>
      <t xml:space="preserve">② 0.1 m³/</t>
    </r>
    <r>
      <rPr>
        <sz val="10"/>
        <rFont val="Noto Sans CJK SC"/>
        <family val="2"/>
      </rPr>
      <t xml:space="preserve">日</t>
    </r>
  </si>
  <si>
    <r>
      <rPr>
        <sz val="10"/>
        <rFont val="Calibri"/>
        <family val="0"/>
        <charset val="1"/>
      </rPr>
      <t xml:space="preserve">③ 0.9 m³/</t>
    </r>
    <r>
      <rPr>
        <sz val="10"/>
        <rFont val="Noto Sans CJK SC"/>
        <family val="2"/>
      </rPr>
      <t xml:space="preserve">日</t>
    </r>
  </si>
  <si>
    <r>
      <rPr>
        <sz val="10"/>
        <rFont val="Calibri"/>
        <family val="0"/>
        <charset val="1"/>
      </rPr>
      <t xml:space="preserve">④ 1.0 m³/</t>
    </r>
    <r>
      <rPr>
        <sz val="10"/>
        <rFont val="Noto Sans CJK SC"/>
        <family val="2"/>
      </rPr>
      <t xml:space="preserve">日</t>
    </r>
  </si>
  <si>
    <r>
      <rPr>
        <sz val="10"/>
        <rFont val="Calibri"/>
        <family val="0"/>
        <charset val="1"/>
      </rPr>
      <t xml:space="preserve">⑤ 5.0 m³/</t>
    </r>
    <r>
      <rPr>
        <sz val="10"/>
        <rFont val="Noto Sans CJK SC"/>
        <family val="2"/>
      </rPr>
      <t xml:space="preserve">日</t>
    </r>
  </si>
  <si>
    <t xml:space="preserve">H24-22</t>
  </si>
  <si>
    <t xml:space="preserve">Ⅳ-22</t>
  </si>
  <si>
    <t xml:space="preserve">エアレーションタンク（ばっ気槽）の維持管理指標（SRT/HRT/必要酸素量/MLSS等）の正誤判定</t>
  </si>
  <si>
    <t xml:space="preserve">活性汚泥法を適用した汚水処理施設におけるエアレーションタンクの維持管理因子として，最も不適切なものはどれか。</t>
  </si>
  <si>
    <t xml:space="preserve">① 固形物滞留時間（SRT）</t>
  </si>
  <si>
    <t xml:space="preserve">② 水力学的滞留時間（HRT）</t>
  </si>
  <si>
    <t xml:space="preserve">③ 必要酸素量</t>
  </si>
  <si>
    <t xml:space="preserve">④ 水面積負荷量</t>
  </si>
  <si>
    <r>
      <rPr>
        <sz val="10"/>
        <rFont val="Calibri"/>
        <family val="0"/>
        <charset val="1"/>
      </rPr>
      <t xml:space="preserve">⑤ MLSS</t>
    </r>
    <r>
      <rPr>
        <sz val="10"/>
        <rFont val="Noto Sans CJK SC"/>
        <family val="2"/>
      </rPr>
      <t xml:space="preserve">（活性汚泥浮遊物質）濃度</t>
    </r>
  </si>
  <si>
    <t xml:space="preserve">H24-23</t>
  </si>
  <si>
    <t xml:space="preserve">Ⅳ-23</t>
  </si>
  <si>
    <t xml:space="preserve">溶存酸素（DO）測定機器の種類（ポーラログラフ/ガルバニ電池/比色/蛍光/ジルコニア）の正誤判定</t>
  </si>
  <si>
    <t xml:space="preserve">排水処理施設の生物反応槽の維持管理において，溶存酸素濃度（DO）測定に用いるものとして最も不適切なものはどれか。</t>
  </si>
  <si>
    <t xml:space="preserve">① ポーラログラフ式DO計</t>
  </si>
  <si>
    <t xml:space="preserve">② ガルバニ電池式DO計</t>
  </si>
  <si>
    <t xml:space="preserve">③ 比色式DO計</t>
  </si>
  <si>
    <t xml:space="preserve">④ 蛍光式（光学式）DO計</t>
  </si>
  <si>
    <t xml:space="preserve">⑤ ジルコニア式DO計</t>
  </si>
  <si>
    <t xml:space="preserve">H24-24</t>
  </si>
  <si>
    <t xml:space="preserve">Ⅳ-24</t>
  </si>
  <si>
    <t xml:space="preserve">糸状性微生物による活性汚泥バルキングの工学的抑制・対策手法（凝集剤・過酸化水素等）の正誤判定</t>
  </si>
  <si>
    <t xml:space="preserve">活性汚泥法における活性汚泥の，糸状性微生物によるバルキング対策のうち，工学的な抑制法として，最も不適切なものはどれか。</t>
  </si>
  <si>
    <t xml:space="preserve">① 塩化第二鉄，硫酸アルミニウム等の凝集剤を添加する。</t>
  </si>
  <si>
    <t xml:space="preserve">② 粘土等の無機担体及び無機成分の多い汚泥を投入する。</t>
  </si>
  <si>
    <t xml:space="preserve">③ 過酸化水素を添加する。</t>
  </si>
  <si>
    <r>
      <rPr>
        <sz val="10"/>
        <rFont val="Calibri"/>
        <family val="0"/>
        <charset val="1"/>
      </rPr>
      <t xml:space="preserve">④ BOD</t>
    </r>
    <r>
      <rPr>
        <sz val="10"/>
        <rFont val="Noto Sans CJK SC"/>
        <family val="2"/>
      </rPr>
      <t xml:space="preserve">負荷を高くする。</t>
    </r>
  </si>
  <si>
    <t xml:space="preserve">⑤ 間欠ばっ気にして嫌気・好気条件を組み込む。</t>
  </si>
  <si>
    <t xml:space="preserve">H24-25</t>
  </si>
  <si>
    <t xml:space="preserve">Ⅳ-25</t>
  </si>
  <si>
    <t xml:space="preserve">ごみ焼却施設の廃熱回収・発電（空冷式/水冷式復水器、空気比、節炭器）に関する正誤判定</t>
  </si>
  <si>
    <t xml:space="preserve">ごみ焼却施設における廃熱回収及び発電に関する次の記述のうち，最も不適切なものはどれか。</t>
  </si>
  <si>
    <t xml:space="preserve">① 蒸気復水器は，空冷式の方が水冷式より発電効率が向上する。</t>
  </si>
  <si>
    <t xml:space="preserve">② ボイラ水管の腐食には，低温腐食と高温腐食がある。</t>
  </si>
  <si>
    <t xml:space="preserve">③ 湿式排ガス洗浄処理方式は，発電量を減らす要因となる。</t>
  </si>
  <si>
    <t xml:space="preserve">④ 良好な燃焼状態を維持できる範囲で燃焼用空気比を低減させると，廃熱ボイラでの熱回収量を増加できる。</t>
  </si>
  <si>
    <t xml:space="preserve">⑤ 節炭器（エコノマイザ）は，ボイラ出口における燃焼ガスの顕熱を利用して熱回収効率を上げる設備である。</t>
  </si>
  <si>
    <t xml:space="preserve">H24-26</t>
  </si>
  <si>
    <t xml:space="preserve">Ⅳ-26</t>
  </si>
  <si>
    <t xml:space="preserve">ごみ処理施設性能指針に基づく定義（ごみ焼却施設、固形燃料化RDF、破砕選別施設）の正誤判定</t>
  </si>
  <si>
    <t xml:space="preserve">「廃棄物処理施設整備国庫補助事業に係るごみ処理施設性能指針」（平成10年公布）に関する次の記述のうち，最も不適切なものはどれか。</t>
  </si>
  <si>
    <t xml:space="preserve">② ごみ焼却施設における焼却残さの熱しゃく減量は，10 ％以下と定められている。</t>
  </si>
  <si>
    <t xml:space="preserve">③ ごみ燃料化施設とは，可燃ごみ等を圧縮等により固形の燃料（ごみ固形化燃料）とする施設をいう。</t>
  </si>
  <si>
    <t xml:space="preserve">④ ごみ破砕選別施設とは，ごみを破砕することにより，その大きさや容積を減ずるとともに，資源回収などの目的に応じた選別をする施設をいう。</t>
  </si>
  <si>
    <t xml:space="preserve">⑤ ごみ破砕選別施設は，計画する質及び量のごみを，計画する形状の破砕物に破砕し，計画に応じた選別をする能力を有しなければならない。</t>
  </si>
  <si>
    <t xml:space="preserve">H24-27</t>
  </si>
  <si>
    <t xml:space="preserve">Ⅳ-27</t>
  </si>
  <si>
    <t xml:space="preserve">ごみ試験分析（三成分、元素組成分析、高位/低位発熱量、組成分析湿/乾ベース）の正誤判定</t>
  </si>
  <si>
    <t xml:space="preserve">ごみ試験に関する次の記述のうち，最も不適切なものはどれか。</t>
  </si>
  <si>
    <t xml:space="preserve">① 三成分とは，水分，可燃分，灰分のことである。三成分により対象となるごみがどれほど燃え，後にどれほど残さが生じるかなどの概略を知ることができる。</t>
  </si>
  <si>
    <t xml:space="preserve">② 元素組成分析は，ごみを構成する炭素，酸素，水素などの化学成分を定量するものである。分析結果から，対象ごみの発熱量を推計することができる。</t>
  </si>
  <si>
    <t xml:space="preserve">③ 発熱量の表現方法には高位発熱量と低位発熱量の2種類がある。通常，熱量計を用いた測定では低位発熱量が求められる。</t>
  </si>
  <si>
    <t xml:space="preserve">④ 組成分析とは，ごみを紙，厨芥，繊維，プラスチックなどの種類に分類し，それぞれの重量を測定して割合を求めるものである。表現方法には，ごみを採取したままの状態で重量比を表す湿ベースと，乾燥した後の重量比を表す乾ベースがある。</t>
  </si>
  <si>
    <t xml:space="preserve">⑤ ごみ試験用に採取したごみから，もとのごみ集団を代表する分析に必要な量のごみ試料を得る作業を縮分という。</t>
  </si>
  <si>
    <t xml:space="preserve">H24-28</t>
  </si>
  <si>
    <t xml:space="preserve">Ⅳ-28</t>
  </si>
  <si>
    <t xml:space="preserve">一般廃棄物最終処分場の残余容量・残余年数、立地傾向および地域偏在の統計正誤判定</t>
  </si>
  <si>
    <t xml:space="preserve">平成22年度における全国の一般廃棄物最終処分場の状況に関する記述のうち，最も不適切なものはどれか。</t>
  </si>
  <si>
    <t xml:space="preserve">① 一般廃棄物最終処分場の残余容量は減少傾向にあるが，1人1日当たりの最終処分量が減少しているため，最終処分場の残余年数は増加傾向にある。</t>
  </si>
  <si>
    <t xml:space="preserve">② 一般廃棄物最終処分場の立地は，山間，海面，平野の順で多い。</t>
  </si>
  <si>
    <t xml:space="preserve">③ ごみ総排出量に占める一般廃棄物の最終処分量の割合は，総資源化量の割合より小さい。</t>
  </si>
  <si>
    <t xml:space="preserve">④ 一般廃棄物最終処分場の整備状況は，都道府県単位でみると地域的な偏りが大きい。</t>
  </si>
  <si>
    <t xml:space="preserve">⑤ 最終処分を目的とした都道府県の区域を越える広域移動の多い都道府県は，埼玉県，千葉県，神奈川県，山梨県の順である。</t>
  </si>
  <si>
    <t xml:space="preserve">H24-29</t>
  </si>
  <si>
    <t xml:space="preserve">Ⅳ-29</t>
  </si>
  <si>
    <t xml:space="preserve">一般廃棄物処理施設の技術上の基準（燃焼温度800℃、集じん器入口200℃、CO連続測定）の正誤判定</t>
  </si>
  <si>
    <t xml:space="preserve">廃棄物の処理及び清掃に関する法律施行規則第4条における一般廃棄物処理施設の技術上の基準に関し，焼却施設の要件として該当しないものはどれか。</t>
  </si>
  <si>
    <t xml:space="preserve">① 燃焼ガスが800℃以上の状態でごみを焼却できる燃焼室。</t>
  </si>
  <si>
    <t xml:space="preserve">② 集じん器に流入する燃焼ガスの温度を概ね200℃以下に冷却できる冷却設備。</t>
  </si>
  <si>
    <t xml:space="preserve">③ 生活環境保全上の支障が生じないようにすることができる排ガス処理設備。</t>
  </si>
  <si>
    <t xml:space="preserve">④ 排ガス中のCO濃度を連続的に測定・記録する装置。</t>
  </si>
  <si>
    <t xml:space="preserve">⑤ 燃焼により生じた熱エネルギーを有効利用できる余熱利用設備。</t>
  </si>
  <si>
    <t xml:space="preserve">H24-30</t>
  </si>
  <si>
    <t xml:space="preserve">Ⅳ-30</t>
  </si>
  <si>
    <t xml:space="preserve">一般廃棄物最終処分場の維持管理基準（水質検査頻度、覆土厚さ50cm、ガス発生）の正誤判定</t>
  </si>
  <si>
    <t xml:space="preserve">一般廃棄物の最終処分場に係る技術基準・省令の内容に関する次の記述のうち，最も不適切なものはどれか。</t>
  </si>
  <si>
    <t xml:space="preserve">② ねずみの生息，蚊，はえその他の害虫が発生しないように必要な措置が講じられていること。</t>
  </si>
  <si>
    <t xml:space="preserve">③ おおむね50 cm以上の土砂による覆いにより開口部が閉鎖されていること。</t>
  </si>
  <si>
    <t xml:space="preserve">④ 埋立地からガスの発生がほとんど認められないこと。又は，ガスの発生量の増加が2年以上にわたり認められないこと。</t>
  </si>
  <si>
    <t xml:space="preserve">H24-31</t>
  </si>
  <si>
    <t xml:space="preserve">Ⅳ-31</t>
  </si>
  <si>
    <t xml:space="preserve">ごみ焼却施設の基幹的設備改良（CO2削減量評価対象、蒸気条件変更、復水器変更）の正誤判定</t>
  </si>
  <si>
    <t xml:space="preserve">廃棄物処理施設の基幹的設備改良マニュアルが平成22年3月に公表された。ごみ焼却施設の基幹的設備の改良に関する次の記述のうち，最も不適切なものはどれか。</t>
  </si>
  <si>
    <r>
      <rPr>
        <sz val="10"/>
        <rFont val="Calibri"/>
        <family val="0"/>
        <charset val="1"/>
      </rPr>
      <t xml:space="preserve">① CO2</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</si>
  <si>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② エネルギー回収対策には，蒸気条件（温度，圧力，量）の変更を含む。</t>
  </si>
  <si>
    <t xml:space="preserve">③ ごみ焼却施設のCO2排出量の削減には，エネルギー回収対策と省エネルギー対策のどちらか一方もしくは両方の対策が必要である。</t>
  </si>
  <si>
    <t xml:space="preserve">④ 省エネルギー対策には，ごみ焼却能力回復による消費電力量削減を含む。</t>
  </si>
  <si>
    <t xml:space="preserve">⑤ 蒸気タービンシステムの効率向上として，背圧タービンを抽気復水タービンへ変更すること，空冷式蒸気復水器を水冷式蒸気復水器へ変更する改良がある。</t>
  </si>
  <si>
    <t xml:space="preserve">H24-32</t>
  </si>
  <si>
    <t xml:space="preserve">Ⅳ-32</t>
  </si>
  <si>
    <t xml:space="preserve">ごみ焼却施設の設計・機能計算項目（火格子燃焼率、燃焼空気量、熱負荷、排ガス量）に関する識別</t>
  </si>
  <si>
    <t xml:space="preserve">次の事項のうち，ごみ焼却施設の機能と最も関係のないものはどれか。</t>
  </si>
  <si>
    <t xml:space="preserve">① 火格子燃焼率</t>
  </si>
  <si>
    <t xml:space="preserve">② 発酵期間</t>
  </si>
  <si>
    <t xml:space="preserve">③ 燃焼空気量</t>
  </si>
  <si>
    <t xml:space="preserve">④ 燃焼室熱負荷</t>
  </si>
  <si>
    <t xml:space="preserve">⑤ 排ガス量</t>
  </si>
  <si>
    <t xml:space="preserve">H24-33</t>
  </si>
  <si>
    <t xml:space="preserve">Ⅳ-33</t>
  </si>
  <si>
    <t xml:space="preserve">地球温暖化対策推進法（活動量×排出係数、対象GHG、メタンGWP値21/310）の正誤判定</t>
  </si>
  <si>
    <t xml:space="preserve">地球温暖化対策の推進に関する法律（温暖化対策法）及び温室効果ガス（温室効果ガス排出量算定・報告マニュアルVer. 3.3（平成24年5月））に関する次の記述のうち，最も不適切なものはどれか。</t>
  </si>
  <si>
    <t xml:space="preserve">① 温室効果ガス排出量算定・報告マニュアルにより，温室効果ガス排出量（tガス）は，活動量に排出係数（活動量当たりの排出量）を掛けることにより求められる。</t>
  </si>
  <si>
    <t xml:space="preserve">② 地球温暖化とは，人の活動に伴って発生する温室効果ガスが大気中の温室効果ガスの濃度を増加させることにより，地球全体として，地表及び大気の温度が追加的に上昇する現象をいう。</t>
  </si>
  <si>
    <t xml:space="preserve">③ 温暖化対策法には，温室効果ガスとして，二酸化炭素，メタン，一酸化二窒素，ハイドロフルオロカーボンのうち政令で定めるもの，パーフルオロカーボンのうち政令で定めるもの，六ふっ化硫黄が定められている。</t>
  </si>
  <si>
    <t xml:space="preserve">④ 地球温暖化係数とは，温室効果ガスごとに地球温暖化をもたらす程度について二酸化炭素との比を表したもので，メタンの地球温暖化係数は310である。</t>
  </si>
  <si>
    <t xml:space="preserve">⑤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</si>
  <si>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H24-34</t>
  </si>
  <si>
    <t xml:space="preserve">Ⅳ-34</t>
  </si>
  <si>
    <t xml:space="preserve">容器包装リサイクルセンター破砕工程の防爆・安全対策（不活性ガス、希釈換気等）の正誤判定</t>
  </si>
  <si>
    <t xml:space="preserve">① プラットホーム上又はダンピングボックス式供給装置上に積みおろしてから，危険物の選別を行う。</t>
  </si>
  <si>
    <t xml:space="preserve">② 高速回転破砕機前に，低速回転破砕機を設置して，前処理，粗破砕を行う。</t>
  </si>
  <si>
    <t xml:space="preserve">④ 破砕機内部への希釈空気の吹き込みや，運転による機内換気機能を持たせるなど，機内の可燃性ガスの濃度を薄め，爆発限界外に保持する。</t>
  </si>
  <si>
    <t xml:space="preserve">H24-35</t>
  </si>
  <si>
    <t xml:space="preserve">Ⅳ-35</t>
  </si>
  <si>
    <t xml:space="preserve">東日本大震災災害廃棄物マスタープラン（県実行計画、市町村処理、木くず活用等）の正誤判定</t>
  </si>
  <si>
    <t xml:space="preserve">床断面の熱橋（木根太）を考慮した熱貫流率（U値）の計算式選定</t>
  </si>
  <si>
    <t xml:space="preserve">下図に示す外気に接する床断面の熱橋を考慮した熱貫流率の計算方法について，最も適切なものはどれか。ただし，熱伝導率をλ，厚さをdとし，木根太によって生じる熱橋の面積比率（熱橋面積率）を A_HB，室内側熱伝達抵抗を R_i，外気側熱伝達抵抗を R_o とする。また，木根太の厚さ d_3 は，断熱材の厚さ d_2 よりも大きいものとする。</t>
  </si>
  <si>
    <t xml:space="preserve">① (1 − A_HB) / (R_i + R_o + d_1 / λ_1 + d_2 / λ_2)</t>
  </si>
  <si>
    <t xml:space="preserve">② 1 / (R_i + R_o + d_1 / λ_1 + d_2 / λ_2)</t>
  </si>
  <si>
    <t xml:space="preserve">③ (1 − A_HB) / (R_i + R_o + d_1 / λ_1 + d_2 / λ_2) + A_HB / (R_i + R_o + d_1 / λ_1 + d_3 / λ_3)</t>
  </si>
  <si>
    <t xml:space="preserve">④ (1 − A_HB) / (d_1 / λ_1 + d_2 / λ_2) + A_HB / (d_1 / λ_1 + d_3 / λ_3)</t>
  </si>
  <si>
    <t xml:space="preserve">⑤ (1 − A_HB) / (R_i + R_o + d_1 / λ_1 + d_2 / λ_2) + A_HB / (R_i + R_o + d_1 / λ_1 + d_3 / λ_3)</t>
  </si>
  <si>
    <t xml:space="preserve">H23-02</t>
  </si>
  <si>
    <t xml:space="preserve">室の残響時間計算、Sabineの式、Eyringの式および音響パワーレベルに関する正誤判定</t>
  </si>
  <si>
    <t xml:space="preserve">① 残響時間は，室内のエネルギー密度が音源を停止した時点から百万分の１，すなわち 10⁻⁶ になるまでの時間である。</t>
  </si>
  <si>
    <t xml:space="preserve">③ 空間容積が小さい室では，空気の音響吸収を考慮したEyring−Knudsenの式を用いなければならない。</t>
  </si>
  <si>
    <t xml:space="preserve">④ 拡散音場を仮定した残響理論に基づくSabineの式では，残響時間は室容積に比例し，室の等価吸音面積に反比例する。</t>
  </si>
  <si>
    <t xml:space="preserve">⑤ 周壁や椅子による吸音力が大きい室では，室の平均吸音率を考慮したEyringの式を用いる必要がある。</t>
  </si>
  <si>
    <t xml:space="preserve">H23-03</t>
  </si>
  <si>
    <t xml:space="preserve">住宅居室の冬期室内温熱環境、断熱性能、熱容量および外断熱に関する正誤判定</t>
  </si>
  <si>
    <t xml:space="preserve">① 居室の断熱性能が低いと，暖房時の室内空気温度と壁の室内側表面温度の差が小さくなる。</t>
  </si>
  <si>
    <t xml:space="preserve">② 同じ熱容量の場合，断熱性能を向上させると，暖房停止後の室温低下が穏やかとなる。</t>
  </si>
  <si>
    <t xml:space="preserve">H23-04</t>
  </si>
  <si>
    <t xml:space="preserve">窓位置、照り返し防止、導光計画、中庇反射および屋根日射遮蔽に関する正誤判定</t>
  </si>
  <si>
    <t xml:space="preserve">① 一般的な居室の南面窓について，窓面積を変えずに室内の床面照度の均一性を高めるために，窓の位置を高くした。</t>
  </si>
  <si>
    <t xml:space="preserve">② 照り返し防止措置として，窓前のコンクリート床に替えて芝生を植えた。</t>
  </si>
  <si>
    <t xml:space="preserve">③ 昼光利用のために，屋外床面，内装仕上げを，それぞれコンクリート，白漆喰壁として，導光を図った。</t>
  </si>
  <si>
    <t xml:space="preserve">④ 直射光を室内の奥まで導くために，南面の開口部に中庇を設け，中庇の上面は反射率が低い仕上げとした。</t>
  </si>
  <si>
    <t xml:space="preserve">H23-05</t>
  </si>
  <si>
    <t xml:space="preserve">トレーサーガス法による換気量測定の原理、仮定および適用限界に関する正誤判定</t>
  </si>
  <si>
    <t xml:space="preserve">人為的にガスを発生させ，その濃度を測定することで換気量を明らかにするトレーサーガス法に関する次の記述のうち，最も不適切なものはどれか。</t>
  </si>
  <si>
    <t xml:space="preserve">H23-06</t>
  </si>
  <si>
    <t xml:space="preserve">床吹き出し空調、層流クリーンルーム、FCUゾーニング、NC値および空調ゾーニングの正誤判定</t>
  </si>
  <si>
    <t xml:space="preserve">空調設備に関する次の記述のうち，最も不適切なものはどれか。</t>
  </si>
  <si>
    <t xml:space="preserve">① 床吹き出し空調方式は，冷房時の吹き出し温度を天井吹き出し方式より低くしなければならないので，熱源の効率運転がしにくい。</t>
  </si>
  <si>
    <t xml:space="preserve">② 層流式クリーンルームのうち，垂直層流方式と水平層流方式では，一般に垂直層流方式の方が高い空気清浄度を得やすい。</t>
  </si>
  <si>
    <t xml:space="preserve">③ ホテルの客室空調システムを外調機＋ファンコイルユニット方式とする場合，方位ごとの熱負荷パターンを考慮してファンコイルユニットのゾーニングを行う。</t>
  </si>
  <si>
    <t xml:space="preserve">④ 許容騒音値がNC−20のコンサートホールの空調機械室は，ホールから十分に離れた位置に設置する。</t>
  </si>
  <si>
    <t xml:space="preserve">⑤ 病院はその構成部門や室用途により，稼働時間帯，空気清浄度，負荷密度，安全性・信頼性などの要求性能が異なるので，空調ゾーニングを細分化する必要がある。</t>
  </si>
  <si>
    <t xml:space="preserve">H23-07</t>
  </si>
  <si>
    <t xml:space="preserve">ペリメータ負荷低減、排熱回収、BEMS、内部発熱低減およびフリークーリングの組合せ正誤判定</t>
  </si>
  <si>
    <t xml:space="preserve">空調の省エネルギーに関する次の組合せのうち，最も不適切なものはどれか。</t>
  </si>
  <si>
    <t xml:space="preserve">① ペリメータ負荷の低減 − エアフローウィンドウ</t>
  </si>
  <si>
    <t xml:space="preserve">② 排熱回収 − 全熱交換器</t>
  </si>
  <si>
    <t xml:space="preserve">③ ビルエネルギー管理システム − BEMS</t>
  </si>
  <si>
    <t xml:space="preserve">④ 内部発熱負荷の低減 − Hf型照明器具</t>
  </si>
  <si>
    <t xml:space="preserve">⑤ 外気負荷の低減 − フリークーリング</t>
  </si>
  <si>
    <t xml:space="preserve">空気線図による室内負荷計算(再熱なし)</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</si>
  <si>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た。室内負荷として最も近い値はどれか。ただし，与条件は以下のとおりとする。 空気の比容積：0.83 m³／kg(DA) 空調吹出し風量：30,000 m³／h 外気風量：10,000 m³／h 空調系統：空調系統図参照 空気線図上のポイント：空調系統図参照 システム内発熱（送風機，ダクト断熱）：無視</t>
  </si>
  <si>
    <r>
      <rPr>
        <sz val="10"/>
        <rFont val="Calibri"/>
        <family val="0"/>
        <charset val="1"/>
      </rPr>
      <t xml:space="preserve">① 224,000 kJ</t>
    </r>
    <r>
      <rPr>
        <sz val="10"/>
        <rFont val="Noto Sans CJK SC"/>
        <family val="2"/>
      </rPr>
      <t xml:space="preserve">／</t>
    </r>
    <r>
      <rPr>
        <sz val="10"/>
        <rFont val="Calibri"/>
        <family val="0"/>
        <charset val="1"/>
      </rPr>
      <t xml:space="preserve">h</t>
    </r>
  </si>
  <si>
    <r>
      <rPr>
        <sz val="10"/>
        <rFont val="Calibri"/>
        <family val="0"/>
        <charset val="1"/>
      </rPr>
      <t xml:space="preserve">② 325,000 kJ</t>
    </r>
    <r>
      <rPr>
        <sz val="10"/>
        <rFont val="Noto Sans CJK SC"/>
        <family val="2"/>
      </rPr>
      <t xml:space="preserve">／</t>
    </r>
    <r>
      <rPr>
        <sz val="10"/>
        <rFont val="Calibri"/>
        <family val="0"/>
        <charset val="1"/>
      </rPr>
      <t xml:space="preserve">h</t>
    </r>
  </si>
  <si>
    <r>
      <rPr>
        <sz val="10"/>
        <rFont val="Calibri"/>
        <family val="0"/>
        <charset val="1"/>
      </rPr>
      <t xml:space="preserve">③ 448,000 kJ</t>
    </r>
    <r>
      <rPr>
        <sz val="10"/>
        <rFont val="Noto Sans CJK SC"/>
        <family val="2"/>
      </rPr>
      <t xml:space="preserve">／</t>
    </r>
    <r>
      <rPr>
        <sz val="10"/>
        <rFont val="Calibri"/>
        <family val="0"/>
        <charset val="1"/>
      </rPr>
      <t xml:space="preserve">h</t>
    </r>
  </si>
  <si>
    <r>
      <rPr>
        <sz val="10"/>
        <rFont val="Calibri"/>
        <family val="0"/>
        <charset val="1"/>
      </rPr>
      <t xml:space="preserve">④ 602,000 kJ</t>
    </r>
    <r>
      <rPr>
        <sz val="10"/>
        <rFont val="Noto Sans CJK SC"/>
        <family val="2"/>
      </rPr>
      <t xml:space="preserve">／</t>
    </r>
    <r>
      <rPr>
        <sz val="10"/>
        <rFont val="Calibri"/>
        <family val="0"/>
        <charset val="1"/>
      </rPr>
      <t xml:space="preserve">h</t>
    </r>
  </si>
  <si>
    <r>
      <rPr>
        <sz val="10"/>
        <rFont val="Calibri"/>
        <family val="0"/>
        <charset val="1"/>
      </rPr>
      <t xml:space="preserve">⑤ 1,337,000 kJ</t>
    </r>
    <r>
      <rPr>
        <sz val="10"/>
        <rFont val="Noto Sans CJK SC"/>
        <family val="2"/>
      </rPr>
      <t xml:space="preserve">／</t>
    </r>
    <r>
      <rPr>
        <sz val="10"/>
        <rFont val="Calibri"/>
        <family val="0"/>
        <charset val="1"/>
      </rPr>
      <t xml:space="preserve">h</t>
    </r>
  </si>
  <si>
    <t xml:space="preserve">H23-09</t>
  </si>
  <si>
    <t xml:space="preserve">低温冷風空調、VAV制御、躯体蓄熱、冷却水下限温度制御および冷凍機COPの正誤判定</t>
  </si>
  <si>
    <t xml:space="preserve">① 低温冷風空調方式は，大温度差送風による搬送エネルギーの低減効果があるが，低湿度環境は実現できない。</t>
  </si>
  <si>
    <r>
      <rPr>
        <sz val="10"/>
        <rFont val="Calibri"/>
        <family val="0"/>
        <charset val="1"/>
      </rPr>
      <t xml:space="preserve">② VAV</t>
    </r>
    <r>
      <rPr>
        <sz val="10"/>
        <rFont val="Noto Sans CJK SC"/>
        <family val="2"/>
      </rPr>
      <t xml:space="preserve">方式でも，室内温湿度制御とともに外気量制御が可能である。</t>
    </r>
  </si>
  <si>
    <t xml:space="preserve">③ 躯体蓄熱方式は，空調開始時の蓄熱負荷の低減に効果があり，特に冬期の暖房立ち上がり負荷の低減効果が大きい。</t>
  </si>
  <si>
    <t xml:space="preserve">④ 冷却水の温度制御は，冷凍機の冷却水下限温度保持が目的である。</t>
  </si>
  <si>
    <t xml:space="preserve">⑤ 冷凍機の成績係数は，一般に電動冷凍機の方が吸収冷凍機より大きい。</t>
  </si>
  <si>
    <t xml:space="preserve">H23-10</t>
  </si>
  <si>
    <t xml:space="preserve">蓄煙方式、自然排煙、機械排煙の内圧制御、押し出し排煙および加圧防煙方式の正誤判定</t>
  </si>
  <si>
    <t xml:space="preserve">煙制御方式に関する次の記述のうち，最も不適切なものはどれか。</t>
  </si>
  <si>
    <t xml:space="preserve">① 蓄煙方式は，天井が高く空間容積の大きい施設で採用されている。</t>
  </si>
  <si>
    <t xml:space="preserve">② 自然排煙方式は，高温の煙層による上下の圧力差が生み出す排煙能力に依存するので，火災初期の煙層温度の低い段階では排煙効果が低い。</t>
  </si>
  <si>
    <t xml:space="preserve">③ 機械排煙方式は，その室の内圧が低くなるために他の室への煙の拡散を抑制する効果は期待できない。</t>
  </si>
  <si>
    <t xml:space="preserve">④ 押し出し排煙方式は，煙層を乱さないように給気口をできるだけ低い位置に設置することが必要である。</t>
  </si>
  <si>
    <t xml:space="preserve">⑤ 加圧防煙方式は，遮煙達成目標に応じた排煙量の計画による排煙ダクト面積の削減や，給気を機械にすることによる給気ダクト面積の削減が可能となる。</t>
  </si>
  <si>
    <t xml:space="preserve">H23-11</t>
  </si>
  <si>
    <t xml:space="preserve">雨水利用初期カット、水道直結増圧給水、さや管ヘッダ工法、スプリンクラー予作動式およびCO2排出正誤判定</t>
  </si>
  <si>
    <t xml:space="preserve">衛生設備に関する次の記述のうち，最も不適切なものはどれか。</t>
  </si>
  <si>
    <t xml:space="preserve">① 雨水利用において，初期降雨の水質が使用用途の水質に適合しない場合には，降雨量計を設置して初期雨水をカットする。</t>
  </si>
  <si>
    <t xml:space="preserve">② 中小規模の建物においては，汚染されやすい貯水槽が省略できる水道直結増圧給水方式の採用が増えている。</t>
  </si>
  <si>
    <t xml:space="preserve">③ 集合住宅の住戸内などで採用されるさや管ヘッダ工法には，可とう性のある配管が採用されている。</t>
  </si>
  <si>
    <t xml:space="preserve">④ 同一階のスプリンクラー設備であれば，湿式と予作動式の流水検知装置を兼用することができる。</t>
  </si>
  <si>
    <t xml:space="preserve">⑤ 水の利用は，その浄水から排水処理のそれぞれの過程でエネルギーを消費し，二酸化炭素（CO₂）を放出して地球温暖化の一因になっている。</t>
  </si>
  <si>
    <t xml:space="preserve">H23-12</t>
  </si>
  <si>
    <t xml:space="preserve">水道の定義、給水装置、給水方式区分、水道の三要素および末端遊離残留塩素基準の正誤判定</t>
  </si>
  <si>
    <t xml:space="preserve">水道に関する次の記述のうち，最も不適切なものはどれか。</t>
  </si>
  <si>
    <t xml:space="preserve">⑤ 水道水は，末端給水栓において0.01 mg/L以上の遊離残留塩素を保持していなくてはならない。</t>
  </si>
  <si>
    <t xml:space="preserve">H23-13</t>
  </si>
  <si>
    <t xml:space="preserve">レジオネラ肺炎、エアロゾル飛散抑制、生物膜生息、50℃維持および浴槽水換気基準の正誤判定</t>
  </si>
  <si>
    <t xml:space="preserve">③ レジオネラ属菌は，生物膜に生息する微生物等の中で繁殖するため，消毒剤から保護されている。</t>
  </si>
  <si>
    <t xml:space="preserve">④ 湯温が50 ℃に満たない貯湯槽には，50 ℃以上に保つ能力を有する加熱装置を設置して，レジオネラ属菌の繁殖を抑制する必要がある。</t>
  </si>
  <si>
    <t xml:space="preserve">H23-14</t>
  </si>
  <si>
    <t xml:space="preserve">特定建築物の定義（病院の扱い、延べ面積2000m²基準、建築物環境衛生管理技術者免状）の正誤判定</t>
  </si>
  <si>
    <t xml:space="preserve">建築物における衛生的な環境の確保に関する法律（建築物衛生法）に関する次の記述のうち，最も不適切なものはどれか。</t>
  </si>
  <si>
    <t xml:space="preserve">① 建築物衛生法が定める「特定建築物」に，病院の用に供される建築物は含まれない。</t>
  </si>
  <si>
    <t xml:space="preserve">② 保健所は，多数の者が使用し，又は利用する建築物の維持管理について，環境衛生上の正しい知識の普及に努めるとともに，環境衛生上の相談に応じ，必要な指導を行う。</t>
  </si>
  <si>
    <t xml:space="preserve">③ 建築物衛生法が定める「特定建築物」は，定められた用途の用に供される部分の延べ面積が2,000平方メートル以上の建築物である。</t>
  </si>
  <si>
    <t xml:space="preserve">④ 特定建築物所有者等は，建築物環境衛生管理技術者免状を有する者を建築物環境衛生管理技術者に選任しなければならない。</t>
  </si>
  <si>
    <t xml:space="preserve">⑤ 建築物環境衛生管理技術者免状は，厚生労働大臣の登録を受けた者が行う講習会の課程を修了したもの又は，建築物環境衛生管理技術者試験に合格した者に対し，厚生労働大臣が交付する。</t>
  </si>
  <si>
    <t xml:space="preserve">H23-15</t>
  </si>
  <si>
    <t xml:space="preserve">ねずみ害虫防除の原則、薬事法承認薬、IPM調査および許容水準目標設定の正誤判定</t>
  </si>
  <si>
    <r>
      <rPr>
        <sz val="10"/>
        <rFont val="Calibri"/>
        <family val="0"/>
        <charset val="1"/>
      </rPr>
      <t xml:space="preserve">③ IPM</t>
    </r>
    <r>
      <rPr>
        <sz val="10"/>
        <rFont val="Noto Sans CJK SC"/>
        <family val="2"/>
      </rPr>
      <t xml:space="preserve">（総合的有害生物管理，以下同じ）では，的確に発生の実態を把握するため，措置前に生息密度調査法に基づく生息実態調査を実施する。</t>
    </r>
  </si>
  <si>
    <t xml:space="preserve">H23-16</t>
  </si>
  <si>
    <t xml:space="preserve">気化式・パン形・遠心式・超音波式・スプレー式加湿器の特性とメンテナンスに関する正誤判定</t>
  </si>
  <si>
    <t xml:space="preserve">① 気化式加湿器には，加湿装置についた残留物の洗浄用に加湿量の1.5〜3倍の給水量が必要である。</t>
  </si>
  <si>
    <t xml:space="preserve">② パン形加湿器は，スケールは付着するが寿命が長く，大容量の空調機に適する。</t>
  </si>
  <si>
    <t xml:space="preserve">③ 遠心加湿器は，ダクト内に直接付ける方式が一般的である。</t>
  </si>
  <si>
    <t xml:space="preserve">④ 超音波加湿器の振動子は水あか等の付着に弱いため，清掃などメンテナンスには留意する必要がある。</t>
  </si>
  <si>
    <t xml:space="preserve">⑤ スプレー形加湿器は，水や温水噴霧の場合には空気の温度低下を伴う。</t>
  </si>
  <si>
    <t xml:space="preserve">H23-17</t>
  </si>
  <si>
    <t xml:space="preserve">熱損失係数Q、夏期日射取得係数μ、年間熱負荷係数PAL、CEC/ACおよびCEC/Lの定義正誤判定</t>
  </si>
  <si>
    <t xml:space="preserve">① 熱損失係数（Q）は，室内外の温度差が１℃のときの建物全体の外壁等の躯体で生じる貫流熱損失と，隙間量に応じて生じる換気熱損失の合計を床面積当たりにした値である。</t>
  </si>
  <si>
    <t xml:space="preserve">② 夏期日射取得係数（μ）は，建物に日射遮蔽措置がない場合に取得される日射熱量に対する，日射遮蔽措置の計画がなされている場合の日射熱量の比である。</t>
  </si>
  <si>
    <t xml:space="preserve">③ 年間熱負荷係数（PAL）は，ペリメーターゾーンの年間熱負荷を，建物全体の床面積で除して算出される。</t>
  </si>
  <si>
    <t xml:space="preserve">④ 空調エネルギー消費係数（CEC/AC）は，年間空調消費エネルギー量を，年間仮想空調負荷で除した値である。</t>
  </si>
  <si>
    <t xml:space="preserve">⑤ 照明エネルギー消費係数（CEC/L）は，年間照明消費エネルギー量を，年間仮想照明消費エネルギー量で除した値である。</t>
  </si>
  <si>
    <t xml:space="preserve">H23-18</t>
  </si>
  <si>
    <t xml:space="preserve">平成21年度地下水質測定結果における超過率（硝酸性窒素、ふっ素、ほう素、VOC）の判定</t>
  </si>
  <si>
    <t xml:space="preserve">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であり，平成11年度より②ふっ素，③ほう素とともに環境基準に加えられた。④トリクロロエチレン，⑤ベンゼン等のVOC事例もここ数年ある程度の判明数があり，自主的に汚染調査を行う事業者の増加，工場跡地の売却等の際に調査を行う等の最近の傾向に起因していると考えられている。</t>
  </si>
  <si>
    <t xml:space="preserve">① アンモニア性窒素</t>
  </si>
  <si>
    <t xml:space="preserve">② ふっ素</t>
  </si>
  <si>
    <t xml:space="preserve">③ ほう素</t>
  </si>
  <si>
    <t xml:space="preserve">④ トリクロロエチレン</t>
  </si>
  <si>
    <t xml:space="preserve">H23-19</t>
  </si>
  <si>
    <t xml:space="preserve">H23-20</t>
  </si>
  <si>
    <t xml:space="preserve">公害対策基本法に基づく水質環境基準（河川・湖沼の健康項目：大腸菌群数、硝酸性窒素、ふっ素、鉛等）の正誤判定</t>
  </si>
  <si>
    <t xml:space="preserve">公害対策基本法（昭和42年法律第132号）第9条の規定に基づく水質汚濁に係る環境基準のうち，河川・湖沼における人の健康の保護に関する環境基準項目として基準値が設定されていないものは次のうちどれか。</t>
  </si>
  <si>
    <t xml:space="preserve">① 大腸菌群数</t>
  </si>
  <si>
    <t xml:space="preserve">② 硝酸性窒素及び亜硝酸性窒素</t>
  </si>
  <si>
    <t xml:space="preserve">③ ふっ素</t>
  </si>
  <si>
    <t xml:space="preserve">④ 鉛</t>
  </si>
  <si>
    <t xml:space="preserve">⑤ テトラクロロエチレン</t>
  </si>
  <si>
    <t xml:space="preserve">H23-21</t>
  </si>
  <si>
    <t xml:space="preserve">膜分離活性汚泥法（MF/UF膜、操作圧力、高MLSS運転、除菌効果、中空糸膜モジュール体積当たり面積）の正誤判定</t>
  </si>
  <si>
    <t xml:space="preserve">膜分離活性汚泥法に関する次の記述のうち，最も不適切なものはどれか。</t>
  </si>
  <si>
    <t xml:space="preserve">① 限外ろ過又は精密ろ過膜が用いられる。</t>
  </si>
  <si>
    <t xml:space="preserve">② 限外ろ過の操作圧力は精密ろ過より高い。</t>
  </si>
  <si>
    <r>
      <rPr>
        <sz val="10"/>
        <rFont val="Calibri"/>
        <family val="0"/>
        <charset val="1"/>
      </rPr>
      <t xml:space="preserve">③ MLSS</t>
    </r>
    <r>
      <rPr>
        <sz val="10"/>
        <rFont val="Noto Sans CJK SC"/>
        <family val="2"/>
      </rPr>
      <t xml:space="preserve">を</t>
    </r>
    <r>
      <rPr>
        <sz val="10"/>
        <rFont val="Calibri"/>
        <family val="0"/>
        <charset val="1"/>
      </rPr>
      <t xml:space="preserve">10,000 mg/L</t>
    </r>
    <r>
      <rPr>
        <sz val="10"/>
        <rFont val="Noto Sans CJK SC"/>
        <family val="2"/>
      </rPr>
      <t xml:space="preserve">以上として運転することができる。</t>
    </r>
  </si>
  <si>
    <t xml:space="preserve">④ 細菌も膜で除去することができる。</t>
  </si>
  <si>
    <t xml:space="preserve">⑤ 各種の膜形状のうち，モジュール体積当たりの膜面積が小さいのは中空糸膜である。</t>
  </si>
  <si>
    <t xml:space="preserve">H23-22</t>
  </si>
  <si>
    <r>
      <rPr>
        <sz val="10"/>
        <rFont val="Calibri"/>
        <family val="0"/>
        <charset val="1"/>
      </rPr>
      <t xml:space="preserve">C-BOD</t>
    </r>
    <r>
      <rPr>
        <sz val="10"/>
        <rFont val="Noto Sans CJK SC"/>
        <family val="2"/>
      </rPr>
      <t xml:space="preserve">（硝化抑制</t>
    </r>
    <r>
      <rPr>
        <sz val="10"/>
        <rFont val="Calibri"/>
        <family val="0"/>
        <charset val="1"/>
      </rPr>
      <t xml:space="preserve">BOD</t>
    </r>
    <r>
      <rPr>
        <sz val="10"/>
        <rFont val="Noto Sans CJK SC"/>
        <family val="2"/>
      </rPr>
      <t xml:space="preserve">）の測定における硝化抑制用試薬（</t>
    </r>
    <r>
      <rPr>
        <sz val="10"/>
        <rFont val="Calibri"/>
        <family val="0"/>
        <charset val="1"/>
      </rPr>
      <t xml:space="preserve">N-</t>
    </r>
    <r>
      <rPr>
        <sz val="10"/>
        <rFont val="Noto Sans CJK SC"/>
        <family val="2"/>
      </rPr>
      <t xml:space="preserve">アリルチオ尿素）の判定</t>
    </r>
  </si>
  <si>
    <t xml:space="preserve">硝化を抑制した生物化学的酸素要求量（C-BOD）の測定において，硝化抑制用試薬として用いるものは次のうちどれか。</t>
  </si>
  <si>
    <t xml:space="preserve">① 塩化アンモニウム</t>
  </si>
  <si>
    <t xml:space="preserve">② 硫酸マグネシウム七水和物</t>
  </si>
  <si>
    <t xml:space="preserve">③ 塩化カルシウム</t>
  </si>
  <si>
    <r>
      <rPr>
        <sz val="10"/>
        <rFont val="Calibri"/>
        <family val="0"/>
        <charset val="1"/>
      </rPr>
      <t xml:space="preserve">④ N−</t>
    </r>
    <r>
      <rPr>
        <sz val="10"/>
        <rFont val="Noto Sans CJK SC"/>
        <family val="2"/>
      </rPr>
      <t xml:space="preserve">アリルチオ尿素</t>
    </r>
  </si>
  <si>
    <t xml:space="preserve">⑤ 塩化鉄（Ⅲ）六水和物</t>
  </si>
  <si>
    <t xml:space="preserve">H23-23</t>
  </si>
  <si>
    <t xml:space="preserve">生活排水処理におけるリン除去技術（不連続点塩素処理法、嫌気好気法、生物化学同時処理、凝集沈殿、晶析法）の判定</t>
  </si>
  <si>
    <t xml:space="preserve">生活排水処理におけるリン除去技術として用いられないものは次のうちどれか。</t>
  </si>
  <si>
    <t xml:space="preserve">H23-24</t>
  </si>
  <si>
    <t xml:space="preserve">我が国の廃棄物関連法制度（海岸漂着物法、容器包装リサイクル法、循環基本法、浄化槽法、廃掃法）の制定年月日順判定</t>
  </si>
  <si>
    <t xml:space="preserve">我が国の廃棄物関連法制度について，次の(ア)〜(オ)の法律の制定年月日が古い順に正しく記載されているものはどれか。（左から古い順に列挙）
(ア) 美しく豊かな自然を保護するための海岸における良好な景観及び環境の保全に係る海岸漂着物等の処理等の推進に関する法律（海岸漂着物推進法）
(イ) 容器包装に係る分別収集及び再商品化の促進等に関する法律（容器包装リサイクル法）
(ウ) 循環型社会形成推進基本法
(エ) 浄化槽法
(オ) 廃棄物の処理及び清掃に関する法律</t>
  </si>
  <si>
    <t xml:space="preserve">① エ → オ → ア → イ → ウ</t>
  </si>
  <si>
    <t xml:space="preserve">② エ → ア → オ → イ → ウ</t>
  </si>
  <si>
    <t xml:space="preserve">③ オ → エ → イ → ウ → ア</t>
  </si>
  <si>
    <t xml:space="preserve">④ オ → イ → エ → ウ → ア</t>
  </si>
  <si>
    <t xml:space="preserve">⑤ ウ → エ → オ → ア → イ</t>
  </si>
  <si>
    <t xml:space="preserve">H23-25</t>
  </si>
  <si>
    <t xml:space="preserve">平成21年度一般廃棄物排出状況（ごみ総排出量4.6千万トン、1人1日当たり1.0kg）の数値穴埋め判定</t>
  </si>
  <si>
    <t xml:space="preserve">平成21年度における全国の一般廃棄物の排出状況について，次の記述の[ ]に入る数値の組合せとして正しいものはどれか。
ごみ総排出量は，年間約 [ ア ] 千万トンであり，１人１日当りに換算すれば，約 [ イ ] キログラムである。</t>
  </si>
  <si>
    <t xml:space="preserve">① ア：4.2、イ：0.8</t>
  </si>
  <si>
    <t xml:space="preserve">② ア：4.6、イ：1.0</t>
  </si>
  <si>
    <t xml:space="preserve">③ ア：4.6、イ：1.2</t>
  </si>
  <si>
    <t xml:space="preserve">④ ア：5.0、イ：1.0</t>
  </si>
  <si>
    <t xml:space="preserve">⑤ ア：5.0、イ：1.2</t>
  </si>
  <si>
    <t xml:space="preserve">H23-26</t>
  </si>
  <si>
    <t xml:space="preserve">一般廃棄物・産業廃棄物最終処分場の主要施設（埋立ガス、貯留構造物、雨水集排水、被覆施設、環境監視）の区分判定</t>
  </si>
  <si>
    <t xml:space="preserve">H23-27</t>
  </si>
  <si>
    <t xml:space="preserve">海岸漂着物処理推進法第14条規定（都道府県、海岸漂着物対策、地域計画）の空欄補充判定</t>
  </si>
  <si>
    <t xml:space="preserve">次の「美しく豊かな自然を保護するための海岸における良好な景観及び環境の保全に係る海岸漂着物等の処理等の推進に関する法律（海岸漂着物推進法）」第14条に関する規定の，[ ]に入る語句の組合せとして，最も適切なものはどれか。
[ ア ] は，[ イ ] を総合的かつ効果的に推進するため必要があると認めるときは，基本方針に基づき，単独で又は共同して，[ イ ] を推進するための計画（「[ ウ ]」という。）を作成するものとする。</t>
  </si>
  <si>
    <t xml:space="preserve">① ア：国、イ：漂流及び漂着ゴミ対策、ウ：推進計画</t>
  </si>
  <si>
    <t xml:space="preserve">② ア：都道府県、イ：海岸漂着物対策、ウ：地域計画</t>
  </si>
  <si>
    <t xml:space="preserve">③ ア：都道府県、イ：漂流及び漂着ゴミ対策、ウ：推進計画</t>
  </si>
  <si>
    <t xml:space="preserve">④ ア：市町村、イ：海岸漂着物対策、ウ：地域計画</t>
  </si>
  <si>
    <t xml:space="preserve">⑤ ア：市町村、イ：漂流及び漂着ゴミ対策、ウ：推進計画</t>
  </si>
  <si>
    <t xml:space="preserve">H23-28</t>
  </si>
  <si>
    <t xml:space="preserve">被覆施設付き最終処分場の機能、規模大型化、固定式構造、散水量決定および浸出水調整設備の正誤判定</t>
  </si>
  <si>
    <t xml:space="preserve">被覆施設を設けた最終処分場に関する次の記述のうち，最も不適切なものはどれか。</t>
  </si>
  <si>
    <t xml:space="preserve">① 被覆施設を設けた最終処分場は，通常の最終処分場と機能的には大きく変わるところはなく同じであり，要求される品質も変わるものではない。</t>
  </si>
  <si>
    <t xml:space="preserve">② 最近の被覆施設を設けた一般廃棄物最終処分場の1件当たりの規模（埋立容量）は，従来の小規模なものから大型化してきている。</t>
  </si>
  <si>
    <t xml:space="preserve">③ 被覆施設は，固定式として常時外界と遮断する方式がこれまで採用されている。</t>
  </si>
  <si>
    <t xml:space="preserve">④ 被覆施設を設けた最終処分場の浸出水処理能力（散水量）は，埋立層の安定化に必要な水分供給（人工散水）から決定される。</t>
  </si>
  <si>
    <t xml:space="preserve">⑤ 被覆施設を設けた最終処分場は人工散水であるため，降水と異なり，変動はほとんどないが，散水量と計画流入水量のバランスをとるために，浸出水調整設備を設けなければならない。</t>
  </si>
  <si>
    <t xml:space="preserve">H23-29</t>
  </si>
  <si>
    <t xml:space="preserve">廃棄物処理施設生活環境影響調査の義務付け施設、告示縦覧手続き、調査項目および現地調査頻度の正誤判定</t>
  </si>
  <si>
    <t xml:space="preserve">廃棄物処理施設生活環境影響調査に関する次の記述のうち，最も不適切なものはどれか。</t>
  </si>
  <si>
    <t xml:space="preserve">② 廃棄物処理施設のうち，焼却施設及び破砕・選別施設については，申請書提出後，知事により申請書及び生活環境影響調査書が縦覧され，住民，市町村長の意見聴取，専門家の意見聴取等の手続が行われる。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</si>
  <si>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生活環境影響調査の対象とする調査事項は，廃棄物処理施設の稼働などに伴って生じる生活環境への影響に関するもので，大気環境（大気質，騒音，振動及び悪臭）及び水環境（水質及び地下水）である。</t>
  </si>
  <si>
    <t xml:space="preserve">④ 地下水の調査対象地域は，最終処分場の存在によって地下水の水位，流動状況に影響を及ぼす範囲とする。</t>
  </si>
  <si>
    <t xml:space="preserve">⑤ 変更の場合の生活環境影響調査は，原則として既存文献，資料により行うが，現地調査を実施する場合には，代表的な地点1地点で1回の調査を行う。</t>
  </si>
  <si>
    <t xml:space="preserve">H23-30</t>
  </si>
  <si>
    <t xml:space="preserve">ストックマネジメント（長寿命化計画）の定義、保全方式（事後/予防）、LCCおよび性能水準の正誤判定</t>
  </si>
  <si>
    <t xml:space="preserve">ごみ焼却施設のストックマネジメント（長寿命化計画）に関する次の記述のうち，最も不適切なものはどれか。</t>
  </si>
  <si>
    <t xml:space="preserve">① ストックマネジメントとは，廃棄物処理施設に求められる性能水準を保ちつつ長寿命化を図り，ライフサイクルコストを低減するための技術体系及び管理手法の総称をいう。</t>
  </si>
  <si>
    <t xml:space="preserve">② 廃棄物処理施設のストックマネジメントに関し，所管自治体が定める具体的な計画を「長寿命化計画」と呼ぶ。長寿命化計画は施設保全計画と延命化計画の2つを指す。</t>
  </si>
  <si>
    <t xml:space="preserve">③ 保全方式には，事後保全と予防保全がある。</t>
  </si>
  <si>
    <t xml:space="preserve">④ ライフサイクルコストは，建設費と解体費の総計である。</t>
  </si>
  <si>
    <t xml:space="preserve">⑤ 性能水準とは，廃棄物処理施設がその処理性能，機能を適切に発揮するため，施設を構成する各設備・機器の個々が満たすべき性能・機能・構造強度等の程度をいう。</t>
  </si>
  <si>
    <t xml:space="preserve">H23-31</t>
  </si>
  <si>
    <t xml:space="preserve">基幹的設備改良マニュアルに基づくCO2削減対策、蒸気条件変更、対象発電電力量およびタービン変更の正誤判定</t>
  </si>
  <si>
    <t xml:space="preserve">廃棄物処理施設の基幹的設備改良マニュアルが平成22年3月に公表された。次の記述のうち，ごみ焼却施設の基幹的設備の改良について，最も不適切なものはどれか。</t>
  </si>
  <si>
    <t xml:space="preserve">① ごみ焼却施設のCO₂排出量の削減には，エネルギー回収対策と省エネルギー対策のどちらか一方もしくは両方の対策が必要である。</t>
  </si>
  <si>
    <r>
      <rPr>
        <sz val="10"/>
        <rFont val="Calibri"/>
        <family val="0"/>
        <charset val="1"/>
      </rPr>
      <t xml:space="preserve">③ CO₂</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</si>
  <si>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H23-32</t>
  </si>
  <si>
    <t xml:space="preserve">高効率ごみ発電にかかる技術的要素（低空気比燃焼、低温触媒、排水クローズド、高温高圧ボイラ）の組合せ判定</t>
  </si>
  <si>
    <t xml:space="preserve">高効率ごみ発電にかかる技術的要素・施策として，最も適切な組合せはどれか。
（ア）低空気比燃焼の採用
（イ）低温触媒の採用
（ウ）排水クローズドシステムの導入
（エ）白煙防止装置の運用（稼働）
（オ）高温高圧ボイラの採用</t>
  </si>
  <si>
    <t xml:space="preserve">① ア，イ，ウ，エ，オ</t>
  </si>
  <si>
    <t xml:space="preserve">② ア，イ，ウ，エ</t>
  </si>
  <si>
    <t xml:space="preserve">③ ア，イ，エ，オ</t>
  </si>
  <si>
    <t xml:space="preserve">④ ア，イ，オ</t>
  </si>
  <si>
    <t xml:space="preserve">⑤ ア，オ</t>
  </si>
  <si>
    <t xml:space="preserve">H23-33</t>
  </si>
  <si>
    <r>
      <rPr>
        <sz val="10"/>
        <rFont val="Calibri"/>
        <family val="0"/>
        <charset val="1"/>
      </rPr>
      <t xml:space="preserve">PFI</t>
    </r>
    <r>
      <rPr>
        <sz val="10"/>
        <rFont val="Noto Sans CJK SC"/>
        <family val="2"/>
      </rPr>
      <t xml:space="preserve">推進法、</t>
    </r>
    <r>
      <rPr>
        <sz val="10"/>
        <rFont val="Calibri"/>
        <family val="0"/>
        <charset val="1"/>
      </rPr>
      <t xml:space="preserve">PPP</t>
    </r>
    <r>
      <rPr>
        <sz val="10"/>
        <rFont val="Noto Sans CJK SC"/>
        <family val="2"/>
      </rPr>
      <t xml:space="preserve">手法、</t>
    </r>
    <r>
      <rPr>
        <sz val="10"/>
        <rFont val="Calibri"/>
        <family val="0"/>
        <charset val="1"/>
      </rPr>
      <t xml:space="preserve">BOO/BOT/BTO/BLO</t>
    </r>
    <r>
      <rPr>
        <sz val="10"/>
        <rFont val="Noto Sans CJK SC"/>
        <family val="2"/>
      </rPr>
      <t xml:space="preserve">方式、</t>
    </r>
    <r>
      <rPr>
        <sz val="10"/>
        <rFont val="Calibri"/>
        <family val="0"/>
        <charset val="1"/>
      </rPr>
      <t xml:space="preserve">DBO</t>
    </r>
    <r>
      <rPr>
        <sz val="10"/>
        <rFont val="Noto Sans CJK SC"/>
        <family val="2"/>
      </rPr>
      <t xml:space="preserve">方式（準</t>
    </r>
    <r>
      <rPr>
        <sz val="10"/>
        <rFont val="Calibri"/>
        <family val="0"/>
        <charset val="1"/>
      </rPr>
      <t xml:space="preserve">PFI</t>
    </r>
    <r>
      <rPr>
        <sz val="10"/>
        <rFont val="Noto Sans CJK SC"/>
        <family val="2"/>
      </rPr>
      <t xml:space="preserve">）およびリスク分担の正誤判定</t>
    </r>
  </si>
  <si>
    <t xml:space="preserve">ごみ処理施設の新しい施設整備事業方式としてPFI (Private Finance Initiative) 事業方式が登場している。次の記述のうち，PFI事業の説明として最も不適切なものはどれか。</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</si>
  <si>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t>
    </r>
    <r>
      <rPr>
        <sz val="10"/>
        <rFont val="Noto Sans CJK SC"/>
        <family val="2"/>
      </rPr>
      <t xml:space="preserve">：</t>
    </r>
    <r>
      <rPr>
        <sz val="10"/>
        <rFont val="Calibri"/>
        <family val="0"/>
        <charset val="1"/>
      </rPr>
      <t xml:space="preserve">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</si>
  <si>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方式や</t>
    </r>
    <r>
      <rPr>
        <sz val="10"/>
        <rFont val="Calibri"/>
        <family val="0"/>
        <charset val="1"/>
      </rPr>
      <t xml:space="preserve">BOT</t>
    </r>
    <r>
      <rPr>
        <sz val="10"/>
        <rFont val="Noto Sans CJK SC"/>
        <family val="2"/>
      </rPr>
      <t xml:space="preserve">方式，</t>
    </r>
    <r>
      <rPr>
        <sz val="10"/>
        <rFont val="Calibri"/>
        <family val="0"/>
        <charset val="1"/>
      </rPr>
      <t xml:space="preserve">BTO</t>
    </r>
    <r>
      <rPr>
        <sz val="10"/>
        <rFont val="Noto Sans CJK SC"/>
        <family val="2"/>
      </rPr>
      <t xml:space="preserve">方式，</t>
    </r>
    <r>
      <rPr>
        <sz val="10"/>
        <rFont val="Calibri"/>
        <family val="0"/>
        <charset val="1"/>
      </rPr>
      <t xml:space="preserve">BLO</t>
    </r>
    <r>
      <rPr>
        <sz val="10"/>
        <rFont val="Noto Sans CJK SC"/>
        <family val="2"/>
      </rPr>
      <t xml:space="preserve">方式等がある。</t>
    </r>
  </si>
  <si>
    <r>
      <rPr>
        <sz val="10"/>
        <rFont val="Calibri"/>
        <family val="0"/>
        <charset val="1"/>
      </rPr>
      <t xml:space="preserve">④ DBO</t>
    </r>
    <r>
      <rPr>
        <sz val="10"/>
        <rFont val="Noto Sans CJK SC"/>
        <family val="2"/>
      </rPr>
      <t xml:space="preserve">方式は，自治体が民間資金によらずに従来のような，公共側の財源によって施設を建設・所有する方式である。この方式は準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</si>
  <si>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t xml:space="preserve">H23-34</t>
  </si>
  <si>
    <t xml:space="preserve">循環型社会形成推進基本法における基本原則、脱温暖化連携、循環資源、熱回収および再使用の定義正誤判定</t>
  </si>
  <si>
    <t xml:space="preserve">③ この法律において「循環資源」とは廃棄物等のうち有用なものをいう。</t>
  </si>
  <si>
    <t xml:space="preserve">④ この法律において「熱回収」とは燃焼の用に供することができるもの又はその可能性のあるものを発電に利用することをいう。</t>
  </si>
  <si>
    <t xml:space="preserve">⑤ この法律において「再使用」とは循環資源の全部又は一部を原材料として利用することをいう。</t>
  </si>
  <si>
    <t xml:space="preserve">H23-35</t>
  </si>
  <si>
    <t xml:space="preserve">地球温暖化対策推進法における地方公共団体実行計画、国民の責務、温室効果ガスの種類および京都議定書目標の正誤判定</t>
  </si>
  <si>
    <t xml:space="preserve">地球温暖化対策の推進に関する法律（温暖化対策法）に関する次の記述のうち，最も不適切なものはどれか。</t>
  </si>
  <si>
    <t xml:space="preserve">①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</si>
  <si>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② 第6条に国民の責務として，日常生活に関し，温室効果ガスの排出の抑制等のための措置を講ずるよう努めるとともに，国及び地方公共団体が実施する温室効果ガスの排出の抑制等のための施策に協力することがあげられている。</t>
  </si>
  <si>
    <t xml:space="preserve">③ 温室効果ガスとして，二酸化炭素，メタン，塩化水素，ハイドロフルオロカーボンのうち政令で定めるもの，パーフルオロカーボンのうち政令で定めるもの，六ふっ化硫黄が定められている。</t>
  </si>
  <si>
    <t xml:space="preserve">④ 温暖化対策法は，地球温暖化対策に関し，京都議定書目標達成計画を策定すること，温室効果ガスの排出の抑制等を促進する措置を講ずること等をあげている。</t>
  </si>
  <si>
    <t xml:space="preserve">⑤ 温暖化対策法では，京都議定書の約束を履行するための必要な目標の達成に関する計画「京都議定書目標達成計画」を定めるものとしている。</t>
  </si>
  <si>
    <t xml:space="preserve">年度</t>
  </si>
  <si>
    <t xml:space="preserve">平成23年度</t>
  </si>
  <si>
    <r>
      <rPr>
        <sz val="10"/>
        <color rgb="FF000000"/>
        <rFont val="Calibri"/>
        <family val="0"/>
        <charset val="1"/>
      </rPr>
      <t xml:space="preserve">① 224,000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</si>
  <si>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325,000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</si>
  <si>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448,000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</si>
  <si>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602,000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</si>
  <si>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1,337,000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</si>
  <si>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VAV</t>
    </r>
    <r>
      <rPr>
        <sz val="10"/>
        <color rgb="FF000000"/>
        <rFont val="Noto Sans CJK SC"/>
        <family val="2"/>
      </rPr>
      <t xml:space="preserve">方式でも，室内温湿度制御とともに外気量制御が可能である。</t>
    </r>
  </si>
  <si>
    <r>
      <rPr>
        <sz val="10"/>
        <color rgb="FF000000"/>
        <rFont val="Calibri"/>
        <family val="0"/>
        <charset val="1"/>
      </rPr>
      <t xml:space="preserve">③ IPM</t>
    </r>
    <r>
      <rPr>
        <sz val="10"/>
        <color rgb="FF000000"/>
        <rFont val="Noto Sans CJK SC"/>
        <family val="2"/>
      </rPr>
      <t xml:space="preserve">（総合的有害生物管理，以下同じ）では，的確に発生の実態を把握するため，措置前に生息密度調査法に基づく生息実態調査を実施する。</t>
    </r>
  </si>
  <si>
    <r>
      <rPr>
        <sz val="10"/>
        <color rgb="FF000000"/>
        <rFont val="Calibri"/>
        <family val="0"/>
        <charset val="1"/>
      </rPr>
      <t xml:space="preserve">④ IPM</t>
    </r>
    <r>
      <rPr>
        <sz val="10"/>
        <color rgb="FF000000"/>
        <rFont val="Noto Sans CJK SC"/>
        <family val="2"/>
      </rPr>
      <t xml:space="preserve">では，調査から得られた捕獲指数などをもとに，該当建築物又は該当場所に「許容水準」「警戒水準」「措置水準」の目標水準を設定する。</t>
    </r>
  </si>
  <si>
    <r>
      <rPr>
        <sz val="10"/>
        <color rgb="FF000000"/>
        <rFont val="Calibri"/>
        <family val="0"/>
        <charset val="1"/>
      </rPr>
      <t xml:space="preserve">⑤ IPM</t>
    </r>
    <r>
      <rPr>
        <sz val="10"/>
        <color rgb="FF000000"/>
        <rFont val="Noto Sans CJK SC"/>
        <family val="2"/>
      </rPr>
      <t xml:space="preserve">では，標準的な目標水準に照らして，有害生物の密度と防除効果の観点から評価を行う。</t>
    </r>
  </si>
  <si>
    <r>
      <rPr>
        <sz val="10"/>
        <color rgb="FF000000"/>
        <rFont val="Calibri"/>
        <family val="0"/>
        <charset val="1"/>
      </rPr>
      <t xml:space="preserve">③ MLSS</t>
    </r>
    <r>
      <rPr>
        <sz val="10"/>
        <color rgb="FF000000"/>
        <rFont val="Noto Sans CJK SC"/>
        <family val="2"/>
      </rPr>
      <t xml:space="preserve">を</t>
    </r>
    <r>
      <rPr>
        <sz val="10"/>
        <color rgb="FF000000"/>
        <rFont val="Calibri"/>
        <family val="0"/>
        <charset val="1"/>
      </rPr>
      <t xml:space="preserve">10,000 mg/L</t>
    </r>
    <r>
      <rPr>
        <sz val="10"/>
        <color rgb="FF000000"/>
        <rFont val="Noto Sans CJK SC"/>
        <family val="2"/>
      </rPr>
      <t xml:space="preserve">以上として運転することができる。</t>
    </r>
  </si>
  <si>
    <r>
      <rPr>
        <sz val="10"/>
        <color rgb="FF000000"/>
        <rFont val="Calibri"/>
        <family val="0"/>
        <charset val="1"/>
      </rPr>
      <t xml:space="preserve">C-BOD</t>
    </r>
    <r>
      <rPr>
        <sz val="10"/>
        <color rgb="FF000000"/>
        <rFont val="Noto Sans CJK SC"/>
        <family val="2"/>
      </rPr>
      <t xml:space="preserve">（硝化抑制</t>
    </r>
    <r>
      <rPr>
        <sz val="10"/>
        <color rgb="FF000000"/>
        <rFont val="Calibri"/>
        <family val="0"/>
        <charset val="1"/>
      </rPr>
      <t xml:space="preserve">BOD</t>
    </r>
    <r>
      <rPr>
        <sz val="10"/>
        <color rgb="FF000000"/>
        <rFont val="Noto Sans CJK SC"/>
        <family val="2"/>
      </rPr>
      <t xml:space="preserve">）の測定における硝化抑制用試薬（</t>
    </r>
    <r>
      <rPr>
        <sz val="10"/>
        <color rgb="FF000000"/>
        <rFont val="Calibri"/>
        <family val="0"/>
        <charset val="1"/>
      </rPr>
      <t xml:space="preserve">N-</t>
    </r>
    <r>
      <rPr>
        <sz val="10"/>
        <color rgb="FF000000"/>
        <rFont val="Noto Sans CJK SC"/>
        <family val="2"/>
      </rPr>
      <t xml:space="preserve">アリルチオ尿素）の判定</t>
    </r>
  </si>
  <si>
    <r>
      <rPr>
        <sz val="10"/>
        <color rgb="FF000000"/>
        <rFont val="Calibri"/>
        <family val="0"/>
        <charset val="1"/>
      </rPr>
      <t xml:space="preserve">④ N−</t>
    </r>
    <r>
      <rPr>
        <sz val="10"/>
        <color rgb="FF000000"/>
        <rFont val="Noto Sans CJK SC"/>
        <family val="2"/>
      </rPr>
      <t xml:space="preserve">アリルチオ尿素</t>
    </r>
  </si>
  <si>
    <r>
      <rPr>
        <sz val="10"/>
        <color rgb="FF000000"/>
        <rFont val="Calibri"/>
        <family val="0"/>
        <charset val="1"/>
      </rPr>
      <t xml:space="preserve">③ CO₂</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</si>
  <si>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r>
      <rPr>
        <sz val="10"/>
        <color rgb="FF000000"/>
        <rFont val="Calibri"/>
        <family val="0"/>
        <charset val="1"/>
      </rPr>
      <t xml:space="preserve">PFI</t>
    </r>
    <r>
      <rPr>
        <sz val="10"/>
        <color rgb="FF000000"/>
        <rFont val="Noto Sans CJK SC"/>
        <family val="2"/>
      </rPr>
      <t xml:space="preserve">推進法、</t>
    </r>
    <r>
      <rPr>
        <sz val="10"/>
        <color rgb="FF000000"/>
        <rFont val="Calibri"/>
        <family val="0"/>
        <charset val="1"/>
      </rPr>
      <t xml:space="preserve">PPP</t>
    </r>
    <r>
      <rPr>
        <sz val="10"/>
        <color rgb="FF000000"/>
        <rFont val="Noto Sans CJK SC"/>
        <family val="2"/>
      </rPr>
      <t xml:space="preserve">手法、</t>
    </r>
    <r>
      <rPr>
        <sz val="10"/>
        <color rgb="FF000000"/>
        <rFont val="Calibri"/>
        <family val="0"/>
        <charset val="1"/>
      </rPr>
      <t xml:space="preserve">BOO/BOT/BTO/BLO</t>
    </r>
    <r>
      <rPr>
        <sz val="10"/>
        <color rgb="FF000000"/>
        <rFont val="Noto Sans CJK SC"/>
        <family val="2"/>
      </rPr>
      <t xml:space="preserve">方式、</t>
    </r>
    <r>
      <rPr>
        <sz val="10"/>
        <color rgb="FF000000"/>
        <rFont val="Calibri"/>
        <family val="0"/>
        <charset val="1"/>
      </rPr>
      <t xml:space="preserve">DBO</t>
    </r>
    <r>
      <rPr>
        <sz val="10"/>
        <color rgb="FF000000"/>
        <rFont val="Noto Sans CJK SC"/>
        <family val="2"/>
      </rPr>
      <t xml:space="preserve">方式（準</t>
    </r>
    <r>
      <rPr>
        <sz val="10"/>
        <color rgb="FF000000"/>
        <rFont val="Calibri"/>
        <family val="0"/>
        <charset val="1"/>
      </rPr>
      <t xml:space="preserve">PFI</t>
    </r>
    <r>
      <rPr>
        <sz val="10"/>
        <color rgb="FF000000"/>
        <rFont val="Noto Sans CJK SC"/>
        <family val="2"/>
      </rPr>
      <t xml:space="preserve">）およびリスク分担の正誤判定</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</si>
  <si>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</si>
  <si>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方式，</t>
    </r>
    <r>
      <rPr>
        <sz val="10"/>
        <color rgb="FF000000"/>
        <rFont val="Calibri"/>
        <family val="0"/>
        <charset val="1"/>
      </rPr>
      <t xml:space="preserve">BLO</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</si>
  <si>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方式は，自治体が民間資金によらずに従来のような，公共側の財源によって施設を建設・所有する方式である。この方式は準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</si>
  <si>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⑤ PFI</t>
    </r>
    <r>
      <rPr>
        <sz val="10"/>
        <color rgb="FF000000"/>
        <rFont val="Noto Sans CJK SC"/>
        <family val="2"/>
      </rPr>
      <t xml:space="preserve">事業では，事業関係者のリスク分担を適切かつ明確に決めておく必要がある。住民問題リスクや法令変更リスクは，民の分担となる。</t>
    </r>
  </si>
  <si>
    <t xml:space="preserve">平成24年度</t>
  </si>
  <si>
    <r>
      <rPr>
        <sz val="10"/>
        <color rgb="FF000000"/>
        <rFont val="Calibri"/>
        <family val="0"/>
        <charset val="1"/>
      </rPr>
      <t xml:space="preserve">② SN</t>
    </r>
    <r>
      <rPr>
        <sz val="10"/>
        <color rgb="FF000000"/>
        <rFont val="Noto Sans CJK SC"/>
        <family val="2"/>
      </rPr>
      <t xml:space="preserve">比は，測定対象音のレベル（</t>
    </r>
    <r>
      <rPr>
        <sz val="10"/>
        <color rgb="FF000000"/>
        <rFont val="Calibri"/>
        <family val="0"/>
        <charset val="1"/>
      </rPr>
      <t xml:space="preserve">S dB</t>
    </r>
    <r>
      <rPr>
        <sz val="10"/>
        <color rgb="FF000000"/>
        <rFont val="Noto Sans CJK SC"/>
        <family val="2"/>
      </rPr>
      <t xml:space="preserve">）と暗騒音のレベル（</t>
    </r>
    <r>
      <rPr>
        <sz val="10"/>
        <color rgb="FF000000"/>
        <rFont val="Calibri"/>
        <family val="0"/>
        <charset val="1"/>
      </rPr>
      <t xml:space="preserve">N dB</t>
    </r>
    <r>
      <rPr>
        <sz val="10"/>
        <color rgb="FF000000"/>
        <rFont val="Noto Sans CJK SC"/>
        <family val="2"/>
      </rPr>
      <t xml:space="preserve">）の差（</t>
    </r>
    <r>
      <rPr>
        <sz val="10"/>
        <color rgb="FF000000"/>
        <rFont val="Calibri"/>
        <family val="0"/>
        <charset val="1"/>
      </rPr>
      <t xml:space="preserve">S-N</t>
    </r>
    <r>
      <rPr>
        <sz val="10"/>
        <color rgb="FF000000"/>
        <rFont val="Noto Sans CJK SC"/>
        <family val="2"/>
      </rPr>
      <t xml:space="preserve">）によって求めることができる。</t>
    </r>
  </si>
  <si>
    <r>
      <rPr>
        <sz val="10"/>
        <color rgb="FF000000"/>
        <rFont val="Calibri"/>
        <family val="0"/>
        <charset val="1"/>
      </rPr>
      <t xml:space="preserve">2</t>
    </r>
    <r>
      <rPr>
        <sz val="10"/>
        <color rgb="FF000000"/>
        <rFont val="Noto Sans CJK SC"/>
        <family val="2"/>
      </rPr>
      <t xml:space="preserve">層合成壁体（熱伝導率</t>
    </r>
    <r>
      <rPr>
        <sz val="10"/>
        <color rgb="FF000000"/>
        <rFont val="Calibri"/>
        <family val="0"/>
        <charset val="1"/>
      </rPr>
      <t xml:space="preserve">λ1</t>
    </r>
    <r>
      <rPr>
        <sz val="10"/>
        <color rgb="FF000000"/>
        <rFont val="Noto Sans CJK SC"/>
        <family val="2"/>
      </rPr>
      <t xml:space="preserve">・</t>
    </r>
    <r>
      <rPr>
        <sz val="10"/>
        <color rgb="FF000000"/>
        <rFont val="Calibri"/>
        <family val="0"/>
        <charset val="1"/>
      </rPr>
      <t xml:space="preserve">λ2</t>
    </r>
    <r>
      <rPr>
        <sz val="10"/>
        <color rgb="FF000000"/>
        <rFont val="Noto Sans CJK SC"/>
        <family val="2"/>
      </rPr>
      <t xml:space="preserve">）および内外表面熱伝達率に基づく熱通過率（熱貫流率</t>
    </r>
    <r>
      <rPr>
        <sz val="10"/>
        <color rgb="FF000000"/>
        <rFont val="Calibri"/>
        <family val="0"/>
        <charset val="1"/>
      </rPr>
      <t xml:space="preserve">U</t>
    </r>
    <r>
      <rPr>
        <sz val="10"/>
        <color rgb="FF000000"/>
        <rFont val="Noto Sans CJK SC"/>
        <family val="2"/>
      </rPr>
      <t xml:space="preserve">）計算</t>
    </r>
  </si>
  <si>
    <r>
      <rPr>
        <sz val="10"/>
        <color rgb="FF000000"/>
        <rFont val="Calibri"/>
        <family val="0"/>
        <charset val="1"/>
      </rPr>
      <t xml:space="preserve">① 0.03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</si>
  <si>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② 0.04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</si>
  <si>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③ 0.13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</si>
  <si>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④ 0.19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</si>
  <si>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⑤ 1.59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</si>
  <si>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WBGT</t>
    </r>
    <r>
      <rPr>
        <sz val="10"/>
        <color rgb="FF000000"/>
        <rFont val="Noto Sans CJK SC"/>
        <family val="2"/>
      </rPr>
      <t xml:space="preserve">（湿球黒球温度）の適用範囲、屋外・屋内測定算出式（乾球</t>
    </r>
    <r>
      <rPr>
        <sz val="10"/>
        <color rgb="FF000000"/>
        <rFont val="Calibri"/>
        <family val="0"/>
        <charset val="1"/>
      </rPr>
      <t xml:space="preserve">/</t>
    </r>
    <r>
      <rPr>
        <sz val="10"/>
        <color rgb="FF000000"/>
        <rFont val="Noto Sans CJK SC"/>
        <family val="2"/>
      </rPr>
      <t xml:space="preserve">湿球</t>
    </r>
    <r>
      <rPr>
        <sz val="10"/>
        <color rgb="FF000000"/>
        <rFont val="Calibri"/>
        <family val="0"/>
        <charset val="1"/>
      </rPr>
      <t xml:space="preserve">/</t>
    </r>
    <r>
      <rPr>
        <sz val="10"/>
        <color rgb="FF000000"/>
        <rFont val="Noto Sans CJK SC"/>
        <family val="2"/>
      </rPr>
      <t xml:space="preserve">グローブ温度）の正誤判定</t>
    </r>
  </si>
  <si>
    <r>
      <rPr>
        <sz val="10"/>
        <color rgb="FF000000"/>
        <rFont val="Calibri"/>
        <family val="0"/>
        <charset val="1"/>
      </rPr>
      <t xml:space="preserve">WBGT</t>
    </r>
    <r>
      <rPr>
        <sz val="10"/>
        <color rgb="FF000000"/>
        <rFont val="Noto Sans CJK SC"/>
        <family val="2"/>
      </rPr>
      <t xml:space="preserve">（湿球黒球温度，</t>
    </r>
    <r>
      <rPr>
        <sz val="10"/>
        <color rgb="FF000000"/>
        <rFont val="Calibri"/>
        <family val="0"/>
        <charset val="1"/>
      </rPr>
      <t xml:space="preserve">Wet-Bulb Globe Temperature</t>
    </r>
    <r>
      <rPr>
        <sz val="10"/>
        <color rgb="FF000000"/>
        <rFont val="Noto Sans CJK SC"/>
        <family val="2"/>
      </rPr>
      <t xml:space="preserve">）に関する次の記述のうち，最も不適切なものはどれか。</t>
    </r>
  </si>
  <si>
    <r>
      <rPr>
        <sz val="10"/>
        <color rgb="FF000000"/>
        <rFont val="Calibri"/>
        <family val="0"/>
        <charset val="1"/>
      </rPr>
      <t xml:space="preserve">① WBGT</t>
    </r>
    <r>
      <rPr>
        <sz val="10"/>
        <color rgb="FF000000"/>
        <rFont val="Noto Sans CJK SC"/>
        <family val="2"/>
      </rPr>
      <t xml:space="preserve">は，暑熱あるいは寒冷環境下の熱ストレスを評価する指数として</t>
    </r>
    <r>
      <rPr>
        <sz val="10"/>
        <color rgb="FF000000"/>
        <rFont val="Calibri"/>
        <family val="0"/>
        <charset val="1"/>
      </rPr>
      <t xml:space="preserve">JIS</t>
    </r>
    <r>
      <rPr>
        <sz val="10"/>
        <color rgb="FF000000"/>
        <rFont val="Noto Sans CJK SC"/>
        <family val="2"/>
      </rPr>
      <t xml:space="preserve">に規格化されている。</t>
    </r>
  </si>
  <si>
    <r>
      <rPr>
        <sz val="10"/>
        <color rgb="FF000000"/>
        <rFont val="Calibri"/>
        <family val="0"/>
        <charset val="1"/>
      </rPr>
      <t xml:space="preserve">② WBGT</t>
    </r>
    <r>
      <rPr>
        <sz val="10"/>
        <color rgb="FF000000"/>
        <rFont val="Noto Sans CJK SC"/>
        <family val="2"/>
      </rPr>
      <t xml:space="preserve">は，労働環境の評価や熱中症予防のための運動指針に広く利用されている。</t>
    </r>
  </si>
  <si>
    <r>
      <rPr>
        <sz val="10"/>
        <color rgb="FF000000"/>
        <rFont val="Calibri"/>
        <family val="0"/>
        <charset val="1"/>
      </rPr>
      <t xml:space="preserve">③ WBGT</t>
    </r>
    <r>
      <rPr>
        <sz val="10"/>
        <color rgb="FF000000"/>
        <rFont val="Noto Sans CJK SC"/>
        <family val="2"/>
      </rPr>
      <t xml:space="preserve">基準値は，人体の熱の収支にかかわる環境の</t>
    </r>
    <r>
      <rPr>
        <sz val="10"/>
        <color rgb="FF000000"/>
        <rFont val="Calibri"/>
        <family val="0"/>
        <charset val="1"/>
      </rPr>
      <t xml:space="preserve">4</t>
    </r>
    <r>
      <rPr>
        <sz val="10"/>
        <color rgb="FF000000"/>
        <rFont val="Noto Sans CJK SC"/>
        <family val="2"/>
      </rPr>
      <t xml:space="preserve">要素のうち，気温，湿度，輻射（放射）熱の</t>
    </r>
    <r>
      <rPr>
        <sz val="10"/>
        <color rgb="FF000000"/>
        <rFont val="Calibri"/>
        <family val="0"/>
        <charset val="1"/>
      </rPr>
      <t xml:space="preserve">3</t>
    </r>
    <r>
      <rPr>
        <sz val="10"/>
        <color rgb="FF000000"/>
        <rFont val="Noto Sans CJK SC"/>
        <family val="2"/>
      </rPr>
      <t xml:space="preserve">要素により算出されるが，気流の影響も間接的に反映されている。</t>
    </r>
  </si>
  <si>
    <r>
      <rPr>
        <sz val="10"/>
        <color rgb="FF000000"/>
        <rFont val="Calibri"/>
        <family val="0"/>
        <charset val="1"/>
      </rPr>
      <t xml:space="preserve">② MF</t>
    </r>
    <r>
      <rPr>
        <sz val="10"/>
        <color rgb="FF000000"/>
        <rFont val="Noto Sans CJK SC"/>
        <family val="2"/>
      </rPr>
      <t xml:space="preserve">膜（</t>
    </r>
    <r>
      <rPr>
        <sz val="10"/>
        <color rgb="FF000000"/>
        <rFont val="Calibri"/>
        <family val="0"/>
        <charset val="1"/>
      </rPr>
      <t xml:space="preserve">Microfiltration Membrane</t>
    </r>
    <r>
      <rPr>
        <sz val="10"/>
        <color rgb="FF000000"/>
        <rFont val="Noto Sans CJK SC"/>
        <family val="2"/>
      </rPr>
      <t xml:space="preserve">）は，海水を淡水にすることができる。</t>
    </r>
  </si>
  <si>
    <r>
      <rPr>
        <sz val="10"/>
        <color rgb="FF000000"/>
        <rFont val="Calibri"/>
        <family val="0"/>
        <charset val="1"/>
      </rPr>
      <t xml:space="preserve">③ UF</t>
    </r>
    <r>
      <rPr>
        <sz val="10"/>
        <color rgb="FF000000"/>
        <rFont val="Noto Sans CJK SC"/>
        <family val="2"/>
      </rPr>
      <t xml:space="preserve">膜（</t>
    </r>
    <r>
      <rPr>
        <sz val="10"/>
        <color rgb="FF000000"/>
        <rFont val="Calibri"/>
        <family val="0"/>
        <charset val="1"/>
      </rPr>
      <t xml:space="preserve">Ultrafiltration Membrane</t>
    </r>
    <r>
      <rPr>
        <sz val="10"/>
        <color rgb="FF000000"/>
        <rFont val="Noto Sans CJK SC"/>
        <family val="2"/>
      </rPr>
      <t xml:space="preserve">）は，水溶性の高分子物質などの除去を目的に用いられる。</t>
    </r>
  </si>
  <si>
    <r>
      <rPr>
        <sz val="10"/>
        <color rgb="FF000000"/>
        <rFont val="Calibri"/>
        <family val="0"/>
        <charset val="1"/>
      </rPr>
      <t xml:space="preserve">① 0.02 m³/</t>
    </r>
    <r>
      <rPr>
        <sz val="10"/>
        <color rgb="FF000000"/>
        <rFont val="Noto Sans CJK SC"/>
        <family val="2"/>
      </rPr>
      <t xml:space="preserve">日</t>
    </r>
  </si>
  <si>
    <r>
      <rPr>
        <sz val="10"/>
        <color rgb="FF000000"/>
        <rFont val="Calibri"/>
        <family val="0"/>
        <charset val="1"/>
      </rPr>
      <t xml:space="preserve">② 0.1 m³/</t>
    </r>
    <r>
      <rPr>
        <sz val="10"/>
        <color rgb="FF000000"/>
        <rFont val="Noto Sans CJK SC"/>
        <family val="2"/>
      </rPr>
      <t xml:space="preserve">日</t>
    </r>
  </si>
  <si>
    <r>
      <rPr>
        <sz val="10"/>
        <color rgb="FF000000"/>
        <rFont val="Calibri"/>
        <family val="0"/>
        <charset val="1"/>
      </rPr>
      <t xml:space="preserve">③ 0.9 m³/</t>
    </r>
    <r>
      <rPr>
        <sz val="10"/>
        <color rgb="FF000000"/>
        <rFont val="Noto Sans CJK SC"/>
        <family val="2"/>
      </rPr>
      <t xml:space="preserve">日</t>
    </r>
  </si>
  <si>
    <r>
      <rPr>
        <sz val="10"/>
        <color rgb="FF000000"/>
        <rFont val="Calibri"/>
        <family val="0"/>
        <charset val="1"/>
      </rPr>
      <t xml:space="preserve">④ 1.0 m³/</t>
    </r>
    <r>
      <rPr>
        <sz val="10"/>
        <color rgb="FF000000"/>
        <rFont val="Noto Sans CJK SC"/>
        <family val="2"/>
      </rPr>
      <t xml:space="preserve">日</t>
    </r>
  </si>
  <si>
    <r>
      <rPr>
        <sz val="10"/>
        <color rgb="FF000000"/>
        <rFont val="Calibri"/>
        <family val="0"/>
        <charset val="1"/>
      </rPr>
      <t xml:space="preserve">⑤ 5.0 m³/</t>
    </r>
    <r>
      <rPr>
        <sz val="10"/>
        <color rgb="FF000000"/>
        <rFont val="Noto Sans CJK SC"/>
        <family val="2"/>
      </rPr>
      <t xml:space="preserve">日</t>
    </r>
  </si>
  <si>
    <r>
      <rPr>
        <sz val="10"/>
        <color rgb="FF000000"/>
        <rFont val="Calibri"/>
        <family val="0"/>
        <charset val="1"/>
      </rPr>
      <t xml:space="preserve">⑤ MLSS</t>
    </r>
    <r>
      <rPr>
        <sz val="10"/>
        <color rgb="FF000000"/>
        <rFont val="Noto Sans CJK SC"/>
        <family val="2"/>
      </rPr>
      <t xml:space="preserve">（活性汚泥浮遊物質）濃度</t>
    </r>
  </si>
  <si>
    <r>
      <rPr>
        <sz val="10"/>
        <color rgb="FF000000"/>
        <rFont val="Calibri"/>
        <family val="0"/>
        <charset val="1"/>
      </rPr>
      <t xml:space="preserve">④ BOD</t>
    </r>
    <r>
      <rPr>
        <sz val="10"/>
        <color rgb="FF000000"/>
        <rFont val="Noto Sans CJK SC"/>
        <family val="2"/>
      </rPr>
      <t xml:space="preserve">負荷を高くする。</t>
    </r>
  </si>
  <si>
    <r>
      <rPr>
        <sz val="10"/>
        <color rgb="FF000000"/>
        <rFont val="Calibri"/>
        <family val="0"/>
        <charset val="1"/>
      </rPr>
      <t xml:space="preserve">① CO2</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</si>
  <si>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平成25年度</t>
  </si>
  <si>
    <r>
      <rPr>
        <sz val="10"/>
        <color rgb="FF000000"/>
        <rFont val="Calibri"/>
        <family val="0"/>
        <charset val="1"/>
      </rPr>
      <t xml:space="preserve">① 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e</t>
    </r>
    <r>
      <rPr>
        <sz val="10"/>
        <color rgb="FF000000"/>
        <rFont val="Noto Sans CJK SC"/>
        <family val="2"/>
      </rPr>
      <t xml:space="preserve">，</t>
    </r>
    <r>
      <rPr>
        <sz val="10"/>
        <color rgb="FF000000"/>
        <rFont val="Calibri"/>
        <family val="0"/>
        <charset val="1"/>
      </rPr>
      <t xml:space="preserve">b</t>
    </r>
  </si>
  <si>
    <r>
      <rPr>
        <sz val="10"/>
        <color rgb="FF000000"/>
        <rFont val="Calibri"/>
        <family val="0"/>
        <charset val="1"/>
      </rPr>
      <t xml:space="preserve">②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</si>
  <si>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③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</si>
  <si>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</si>
  <si>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</si>
  <si>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① Q</t>
    </r>
    <r>
      <rPr>
        <sz val="10"/>
        <color rgb="FF000000"/>
        <rFont val="Noto Sans CJK SC"/>
        <family val="2"/>
      </rPr>
      <t xml:space="preserve">：</t>
    </r>
    <r>
      <rPr>
        <sz val="10"/>
        <color rgb="FF000000"/>
        <rFont val="Calibri"/>
        <family val="0"/>
        <charset val="1"/>
      </rPr>
      <t xml:space="preserve">66,000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15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</si>
  <si>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Q</t>
    </r>
    <r>
      <rPr>
        <sz val="10"/>
        <color rgb="FF000000"/>
        <rFont val="Noto Sans CJK SC"/>
        <family val="2"/>
      </rPr>
      <t xml:space="preserve">：</t>
    </r>
    <r>
      <rPr>
        <sz val="10"/>
        <color rgb="FF000000"/>
        <rFont val="Calibri"/>
        <family val="0"/>
        <charset val="1"/>
      </rPr>
      <t xml:space="preserve">491,000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111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</si>
  <si>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Q</t>
    </r>
    <r>
      <rPr>
        <sz val="10"/>
        <color rgb="FF000000"/>
        <rFont val="Noto Sans CJK SC"/>
        <family val="2"/>
      </rPr>
      <t xml:space="preserve">：</t>
    </r>
    <r>
      <rPr>
        <sz val="10"/>
        <color rgb="FF000000"/>
        <rFont val="Calibri"/>
        <family val="0"/>
        <charset val="1"/>
      </rPr>
      <t xml:space="preserve">545,000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123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</si>
  <si>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Q</t>
    </r>
    <r>
      <rPr>
        <sz val="10"/>
        <color rgb="FF000000"/>
        <rFont val="Noto Sans CJK SC"/>
        <family val="2"/>
      </rPr>
      <t xml:space="preserve">：</t>
    </r>
    <r>
      <rPr>
        <sz val="10"/>
        <color rgb="FF000000"/>
        <rFont val="Calibri"/>
        <family val="0"/>
        <charset val="1"/>
      </rPr>
      <t xml:space="preserve">591,000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133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</si>
  <si>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Q</t>
    </r>
    <r>
      <rPr>
        <sz val="10"/>
        <color rgb="FF000000"/>
        <rFont val="Noto Sans CJK SC"/>
        <family val="2"/>
      </rPr>
      <t xml:space="preserve">：</t>
    </r>
    <r>
      <rPr>
        <sz val="10"/>
        <color rgb="FF000000"/>
        <rFont val="Calibri"/>
        <family val="0"/>
        <charset val="1"/>
      </rPr>
      <t xml:space="preserve">657,000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148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</si>
  <si>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</si>
  <si>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</si>
  <si>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</si>
  <si>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</si>
  <si>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</si>
  <si>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CO2</t>
    </r>
    <r>
      <rPr>
        <sz val="10"/>
        <color rgb="FF000000"/>
        <rFont val="Noto Sans CJK SC"/>
        <family val="2"/>
      </rPr>
      <t xml:space="preserve">濃度から換気回数計算</t>
    </r>
  </si>
  <si>
    <r>
      <rPr>
        <sz val="10"/>
        <color rgb="FF000000"/>
        <rFont val="Calibri"/>
        <family val="0"/>
        <charset val="1"/>
      </rPr>
      <t xml:space="preserve">① PMV</t>
    </r>
    <r>
      <rPr>
        <sz val="10"/>
        <color rgb="FF000000"/>
        <rFont val="Noto Sans CJK SC"/>
        <family val="2"/>
      </rPr>
      <t xml:space="preserve">（予測平均温冷感申告）は，膨大な被験者実験によって作られた指標であり，</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t>
    </r>
    <r>
      <rPr>
        <sz val="10"/>
        <color rgb="FF000000"/>
        <rFont val="Noto Sans CJK SC"/>
        <family val="2"/>
      </rPr>
      <t xml:space="preserve">の環境条件では，全ての人の温冷感は満足した結果となる。</t>
    </r>
  </si>
  <si>
    <r>
      <rPr>
        <sz val="10"/>
        <color rgb="FF000000"/>
        <rFont val="Calibri"/>
        <family val="0"/>
        <charset val="1"/>
      </rPr>
      <t xml:space="preserve">BOD</t>
    </r>
    <r>
      <rPr>
        <sz val="10"/>
        <color rgb="FF000000"/>
        <rFont val="Noto Sans CJK SC"/>
        <family val="2"/>
      </rPr>
      <t xml:space="preserve">容積負荷・</t>
    </r>
    <r>
      <rPr>
        <sz val="10"/>
        <color rgb="FF000000"/>
        <rFont val="Calibri"/>
        <family val="0"/>
        <charset val="1"/>
      </rPr>
      <t xml:space="preserve">BOD-MLSS</t>
    </r>
    <r>
      <rPr>
        <sz val="10"/>
        <color rgb="FF000000"/>
        <rFont val="Noto Sans CJK SC"/>
        <family val="2"/>
      </rPr>
      <t xml:space="preserve">負荷計算</t>
    </r>
  </si>
  <si>
    <r>
      <rPr>
        <sz val="10"/>
        <color rgb="FF000000"/>
        <rFont val="Calibri"/>
        <family val="0"/>
        <charset val="1"/>
      </rPr>
      <t xml:space="preserve">① COD − </t>
    </r>
    <r>
      <rPr>
        <sz val="10"/>
        <color rgb="FF000000"/>
        <rFont val="Noto Sans CJK SC"/>
        <family val="2"/>
      </rPr>
      <t xml:space="preserve">酸化還元電位差滴定法</t>
    </r>
  </si>
  <si>
    <r>
      <rPr>
        <sz val="10"/>
        <color rgb="FF000000"/>
        <rFont val="Calibri"/>
        <family val="0"/>
        <charset val="1"/>
      </rPr>
      <t xml:space="preserve">② DO − </t>
    </r>
    <r>
      <rPr>
        <sz val="10"/>
        <color rgb="FF000000"/>
        <rFont val="Noto Sans CJK SC"/>
        <family val="2"/>
      </rPr>
      <t xml:space="preserve">隔膜電極法</t>
    </r>
  </si>
  <si>
    <r>
      <rPr>
        <sz val="10"/>
        <color rgb="FF000000"/>
        <rFont val="Calibri"/>
        <family val="0"/>
        <charset val="1"/>
      </rPr>
      <t xml:space="preserve">③ TOC − </t>
    </r>
    <r>
      <rPr>
        <sz val="10"/>
        <color rgb="FF000000"/>
        <rFont val="Noto Sans CJK SC"/>
        <family val="2"/>
      </rPr>
      <t xml:space="preserve">燃焼酸化−紫外線ガス分析法</t>
    </r>
  </si>
  <si>
    <r>
      <rPr>
        <sz val="10"/>
        <color rgb="FF000000"/>
        <rFont val="Calibri"/>
        <family val="0"/>
        <charset val="1"/>
      </rPr>
      <t xml:space="preserve">④ pH − </t>
    </r>
    <r>
      <rPr>
        <sz val="10"/>
        <color rgb="FF000000"/>
        <rFont val="Noto Sans CJK SC"/>
        <family val="2"/>
      </rPr>
      <t xml:space="preserve">ガラス電極法</t>
    </r>
  </si>
  <si>
    <r>
      <rPr>
        <sz val="10"/>
        <color rgb="FF000000"/>
        <rFont val="Calibri"/>
        <family val="0"/>
        <charset val="1"/>
      </rPr>
      <t xml:space="preserve">PCB</t>
    </r>
    <r>
      <rPr>
        <sz val="10"/>
        <color rgb="FF000000"/>
        <rFont val="Noto Sans CJK SC"/>
        <family val="2"/>
      </rPr>
      <t xml:space="preserve">の性質</t>
    </r>
    <r>
      <rPr>
        <sz val="10"/>
        <color rgb="FF000000"/>
        <rFont val="Calibri"/>
        <family val="0"/>
        <charset val="1"/>
      </rPr>
      <t xml:space="preserve">(</t>
    </r>
    <r>
      <rPr>
        <sz val="10"/>
        <color rgb="FF000000"/>
        <rFont val="Noto Sans CJK SC"/>
        <family val="2"/>
      </rPr>
      <t xml:space="preserve">水に難溶</t>
    </r>
    <r>
      <rPr>
        <sz val="10"/>
        <color rgb="FF000000"/>
        <rFont val="Calibri"/>
        <family val="0"/>
        <charset val="1"/>
      </rPr>
      <t xml:space="preserve">)</t>
    </r>
  </si>
  <si>
    <r>
      <rPr>
        <sz val="10"/>
        <color rgb="FF000000"/>
        <rFont val="Calibri"/>
        <family val="0"/>
        <charset val="1"/>
      </rPr>
      <t xml:space="preserve">PCB</t>
    </r>
    <r>
      <rPr>
        <sz val="10"/>
        <color rgb="FF000000"/>
        <rFont val="Noto Sans CJK SC"/>
        <family val="2"/>
      </rPr>
      <t xml:space="preserve">（ポリ塩化ビフェニール）に関する次の記述のうち，最も不適切なものはどれか。</t>
    </r>
  </si>
  <si>
    <r>
      <rPr>
        <sz val="10"/>
        <color rgb="FF000000"/>
        <rFont val="Calibri"/>
        <family val="0"/>
        <charset val="1"/>
      </rPr>
      <t xml:space="preserve">① PCB</t>
    </r>
    <r>
      <rPr>
        <sz val="10"/>
        <color rgb="FF000000"/>
        <rFont val="Noto Sans CJK SC"/>
        <family val="2"/>
      </rPr>
      <t xml:space="preserve">の構造は，塩素の位置と数によって多くの異性体がある。</t>
    </r>
  </si>
  <si>
    <r>
      <rPr>
        <sz val="10"/>
        <color rgb="FF000000"/>
        <rFont val="Calibri"/>
        <family val="0"/>
        <charset val="1"/>
      </rPr>
      <t xml:space="preserve">②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</si>
  <si>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PFI</t>
    </r>
    <r>
      <rPr>
        <sz val="10"/>
        <color rgb="FF000000"/>
        <rFont val="Noto Sans CJK SC"/>
        <family val="2"/>
      </rPr>
      <t xml:space="preserve">事業</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</si>
  <si>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 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</si>
  <si>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t>
    </r>
    <r>
      <rPr>
        <sz val="10"/>
        <color rgb="FF000000"/>
        <rFont val="Calibri"/>
        <family val="0"/>
        <charset val="1"/>
      </rPr>
      <t xml:space="preserve">Build Own Operate</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t>
    </r>
    <r>
      <rPr>
        <sz val="10"/>
        <color rgb="FF000000"/>
        <rFont val="Calibri"/>
        <family val="0"/>
        <charset val="1"/>
      </rPr>
      <t xml:space="preserve">Build Operate Transfer</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t>
    </r>
    <r>
      <rPr>
        <sz val="10"/>
        <color rgb="FF000000"/>
        <rFont val="Calibri"/>
        <family val="0"/>
        <charset val="1"/>
      </rPr>
      <t xml:space="preserve">Build Transfer Operate</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</si>
  <si>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</si>
  <si>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② 3R</t>
    </r>
    <r>
      <rPr>
        <sz val="10"/>
        <color rgb="FF000000"/>
        <rFont val="Noto Sans CJK SC"/>
        <family val="2"/>
      </rPr>
      <t xml:space="preserve">は，発生抑制（リデュース），再使用（リユース），再資源化（リサイクル）の略称である。</t>
    </r>
  </si>
  <si>
    <t xml:space="preserve">平成26年度</t>
  </si>
  <si>
    <r>
      <rPr>
        <sz val="10"/>
        <color rgb="FF000000"/>
        <rFont val="Calibri"/>
        <family val="0"/>
        <charset val="1"/>
      </rPr>
      <t xml:space="preserve">③ IPM</t>
    </r>
    <r>
      <rPr>
        <sz val="10"/>
        <color rgb="FF000000"/>
        <rFont val="Noto Sans CJK SC"/>
        <family val="2"/>
      </rPr>
      <t xml:space="preserve">（総合有害生物管理，以下同じ。）では，的確に発生の実態を把握するため，措置前に生息密度調査法に基づく生息実態調査を実施する。</t>
    </r>
  </si>
  <si>
    <r>
      <rPr>
        <sz val="10"/>
        <color rgb="FF000000"/>
        <rFont val="Calibri"/>
        <family val="0"/>
        <charset val="1"/>
      </rPr>
      <t xml:space="preserve">① ET</t>
    </r>
    <r>
      <rPr>
        <sz val="10"/>
        <color rgb="FF000000"/>
        <rFont val="Noto Sans CJK SC"/>
        <family val="2"/>
      </rPr>
      <t xml:space="preserve">（有効温度）はイェール大学ピアス研究所の</t>
    </r>
    <r>
      <rPr>
        <sz val="10"/>
        <color rgb="FF000000"/>
        <rFont val="Calibri"/>
        <family val="0"/>
        <charset val="1"/>
      </rPr>
      <t xml:space="preserve">Gagge</t>
    </r>
    <r>
      <rPr>
        <sz val="10"/>
        <color rgb="FF000000"/>
        <rFont val="Noto Sans CJK SC"/>
        <family val="2"/>
      </rPr>
      <t xml:space="preserve">博士らにより</t>
    </r>
    <r>
      <rPr>
        <sz val="10"/>
        <color rgb="FF000000"/>
        <rFont val="Calibri"/>
        <family val="0"/>
        <charset val="1"/>
      </rPr>
      <t xml:space="preserve">1971</t>
    </r>
    <r>
      <rPr>
        <sz val="10"/>
        <color rgb="FF000000"/>
        <rFont val="Noto Sans CJK SC"/>
        <family val="2"/>
      </rPr>
      <t xml:space="preserve">年に発表された理論に基づく体感温度で，人体のぬれ率と平均皮膚温度に基礎を置いている。</t>
    </r>
  </si>
  <si>
    <r>
      <rPr>
        <sz val="10"/>
        <color rgb="FF000000"/>
        <rFont val="Calibri"/>
        <family val="0"/>
        <charset val="1"/>
      </rPr>
      <t xml:space="preserve">② 1957</t>
    </r>
    <r>
      <rPr>
        <sz val="10"/>
        <color rgb="FF000000"/>
        <rFont val="Noto Sans CJK SC"/>
        <family val="2"/>
      </rPr>
      <t xml:space="preserve">年に</t>
    </r>
    <r>
      <rPr>
        <sz val="10"/>
        <color rgb="FF000000"/>
        <rFont val="Calibri"/>
        <family val="0"/>
        <charset val="1"/>
      </rPr>
      <t xml:space="preserve">Yaglou</t>
    </r>
    <r>
      <rPr>
        <sz val="10"/>
        <color rgb="FF000000"/>
        <rFont val="Noto Sans CJK SC"/>
        <family val="2"/>
      </rPr>
      <t xml:space="preserve">と</t>
    </r>
    <r>
      <rPr>
        <sz val="10"/>
        <color rgb="FF000000"/>
        <rFont val="Calibri"/>
        <family val="0"/>
        <charset val="1"/>
      </rPr>
      <t xml:space="preserve">Minard</t>
    </r>
    <r>
      <rPr>
        <sz val="10"/>
        <color rgb="FF000000"/>
        <rFont val="Noto Sans CJK SC"/>
        <family val="2"/>
      </rPr>
      <t xml:space="preserve">により提案された</t>
    </r>
    <r>
      <rPr>
        <sz val="10"/>
        <color rgb="FF000000"/>
        <rFont val="Calibri"/>
        <family val="0"/>
        <charset val="1"/>
      </rPr>
      <t xml:space="preserve">WBGT</t>
    </r>
    <r>
      <rPr>
        <sz val="10"/>
        <color rgb="FF000000"/>
        <rFont val="Noto Sans CJK SC"/>
        <family val="2"/>
      </rPr>
      <t xml:space="preserve">指数（湿球グローブ温度）は，乾球温度，自然換気状態の湿球温度，グローブ温度より算出され，</t>
    </r>
    <r>
      <rPr>
        <sz val="10"/>
        <color rgb="FF000000"/>
        <rFont val="Calibri"/>
        <family val="0"/>
        <charset val="1"/>
      </rPr>
      <t xml:space="preserve">ET</t>
    </r>
    <r>
      <rPr>
        <sz val="10"/>
        <color rgb="FF000000"/>
        <rFont val="Noto Sans CJK SC"/>
        <family val="2"/>
      </rPr>
      <t xml:space="preserve">（有効温度）よりも暑熱環境下の熱ストレスの評価に適している。</t>
    </r>
  </si>
  <si>
    <r>
      <rPr>
        <sz val="10"/>
        <color rgb="FF000000"/>
        <rFont val="Calibri"/>
        <family val="0"/>
        <charset val="1"/>
      </rPr>
      <t xml:space="preserve">③ ISO</t>
    </r>
    <r>
      <rPr>
        <sz val="10"/>
        <color rgb="FF000000"/>
        <rFont val="Noto Sans CJK SC"/>
        <family val="2"/>
      </rPr>
      <t xml:space="preserve">では，室内上下温度による不満足者率が</t>
    </r>
    <r>
      <rPr>
        <sz val="10"/>
        <color rgb="FF000000"/>
        <rFont val="Calibri"/>
        <family val="0"/>
        <charset val="1"/>
      </rPr>
      <t xml:space="preserve">5%</t>
    </r>
    <r>
      <rPr>
        <sz val="10"/>
        <color rgb="FF000000"/>
        <rFont val="Noto Sans CJK SC"/>
        <family val="2"/>
      </rPr>
      <t xml:space="preserve">以下となるように，くるぶし（床上</t>
    </r>
    <r>
      <rPr>
        <sz val="10"/>
        <color rgb="FF000000"/>
        <rFont val="Calibri"/>
        <family val="0"/>
        <charset val="1"/>
      </rPr>
      <t xml:space="preserve">0.1m</t>
    </r>
    <r>
      <rPr>
        <sz val="10"/>
        <color rgb="FF000000"/>
        <rFont val="Noto Sans CJK SC"/>
        <family val="2"/>
      </rPr>
      <t xml:space="preserve">）と頭（床上</t>
    </r>
    <r>
      <rPr>
        <sz val="10"/>
        <color rgb="FF000000"/>
        <rFont val="Calibri"/>
        <family val="0"/>
        <charset val="1"/>
      </rPr>
      <t xml:space="preserve">1.1m</t>
    </r>
    <r>
      <rPr>
        <sz val="10"/>
        <color rgb="FF000000"/>
        <rFont val="Noto Sans CJK SC"/>
        <family val="2"/>
      </rPr>
      <t xml:space="preserve">）との温度差が</t>
    </r>
    <r>
      <rPr>
        <sz val="10"/>
        <color rgb="FF000000"/>
        <rFont val="Calibri"/>
        <family val="0"/>
        <charset val="1"/>
      </rPr>
      <t xml:space="preserve">3℃</t>
    </r>
    <r>
      <rPr>
        <sz val="10"/>
        <color rgb="FF000000"/>
        <rFont val="Noto Sans CJK SC"/>
        <family val="2"/>
      </rPr>
      <t xml:space="preserve">以内とすることを推奨している。</t>
    </r>
  </si>
  <si>
    <r>
      <rPr>
        <sz val="10"/>
        <color rgb="FF000000"/>
        <rFont val="Calibri"/>
        <family val="0"/>
        <charset val="1"/>
      </rPr>
      <t xml:space="preserve">⑤ ISO</t>
    </r>
    <r>
      <rPr>
        <sz val="10"/>
        <color rgb="FF000000"/>
        <rFont val="Noto Sans CJK SC"/>
        <family val="2"/>
      </rPr>
      <t xml:space="preserve">では，快適な</t>
    </r>
    <r>
      <rPr>
        <sz val="10"/>
        <color rgb="FF000000"/>
        <rFont val="Calibri"/>
        <family val="0"/>
        <charset val="1"/>
      </rPr>
      <t xml:space="preserve">PMV</t>
    </r>
    <r>
      <rPr>
        <sz val="10"/>
        <color rgb="FF000000"/>
        <rFont val="Noto Sans CJK SC"/>
        <family val="2"/>
      </rPr>
      <t xml:space="preserve">（予想平均温冷感申告）と</t>
    </r>
    <r>
      <rPr>
        <sz val="10"/>
        <color rgb="FF000000"/>
        <rFont val="Calibri"/>
        <family val="0"/>
        <charset val="1"/>
      </rPr>
      <t xml:space="preserve">PPD</t>
    </r>
    <r>
      <rPr>
        <sz val="10"/>
        <color rgb="FF000000"/>
        <rFont val="Noto Sans CJK SC"/>
        <family val="2"/>
      </rPr>
      <t xml:space="preserve">（予想不満足者率）の値として，−</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PPD</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を推奨している。</t>
    </r>
  </si>
  <si>
    <r>
      <rPr>
        <sz val="10"/>
        <color rgb="FF000000"/>
        <rFont val="Calibri"/>
        <family val="0"/>
        <charset val="1"/>
      </rPr>
      <t xml:space="preserve">① BOD</t>
    </r>
    <r>
      <rPr>
        <sz val="10"/>
        <color rgb="FF000000"/>
        <rFont val="Noto Sans CJK SC"/>
        <family val="2"/>
      </rPr>
      <t xml:space="preserve">容積負荷</t>
    </r>
  </si>
  <si>
    <r>
      <rPr>
        <sz val="10"/>
        <color rgb="FF000000"/>
        <rFont val="Calibri"/>
        <family val="0"/>
        <charset val="1"/>
      </rPr>
      <t xml:space="preserve">H24</t>
    </r>
    <r>
      <rPr>
        <sz val="10"/>
        <color rgb="FF000000"/>
        <rFont val="Noto Sans CJK SC"/>
        <family val="2"/>
      </rPr>
      <t xml:space="preserve">一般廃棄物排出量</t>
    </r>
    <r>
      <rPr>
        <sz val="10"/>
        <color rgb="FF000000"/>
        <rFont val="Calibri"/>
        <family val="0"/>
        <charset val="1"/>
      </rPr>
      <t xml:space="preserve">(4.5</t>
    </r>
    <r>
      <rPr>
        <sz val="10"/>
        <color rgb="FF000000"/>
        <rFont val="Noto Sans CJK SC"/>
        <family val="2"/>
      </rPr>
      <t xml:space="preserve">千万</t>
    </r>
    <r>
      <rPr>
        <sz val="10"/>
        <color rgb="FF000000"/>
        <rFont val="Calibri"/>
        <family val="0"/>
        <charset val="1"/>
      </rPr>
      <t xml:space="preserve">t, 1.0kg)</t>
    </r>
  </si>
  <si>
    <r>
      <rPr>
        <sz val="10"/>
        <color rgb="FF000000"/>
        <rFont val="Calibri"/>
        <family val="0"/>
        <charset val="1"/>
      </rPr>
      <t xml:space="preserve">③ 3R</t>
    </r>
    <r>
      <rPr>
        <sz val="10"/>
        <color rgb="FF000000"/>
        <rFont val="Noto Sans CJK SC"/>
        <family val="2"/>
      </rPr>
      <t xml:space="preserve">について，今後は，特に</t>
    </r>
    <r>
      <rPr>
        <sz val="10"/>
        <color rgb="FF000000"/>
        <rFont val="Calibri"/>
        <family val="0"/>
        <charset val="1"/>
      </rPr>
      <t xml:space="preserve">3</t>
    </r>
    <r>
      <rPr>
        <sz val="10"/>
        <color rgb="FF000000"/>
        <rFont val="Noto Sans CJK SC"/>
        <family val="2"/>
      </rPr>
      <t xml:space="preserve">番目の</t>
    </r>
    <r>
      <rPr>
        <sz val="10"/>
        <color rgb="FF000000"/>
        <rFont val="Calibri"/>
        <family val="0"/>
        <charset val="1"/>
      </rPr>
      <t xml:space="preserve">R</t>
    </r>
    <r>
      <rPr>
        <sz val="10"/>
        <color rgb="FF000000"/>
        <rFont val="Noto Sans CJK SC"/>
        <family val="2"/>
      </rPr>
      <t xml:space="preserve">である</t>
    </r>
    <r>
      <rPr>
        <sz val="10"/>
        <color rgb="FF000000"/>
        <rFont val="Calibri"/>
        <family val="0"/>
        <charset val="1"/>
      </rPr>
      <t xml:space="preserve">Repair</t>
    </r>
    <r>
      <rPr>
        <sz val="10"/>
        <color rgb="FF000000"/>
        <rFont val="Noto Sans CJK SC"/>
        <family val="2"/>
      </rPr>
      <t xml:space="preserve">（修理して長く使い続ける）に力を置くべきである。</t>
    </r>
  </si>
  <si>
    <r>
      <rPr>
        <sz val="10"/>
        <color rgb="FF000000"/>
        <rFont val="Calibri"/>
        <family val="0"/>
        <charset val="1"/>
      </rPr>
      <t xml:space="preserve">① 1</t>
    </r>
    <r>
      <rPr>
        <sz val="10"/>
        <color rgb="FF000000"/>
        <rFont val="Noto Sans CJK SC"/>
        <family val="2"/>
      </rPr>
      <t xml:space="preserve">人</t>
    </r>
    <r>
      <rPr>
        <sz val="10"/>
        <color rgb="FF000000"/>
        <rFont val="Calibri"/>
        <family val="0"/>
        <charset val="1"/>
      </rPr>
      <t xml:space="preserve">1</t>
    </r>
    <r>
      <rPr>
        <sz val="10"/>
        <color rgb="FF000000"/>
        <rFont val="Noto Sans CJK SC"/>
        <family val="2"/>
      </rPr>
      <t xml:space="preserve">日当たりの家庭系ごみ排出量</t>
    </r>
  </si>
  <si>
    <t xml:space="preserve">平成27年度</t>
  </si>
  <si>
    <r>
      <rPr>
        <sz val="10"/>
        <color rgb="FF000000"/>
        <rFont val="Calibri"/>
        <family val="0"/>
        <charset val="1"/>
      </rPr>
      <t xml:space="preserve">③ JIS</t>
    </r>
    <r>
      <rPr>
        <sz val="10"/>
        <color rgb="FF000000"/>
        <rFont val="Noto Sans CJK SC"/>
        <family val="2"/>
      </rPr>
      <t xml:space="preserve">に採用されているマンセル表色系は，ヒュー（</t>
    </r>
    <r>
      <rPr>
        <sz val="10"/>
        <color rgb="FF000000"/>
        <rFont val="Calibri"/>
        <family val="0"/>
        <charset val="1"/>
      </rPr>
      <t xml:space="preserve">Hue</t>
    </r>
    <r>
      <rPr>
        <sz val="10"/>
        <color rgb="FF000000"/>
        <rFont val="Noto Sans CJK SC"/>
        <family val="2"/>
      </rPr>
      <t xml:space="preserve">），バリュー（</t>
    </r>
    <r>
      <rPr>
        <sz val="10"/>
        <color rgb="FF000000"/>
        <rFont val="Calibri"/>
        <family val="0"/>
        <charset val="1"/>
      </rPr>
      <t xml:space="preserve">Value</t>
    </r>
    <r>
      <rPr>
        <sz val="10"/>
        <color rgb="FF000000"/>
        <rFont val="Noto Sans CJK SC"/>
        <family val="2"/>
      </rPr>
      <t xml:space="preserve">），クロマ（</t>
    </r>
    <r>
      <rPr>
        <sz val="10"/>
        <color rgb="FF000000"/>
        <rFont val="Calibri"/>
        <family val="0"/>
        <charset val="1"/>
      </rPr>
      <t xml:space="preserve">Chroma</t>
    </r>
    <r>
      <rPr>
        <sz val="10"/>
        <color rgb="FF000000"/>
        <rFont val="Noto Sans CJK SC"/>
        <family val="2"/>
      </rPr>
      <t xml:space="preserve">）の</t>
    </r>
    <r>
      <rPr>
        <sz val="10"/>
        <color rgb="FF000000"/>
        <rFont val="Calibri"/>
        <family val="0"/>
        <charset val="1"/>
      </rPr>
      <t xml:space="preserve">3</t>
    </r>
    <r>
      <rPr>
        <sz val="10"/>
        <color rgb="FF000000"/>
        <rFont val="Noto Sans CJK SC"/>
        <family val="2"/>
      </rPr>
      <t xml:space="preserve">属性で表される。</t>
    </r>
  </si>
  <si>
    <r>
      <rPr>
        <sz val="10"/>
        <color rgb="FF000000"/>
        <rFont val="Calibri"/>
        <family val="0"/>
        <charset val="1"/>
      </rPr>
      <t xml:space="preserve">① 0.4</t>
    </r>
    <r>
      <rPr>
        <sz val="10"/>
        <color rgb="FF000000"/>
        <rFont val="Noto Sans CJK SC"/>
        <family val="2"/>
      </rPr>
      <t xml:space="preserve">秒</t>
    </r>
  </si>
  <si>
    <r>
      <rPr>
        <sz val="10"/>
        <color rgb="FF000000"/>
        <rFont val="Calibri"/>
        <family val="0"/>
        <charset val="1"/>
      </rPr>
      <t xml:space="preserve">② 0.6</t>
    </r>
    <r>
      <rPr>
        <sz val="10"/>
        <color rgb="FF000000"/>
        <rFont val="Noto Sans CJK SC"/>
        <family val="2"/>
      </rPr>
      <t xml:space="preserve">秒</t>
    </r>
  </si>
  <si>
    <r>
      <rPr>
        <sz val="10"/>
        <color rgb="FF000000"/>
        <rFont val="Calibri"/>
        <family val="0"/>
        <charset val="1"/>
      </rPr>
      <t xml:space="preserve">③ 0.8</t>
    </r>
    <r>
      <rPr>
        <sz val="10"/>
        <color rgb="FF000000"/>
        <rFont val="Noto Sans CJK SC"/>
        <family val="2"/>
      </rPr>
      <t xml:space="preserve">秒</t>
    </r>
  </si>
  <si>
    <r>
      <rPr>
        <sz val="10"/>
        <color rgb="FF000000"/>
        <rFont val="Calibri"/>
        <family val="0"/>
        <charset val="1"/>
      </rPr>
      <t xml:space="preserve">④ 2.4</t>
    </r>
    <r>
      <rPr>
        <sz val="10"/>
        <color rgb="FF000000"/>
        <rFont val="Noto Sans CJK SC"/>
        <family val="2"/>
      </rPr>
      <t xml:space="preserve">秒</t>
    </r>
  </si>
  <si>
    <r>
      <rPr>
        <sz val="10"/>
        <color rgb="FF000000"/>
        <rFont val="Calibri"/>
        <family val="0"/>
        <charset val="1"/>
      </rPr>
      <t xml:space="preserve">⑤ 2.7</t>
    </r>
    <r>
      <rPr>
        <sz val="10"/>
        <color rgb="FF000000"/>
        <rFont val="Noto Sans CJK SC"/>
        <family val="2"/>
      </rPr>
      <t xml:space="preserve">秒</t>
    </r>
  </si>
  <si>
    <r>
      <rPr>
        <sz val="10"/>
        <color rgb="FF000000"/>
        <rFont val="Calibri"/>
        <family val="0"/>
        <charset val="1"/>
      </rPr>
      <t xml:space="preserve">④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</si>
  <si>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5</t>
    </r>
    <r>
      <rPr>
        <sz val="10"/>
        <color rgb="FF000000"/>
        <rFont val="Noto Sans CJK SC"/>
        <family val="2"/>
      </rPr>
      <t xml:space="preserve">〜</t>
    </r>
    <r>
      <rPr>
        <sz val="10"/>
        <color rgb="FF000000"/>
        <rFont val="Calibri"/>
        <family val="0"/>
        <charset val="1"/>
      </rPr>
      <t xml:space="preserve">500 Hz</t>
    </r>
  </si>
  <si>
    <r>
      <rPr>
        <sz val="10"/>
        <color rgb="FF000000"/>
        <rFont val="Calibri"/>
        <family val="0"/>
        <charset val="1"/>
      </rPr>
      <t xml:space="preserve">② 10</t>
    </r>
    <r>
      <rPr>
        <sz val="10"/>
        <color rgb="FF000000"/>
        <rFont val="Noto Sans CJK SC"/>
        <family val="2"/>
      </rPr>
      <t xml:space="preserve">〜</t>
    </r>
    <r>
      <rPr>
        <sz val="10"/>
        <color rgb="FF000000"/>
        <rFont val="Calibri"/>
        <family val="0"/>
        <charset val="1"/>
      </rPr>
      <t xml:space="preserve">10,000 Hz</t>
    </r>
  </si>
  <si>
    <r>
      <rPr>
        <sz val="10"/>
        <color rgb="FF000000"/>
        <rFont val="Calibri"/>
        <family val="0"/>
        <charset val="1"/>
      </rPr>
      <t xml:space="preserve">③ 20</t>
    </r>
    <r>
      <rPr>
        <sz val="10"/>
        <color rgb="FF000000"/>
        <rFont val="Noto Sans CJK SC"/>
        <family val="2"/>
      </rPr>
      <t xml:space="preserve">〜</t>
    </r>
    <r>
      <rPr>
        <sz val="10"/>
        <color rgb="FF000000"/>
        <rFont val="Calibri"/>
        <family val="0"/>
        <charset val="1"/>
      </rPr>
      <t xml:space="preserve">20,000 Hz</t>
    </r>
  </si>
  <si>
    <r>
      <rPr>
        <sz val="10"/>
        <color rgb="FF000000"/>
        <rFont val="Calibri"/>
        <family val="0"/>
        <charset val="1"/>
      </rPr>
      <t xml:space="preserve">④ 50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</si>
  <si>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⑤ 100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</si>
  <si>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BOD</t>
    </r>
    <r>
      <rPr>
        <sz val="10"/>
        <color rgb="FF000000"/>
        <rFont val="Noto Sans CJK SC"/>
        <family val="2"/>
      </rPr>
      <t xml:space="preserve">の測定</t>
    </r>
    <r>
      <rPr>
        <sz val="10"/>
        <color rgb="FF000000"/>
        <rFont val="Calibri"/>
        <family val="0"/>
        <charset val="1"/>
      </rPr>
      <t xml:space="preserve">(</t>
    </r>
    <r>
      <rPr>
        <sz val="10"/>
        <color rgb="FF000000"/>
        <rFont val="Noto Sans CJK SC"/>
        <family val="2"/>
      </rPr>
      <t xml:space="preserve">溶存酸素消費率</t>
    </r>
    <r>
      <rPr>
        <sz val="10"/>
        <color rgb="FF000000"/>
        <rFont val="Calibri"/>
        <family val="0"/>
        <charset val="1"/>
      </rPr>
      <t xml:space="preserve">40%</t>
    </r>
    <r>
      <rPr>
        <sz val="10"/>
        <color rgb="FF000000"/>
        <rFont val="Noto Sans CJK SC"/>
        <family val="2"/>
      </rPr>
      <t xml:space="preserve">以上</t>
    </r>
    <r>
      <rPr>
        <sz val="10"/>
        <color rgb="FF000000"/>
        <rFont val="Calibri"/>
        <family val="0"/>
        <charset val="1"/>
      </rPr>
      <t xml:space="preserve">60-70%</t>
    </r>
    <r>
      <rPr>
        <sz val="10"/>
        <color rgb="FF000000"/>
        <rFont val="Noto Sans CJK SC"/>
        <family val="2"/>
      </rPr>
      <t xml:space="preserve">残存</t>
    </r>
    <r>
      <rPr>
        <sz val="10"/>
        <color rgb="FF000000"/>
        <rFont val="Calibri"/>
        <family val="0"/>
        <charset val="1"/>
      </rPr>
      <t xml:space="preserve">)</t>
    </r>
  </si>
  <si>
    <r>
      <rPr>
        <sz val="10"/>
        <color rgb="FF000000"/>
        <rFont val="Calibri"/>
        <family val="0"/>
        <charset val="1"/>
      </rPr>
      <t xml:space="preserve">BOD</t>
    </r>
    <r>
      <rPr>
        <sz val="10"/>
        <color rgb="FF000000"/>
        <rFont val="Noto Sans CJK SC"/>
        <family val="2"/>
      </rPr>
      <t xml:space="preserve">容積負荷・滞留時間の計算</t>
    </r>
  </si>
  <si>
    <r>
      <rPr>
        <sz val="10"/>
        <color rgb="FF000000"/>
        <rFont val="Calibri"/>
        <family val="0"/>
        <charset val="1"/>
      </rPr>
      <t xml:space="preserve">①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</si>
  <si>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②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</si>
  <si>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③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</si>
  <si>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④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</si>
  <si>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⑤ BOD</t>
    </r>
    <r>
      <rPr>
        <sz val="10"/>
        <color rgb="FF000000"/>
        <rFont val="Noto Sans CJK SC"/>
        <family val="2"/>
      </rPr>
      <t xml:space="preserve">容積負荷 </t>
    </r>
    <r>
      <rPr>
        <sz val="10"/>
        <color rgb="FF000000"/>
        <rFont val="Calibri"/>
        <family val="0"/>
        <charset val="1"/>
      </rPr>
      <t xml:space="preserve">0.6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</si>
  <si>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H25</t>
    </r>
    <r>
      <rPr>
        <sz val="10"/>
        <color rgb="FF000000"/>
        <rFont val="Noto Sans CJK SC"/>
        <family val="2"/>
      </rPr>
      <t xml:space="preserve">一般廃棄物排出量</t>
    </r>
    <r>
      <rPr>
        <sz val="10"/>
        <color rgb="FF000000"/>
        <rFont val="Calibri"/>
        <family val="0"/>
        <charset val="1"/>
      </rPr>
      <t xml:space="preserve">(960g/</t>
    </r>
    <r>
      <rPr>
        <sz val="10"/>
        <color rgb="FF000000"/>
        <rFont val="Noto Sans CJK SC"/>
        <family val="2"/>
      </rPr>
      <t xml:space="preserve">人日</t>
    </r>
    <r>
      <rPr>
        <sz val="10"/>
        <color rgb="FF000000"/>
        <rFont val="Calibri"/>
        <family val="0"/>
        <charset val="1"/>
      </rPr>
      <t xml:space="preserve">)</t>
    </r>
    <r>
      <rPr>
        <sz val="10"/>
        <color rgb="FF000000"/>
        <rFont val="Noto Sans CJK SC"/>
        <family val="2"/>
      </rPr>
      <t xml:space="preserve">・産廃</t>
    </r>
  </si>
  <si>
    <r>
      <rPr>
        <sz val="10"/>
        <color rgb="FF000000"/>
        <rFont val="Calibri"/>
        <family val="0"/>
        <charset val="1"/>
      </rPr>
      <t xml:space="preserve">③ 950℃</t>
    </r>
    <r>
      <rPr>
        <sz val="10"/>
        <color rgb="FF000000"/>
        <rFont val="Noto Sans CJK SC"/>
        <family val="2"/>
      </rPr>
      <t xml:space="preserve">を超えると焼却灰の溶融が起こり，炉壁や冷却装置などに付着する可能性がある。</t>
    </r>
  </si>
  <si>
    <r>
      <rPr>
        <sz val="10"/>
        <color rgb="FF000000"/>
        <rFont val="Calibri"/>
        <family val="0"/>
        <charset val="1"/>
      </rPr>
      <t xml:space="preserve">④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が生成する。</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</si>
  <si>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25</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</si>
  <si>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t xml:space="preserve">平成28年度</t>
  </si>
  <si>
    <r>
      <rPr>
        <sz val="10"/>
        <color rgb="FF000000"/>
        <rFont val="Calibri"/>
        <family val="0"/>
        <charset val="1"/>
      </rPr>
      <t xml:space="preserve">② PMV</t>
    </r>
    <r>
      <rPr>
        <sz val="10"/>
        <color rgb="FF000000"/>
        <rFont val="Noto Sans CJK SC"/>
        <family val="2"/>
      </rPr>
      <t xml:space="preserve">（予想平均温冷感申告）が </t>
    </r>
    <r>
      <rPr>
        <sz val="10"/>
        <color rgb="FF000000"/>
        <rFont val="Calibri"/>
        <family val="0"/>
        <charset val="1"/>
      </rPr>
      <t xml:space="preserve">-0.5 &lt; PMV &lt; +0.5 </t>
    </r>
    <r>
      <rPr>
        <sz val="10"/>
        <color rgb="FF000000"/>
        <rFont val="Noto Sans CJK SC"/>
        <family val="2"/>
      </rPr>
      <t xml:space="preserve">となる場合，</t>
    </r>
    <r>
      <rPr>
        <sz val="10"/>
        <color rgb="FF000000"/>
        <rFont val="Calibri"/>
        <family val="0"/>
        <charset val="1"/>
      </rPr>
      <t xml:space="preserve">PPD</t>
    </r>
    <r>
      <rPr>
        <sz val="10"/>
        <color rgb="FF000000"/>
        <rFont val="Noto Sans CJK SC"/>
        <family val="2"/>
      </rPr>
      <t xml:space="preserve">（予想不満足者率）については </t>
    </r>
    <r>
      <rPr>
        <sz val="10"/>
        <color rgb="FF000000"/>
        <rFont val="Calibri"/>
        <family val="0"/>
        <charset val="1"/>
      </rPr>
      <t xml:space="preserve">PPD &lt; 10% </t>
    </r>
    <r>
      <rPr>
        <sz val="10"/>
        <color rgb="FF000000"/>
        <rFont val="Noto Sans CJK SC"/>
        <family val="2"/>
      </rPr>
      <t xml:space="preserve">となる。</t>
    </r>
  </si>
  <si>
    <r>
      <rPr>
        <sz val="10"/>
        <color rgb="FF000000"/>
        <rFont val="Calibri"/>
        <family val="0"/>
        <charset val="1"/>
      </rPr>
      <t xml:space="preserve">①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</si>
  <si>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③ BEMS</t>
    </r>
    <r>
      <rPr>
        <sz val="10"/>
        <color rgb="FF000000"/>
        <rFont val="Noto Sans CJK SC"/>
        <family val="2"/>
      </rPr>
      <t xml:space="preserve">とは，建物のエネルギーや室内環境を総合的に管理するシステムで，建築設備の制御・管理のほか，機器の故障の検知・診断，データ収集・解析などを行うものである。</t>
    </r>
  </si>
  <si>
    <r>
      <rPr>
        <sz val="10"/>
        <color rgb="FF000000"/>
        <rFont val="Calibri"/>
        <family val="0"/>
        <charset val="1"/>
      </rPr>
      <t xml:space="preserve">⑤ ESCO</t>
    </r>
    <r>
      <rPr>
        <sz val="10"/>
        <color rgb="FF00000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</si>
  <si>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r>
      <rPr>
        <sz val="10"/>
        <color rgb="FF000000"/>
        <rFont val="Calibri"/>
        <family val="0"/>
        <charset val="1"/>
      </rPr>
      <t xml:space="preserve">⑤ BOD</t>
    </r>
    <r>
      <rPr>
        <sz val="10"/>
        <color rgb="FF000000"/>
        <rFont val="Noto Sans CJK SC"/>
        <family val="2"/>
      </rPr>
      <t xml:space="preserve">容積負荷</t>
    </r>
  </si>
  <si>
    <r>
      <rPr>
        <sz val="10"/>
        <color rgb="FF000000"/>
        <rFont val="Calibri"/>
        <family val="0"/>
        <charset val="1"/>
      </rPr>
      <t xml:space="preserve">① 0.18 m³/</t>
    </r>
    <r>
      <rPr>
        <sz val="10"/>
        <color rgb="FF000000"/>
        <rFont val="Noto Sans CJK SC"/>
        <family val="2"/>
      </rPr>
      <t xml:space="preserve">日</t>
    </r>
  </si>
  <si>
    <r>
      <rPr>
        <sz val="10"/>
        <color rgb="FF000000"/>
        <rFont val="Calibri"/>
        <family val="0"/>
        <charset val="1"/>
      </rPr>
      <t xml:space="preserve">② 0.36 m³/</t>
    </r>
    <r>
      <rPr>
        <sz val="10"/>
        <color rgb="FF000000"/>
        <rFont val="Noto Sans CJK SC"/>
        <family val="2"/>
      </rPr>
      <t xml:space="preserve">日</t>
    </r>
  </si>
  <si>
    <r>
      <rPr>
        <sz val="10"/>
        <color rgb="FF000000"/>
        <rFont val="Calibri"/>
        <family val="0"/>
        <charset val="1"/>
      </rPr>
      <t xml:space="preserve">③ 0.72 m³/</t>
    </r>
    <r>
      <rPr>
        <sz val="10"/>
        <color rgb="FF000000"/>
        <rFont val="Noto Sans CJK SC"/>
        <family val="2"/>
      </rPr>
      <t xml:space="preserve">日</t>
    </r>
  </si>
  <si>
    <r>
      <rPr>
        <sz val="10"/>
        <color rgb="FF000000"/>
        <rFont val="Calibri"/>
        <family val="0"/>
        <charset val="1"/>
      </rPr>
      <t xml:space="preserve">④ 0.90 m³/</t>
    </r>
    <r>
      <rPr>
        <sz val="10"/>
        <color rgb="FF000000"/>
        <rFont val="Noto Sans CJK SC"/>
        <family val="2"/>
      </rPr>
      <t xml:space="preserve">日</t>
    </r>
  </si>
  <si>
    <r>
      <rPr>
        <sz val="10"/>
        <color rgb="FF000000"/>
        <rFont val="Calibri"/>
        <family val="0"/>
        <charset val="1"/>
      </rPr>
      <t xml:space="preserve">⑤ 1.96 m³/</t>
    </r>
    <r>
      <rPr>
        <sz val="10"/>
        <color rgb="FF000000"/>
        <rFont val="Noto Sans CJK SC"/>
        <family val="2"/>
      </rPr>
      <t xml:space="preserve">日</t>
    </r>
  </si>
  <si>
    <r>
      <rPr>
        <sz val="10"/>
        <color rgb="FF000000"/>
        <rFont val="Calibri"/>
        <family val="0"/>
        <charset val="1"/>
      </rPr>
      <t xml:space="preserve">② DO</t>
    </r>
    <r>
      <rPr>
        <sz val="10"/>
        <color rgb="FF000000"/>
        <rFont val="Noto Sans CJK SC"/>
        <family val="2"/>
      </rPr>
      <t xml:space="preserve">（溶存酸素）とは，水中に溶解している分子状の酸素のことで，生物処理工程の管理や放流水質を評価する際の指標である。</t>
    </r>
  </si>
  <si>
    <r>
      <rPr>
        <sz val="10"/>
        <color rgb="FF000000"/>
        <rFont val="Calibri"/>
        <family val="0"/>
        <charset val="1"/>
      </rPr>
      <t xml:space="preserve">③ COD</t>
    </r>
    <r>
      <rPr>
        <sz val="10"/>
        <color rgb="FF000000"/>
        <rFont val="Noto Sans CJK SC"/>
        <family val="2"/>
      </rPr>
      <t xml:space="preserve">（化学的酸素要求量）とは，主として有機物質が酸化剤によって酸化される際に消費される酸素量を表したものである。</t>
    </r>
  </si>
  <si>
    <r>
      <rPr>
        <sz val="10"/>
        <color rgb="FF000000"/>
        <rFont val="Calibri"/>
        <family val="0"/>
        <charset val="1"/>
      </rPr>
      <t xml:space="preserve">⑤ MLSS</t>
    </r>
    <r>
      <rPr>
        <sz val="10"/>
        <color rgb="FF000000"/>
        <rFont val="Noto Sans CJK SC"/>
        <family val="2"/>
      </rPr>
      <t xml:space="preserve">（活性汚泥浮遊物質）とは，ばっ気槽混合液浮遊物質のことで，活性汚泥中の微生物量を表す指標である。</t>
    </r>
  </si>
  <si>
    <r>
      <rPr>
        <sz val="10"/>
        <color rgb="FF000000"/>
        <rFont val="Calibri"/>
        <family val="0"/>
        <charset val="1"/>
      </rPr>
      <t xml:space="preserve">③ 3R</t>
    </r>
    <r>
      <rPr>
        <sz val="10"/>
        <color rgb="FF000000"/>
        <rFont val="Noto Sans CJK SC"/>
        <family val="2"/>
      </rPr>
      <t xml:space="preserve">は，発生抑制（リデュース），再使用（リユース），再資源化（リサイクル）の略称である。</t>
    </r>
  </si>
  <si>
    <t xml:space="preserve">平成29年度</t>
  </si>
  <si>
    <r>
      <rPr>
        <sz val="10"/>
        <color rgb="FF000000"/>
        <rFont val="Calibri"/>
        <family val="0"/>
        <charset val="1"/>
      </rPr>
      <t xml:space="preserve">①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</si>
  <si>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90.4</t>
    </r>
  </si>
  <si>
    <r>
      <rPr>
        <sz val="10"/>
        <color rgb="FF000000"/>
        <rFont val="Calibri"/>
        <family val="0"/>
        <charset val="1"/>
      </rPr>
      <t xml:space="preserve">②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90.4</t>
    </r>
  </si>
  <si>
    <r>
      <rPr>
        <sz val="10"/>
        <color rgb="FF000000"/>
        <rFont val="Calibri"/>
        <family val="0"/>
        <charset val="1"/>
      </rPr>
      <t xml:space="preserve">③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80.4</t>
    </r>
  </si>
  <si>
    <r>
      <rPr>
        <sz val="10"/>
        <color rgb="FF000000"/>
        <rFont val="Calibri"/>
        <family val="0"/>
        <charset val="1"/>
      </rPr>
      <t xml:space="preserve">④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70.4</t>
    </r>
  </si>
  <si>
    <r>
      <rPr>
        <sz val="10"/>
        <color rgb="FF000000"/>
        <rFont val="Calibri"/>
        <family val="0"/>
        <charset val="1"/>
      </rPr>
      <t xml:space="preserve">⑤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80.4</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</si>
  <si>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27</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</si>
  <si>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r>
      <rPr>
        <sz val="10"/>
        <color rgb="FF000000"/>
        <rFont val="Calibri"/>
        <family val="0"/>
        <charset val="1"/>
      </rPr>
      <t xml:space="preserve">③ BOD</t>
    </r>
    <r>
      <rPr>
        <sz val="10"/>
        <color rgb="FF000000"/>
        <rFont val="Noto Sans CJK SC"/>
        <family val="2"/>
      </rPr>
      <t xml:space="preserve">や窒素は，接触ばっ気法等の生物処理法により処理される。</t>
    </r>
  </si>
  <si>
    <r>
      <rPr>
        <sz val="10"/>
        <color rgb="FF000000"/>
        <rFont val="Calibri"/>
        <family val="0"/>
        <charset val="1"/>
      </rPr>
      <t xml:space="preserve">④ BCP</t>
    </r>
    <r>
      <rPr>
        <sz val="10"/>
        <color rgb="FF000000"/>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</si>
  <si>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r>
      <rPr>
        <sz val="10"/>
        <color rgb="FF000000"/>
        <rFont val="Calibri"/>
        <family val="0"/>
        <charset val="1"/>
      </rPr>
      <t xml:space="preserve">② PFI</t>
    </r>
    <r>
      <rPr>
        <sz val="10"/>
        <color rgb="FF000000"/>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</si>
  <si>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</si>
  <si>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t xml:space="preserve">平成30年度</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</si>
  <si>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-01</t>
    </r>
  </si>
  <si>
    <t xml:space="preserve">令和元年度(本試験)</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</si>
  <si>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</si>
  <si>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-03</t>
    </r>
  </si>
  <si>
    <r>
      <rPr>
        <sz val="10"/>
        <color rgb="FF000000"/>
        <rFont val="Calibri"/>
        <family val="0"/>
        <charset val="1"/>
      </rPr>
      <t xml:space="preserve">④ ALC</t>
    </r>
    <r>
      <rPr>
        <sz val="10"/>
        <color rgb="FF000000"/>
        <rFont val="Noto Sans CJK SC"/>
        <family val="2"/>
      </rPr>
      <t xml:space="preserve">の熱伝導率は，普通コンクリートの</t>
    </r>
    <r>
      <rPr>
        <sz val="10"/>
        <color rgb="FF000000"/>
        <rFont val="Calibri"/>
        <family val="0"/>
        <charset val="1"/>
      </rPr>
      <t xml:space="preserve">1</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程度である。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</si>
  <si>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</si>
  <si>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</si>
  <si>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-06</t>
    </r>
  </si>
  <si>
    <r>
      <rPr>
        <sz val="10"/>
        <color rgb="FF000000"/>
        <rFont val="Calibri"/>
        <family val="0"/>
        <charset val="1"/>
      </rPr>
      <t xml:space="preserve">④ 2</t>
    </r>
    <r>
      <rPr>
        <sz val="10"/>
        <color rgb="FF000000"/>
        <rFont val="Noto Sans CJK SC"/>
        <family val="2"/>
      </rPr>
      <t xml:space="preserve">つの開口部があるとき，</t>
    </r>
    <r>
      <rPr>
        <sz val="10"/>
        <color rgb="FF000000"/>
        <rFont val="Calibri"/>
        <family val="0"/>
        <charset val="1"/>
      </rPr>
      <t xml:space="preserve">2</t>
    </r>
    <r>
      <rPr>
        <sz val="10"/>
        <color rgb="FF000000"/>
        <rFont val="Noto Sans CJK SC"/>
        <family val="2"/>
      </rPr>
      <t xml:space="preserve">つの開口部とも負の風圧係数となる場合，それらの風圧係数に差があっても風力換気は生じない。</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</si>
  <si>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</si>
  <si>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</si>
  <si>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</si>
  <si>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</si>
  <si>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</si>
  <si>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</si>
  <si>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</si>
  <si>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</si>
  <si>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-15</t>
    </r>
  </si>
  <si>
    <r>
      <rPr>
        <sz val="10"/>
        <color rgb="FF000000"/>
        <rFont val="Calibri"/>
        <family val="0"/>
        <charset val="1"/>
      </rPr>
      <t xml:space="preserve">① 6μg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</si>
  <si>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② 9μg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</si>
  <si>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③ 12μg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</si>
  <si>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④ 18μg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</si>
  <si>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⑤ 21μg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</si>
  <si>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</si>
  <si>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</si>
  <si>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-18</t>
    </r>
  </si>
  <si>
    <r>
      <rPr>
        <sz val="10"/>
        <color rgb="FF000000"/>
        <rFont val="Calibri"/>
        <family val="0"/>
        <charset val="1"/>
      </rPr>
      <t xml:space="preserve">⑤ BOD</t>
    </r>
    <r>
      <rPr>
        <sz val="10"/>
        <color rgb="FF000000"/>
        <rFont val="Noto Sans CJK SC"/>
        <family val="2"/>
      </rPr>
      <t xml:space="preserve">－</t>
    </r>
    <r>
      <rPr>
        <sz val="10"/>
        <color rgb="FF000000"/>
        <rFont val="Calibri"/>
        <family val="0"/>
        <charset val="1"/>
      </rPr>
      <t xml:space="preserve">MLSS</t>
    </r>
    <r>
      <rPr>
        <sz val="10"/>
        <color rgb="FF000000"/>
        <rFont val="Noto Sans CJK SC"/>
        <family val="2"/>
      </rPr>
      <t xml:space="preserve">負荷　</t>
    </r>
    <r>
      <rPr>
        <sz val="10"/>
        <color rgb="FF000000"/>
        <rFont val="Calibri"/>
        <family val="0"/>
        <charset val="1"/>
      </rPr>
      <t xml:space="preserve">kg</t>
    </r>
    <r>
      <rPr>
        <sz val="10"/>
        <color rgb="FF000000"/>
        <rFont val="Noto Sans CJK SC"/>
        <family val="2"/>
      </rPr>
      <t xml:space="preserve">／</t>
    </r>
    <r>
      <rPr>
        <sz val="10"/>
        <color rgb="FF000000"/>
        <rFont val="Calibri"/>
        <family val="0"/>
        <charset val="1"/>
      </rPr>
      <t xml:space="preserve">(kg</t>
    </r>
    <r>
      <rPr>
        <sz val="10"/>
        <color rgb="FF000000"/>
        <rFont val="Noto Sans CJK SC"/>
        <family val="2"/>
      </rPr>
      <t xml:space="preserve">･日</t>
    </r>
    <r>
      <rPr>
        <sz val="10"/>
        <color rgb="FF000000"/>
        <rFont val="Calibri"/>
        <family val="0"/>
        <charset val="1"/>
      </rPr>
      <t xml:space="preserve">)</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</si>
  <si>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-19</t>
    </r>
  </si>
  <si>
    <r>
      <rPr>
        <sz val="10"/>
        <color rgb="FF000000"/>
        <rFont val="Calibri"/>
        <family val="0"/>
        <charset val="1"/>
      </rPr>
      <t xml:space="preserve">BOD</t>
    </r>
    <r>
      <rPr>
        <sz val="10"/>
        <color rgb="FF000000"/>
        <rFont val="Noto Sans CJK SC"/>
        <family val="2"/>
      </rPr>
      <t xml:space="preserve">測定</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</si>
  <si>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</si>
  <si>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</si>
  <si>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</si>
  <si>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</si>
  <si>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</si>
  <si>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</si>
  <si>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</si>
  <si>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-27</t>
    </r>
  </si>
  <si>
    <r>
      <rPr>
        <sz val="10"/>
        <color rgb="FF000000"/>
        <rFont val="Calibri"/>
        <family val="0"/>
        <charset val="1"/>
      </rPr>
      <t xml:space="preserve">PCB</t>
    </r>
    <r>
      <rPr>
        <sz val="10"/>
        <color rgb="FF000000"/>
        <rFont val="Noto Sans CJK SC"/>
        <family val="2"/>
      </rPr>
      <t xml:space="preserve">（ポリ塩化ビフェニル）に関する次の記述のうち，最も不適切なものはどれか。</t>
    </r>
  </si>
  <si>
    <r>
      <rPr>
        <sz val="10"/>
        <color rgb="FF000000"/>
        <rFont val="Calibri"/>
        <family val="0"/>
        <charset val="1"/>
      </rPr>
      <t xml:space="preserve">③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</si>
  <si>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-28</t>
    </r>
  </si>
  <si>
    <r>
      <rPr>
        <sz val="10"/>
        <color rgb="FF000000"/>
        <rFont val="Calibri"/>
        <family val="0"/>
        <charset val="1"/>
      </rPr>
      <t xml:space="preserve">⑤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</si>
  <si>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</si>
  <si>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-30</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</si>
  <si>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</si>
  <si>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</si>
  <si>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9</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</si>
  <si>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</si>
  <si>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</si>
  <si>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</si>
  <si>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-32</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</si>
  <si>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</si>
  <si>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</si>
  <si>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</si>
  <si>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</si>
  <si>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</si>
  <si>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</si>
  <si>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</si>
  <si>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-35</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</si>
  <si>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8,000</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</si>
  <si>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</si>
  <si>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1,000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</si>
  <si>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</si>
  <si>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</si>
  <si>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-01</t>
    </r>
  </si>
  <si>
    <t xml:space="preserve">令和元年度(再試験)</t>
  </si>
  <si>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</si>
  <si>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</si>
  <si>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</si>
  <si>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</si>
  <si>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</si>
  <si>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</si>
  <si>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</si>
  <si>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</si>
  <si>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</si>
  <si>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</si>
  <si>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</si>
  <si>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</si>
  <si>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</si>
  <si>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</si>
  <si>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</si>
  <si>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-17</t>
    </r>
  </si>
  <si>
    <r>
      <rPr>
        <sz val="10"/>
        <color rgb="FF000000"/>
        <rFont val="Calibri"/>
        <family val="0"/>
        <charset val="1"/>
      </rPr>
      <t xml:space="preserve">④ PM2.5</t>
    </r>
    <r>
      <rPr>
        <sz val="10"/>
        <color rgb="FF000000"/>
        <rFont val="Noto Sans CJK SC"/>
        <family val="2"/>
      </rPr>
      <t xml:space="preserve">のような微小粒子は，呼吸により吸入されると鼻腔で除去されることなく，細気管支や肺胞に沈着する。</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</si>
  <si>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</si>
  <si>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</si>
  <si>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-20</t>
    </r>
  </si>
  <si>
    <r>
      <rPr>
        <sz val="10"/>
        <color rgb="FF000000"/>
        <rFont val="Calibri"/>
        <family val="0"/>
        <charset val="1"/>
      </rPr>
      <t xml:space="preserve">SS</t>
    </r>
    <r>
      <rPr>
        <sz val="10"/>
        <color rgb="FF000000"/>
        <rFont val="Noto Sans CJK SC"/>
        <family val="2"/>
      </rPr>
      <t xml:space="preserve">、全窒素、大腸菌群、活性汚泥沈殿率（</t>
    </r>
    <r>
      <rPr>
        <sz val="10"/>
        <color rgb="FF000000"/>
        <rFont val="Calibri"/>
        <family val="0"/>
        <charset val="1"/>
      </rPr>
      <t xml:space="preserve">SV</t>
    </r>
    <r>
      <rPr>
        <sz val="10"/>
        <color rgb="FF000000"/>
        <rFont val="Noto Sans CJK SC"/>
        <family val="2"/>
      </rPr>
      <t xml:space="preserve">）および</t>
    </r>
    <r>
      <rPr>
        <sz val="10"/>
        <color rgb="FF000000"/>
        <rFont val="Calibri"/>
        <family val="0"/>
        <charset val="1"/>
      </rPr>
      <t xml:space="preserve">n-</t>
    </r>
    <r>
      <rPr>
        <sz val="10"/>
        <color rgb="FF000000"/>
        <rFont val="Noto Sans CJK SC"/>
        <family val="2"/>
      </rPr>
      <t xml:space="preserve">ヘキサン抽出物質の定義に関する正誤判定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</si>
  <si>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</si>
  <si>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</si>
  <si>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</si>
  <si>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</si>
  <si>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</si>
  <si>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</si>
  <si>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</si>
  <si>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</si>
  <si>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</si>
  <si>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-30</t>
    </r>
  </si>
  <si>
    <r>
      <rPr>
        <sz val="10"/>
        <color rgb="FF000000"/>
        <rFont val="Calibri"/>
        <family val="0"/>
        <charset val="1"/>
      </rPr>
      <t xml:space="preserve">2017</t>
    </r>
    <r>
      <rPr>
        <sz val="10"/>
        <color rgb="FF000000"/>
        <rFont val="Noto Sans CJK SC"/>
        <family val="2"/>
      </rPr>
      <t xml:space="preserve">年度一般廃棄物総排出量、一人一日当たり排出量および産業廃棄物総排出量の数値穴埋め判定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</si>
  <si>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-31</t>
    </r>
  </si>
  <si>
    <r>
      <rPr>
        <sz val="10"/>
        <color rgb="FF000000"/>
        <rFont val="Calibri"/>
        <family val="0"/>
        <charset val="1"/>
      </rPr>
      <t xml:space="preserve">①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</si>
  <si>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②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</si>
  <si>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③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</si>
  <si>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④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</si>
  <si>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⑤ A: 8000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</si>
  <si>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</si>
  <si>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</si>
  <si>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</si>
  <si>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-35</t>
    </r>
  </si>
  <si>
    <t xml:space="preserve">令和2年度</t>
  </si>
  <si>
    <r>
      <rPr>
        <sz val="10"/>
        <color rgb="FF000000"/>
        <rFont val="Calibri"/>
        <family val="0"/>
        <charset val="1"/>
      </rPr>
      <t xml:space="preserve">BEMS</t>
    </r>
    <r>
      <rPr>
        <sz val="10"/>
        <color rgb="FF000000"/>
        <rFont val="Noto Sans CJK SC"/>
        <family val="2"/>
      </rPr>
      <t xml:space="preserve">、コージェネレーション、全熱交換器外気負荷軽減およびエアフローウィンドウ方式に関する正誤判定</t>
    </r>
  </si>
  <si>
    <r>
      <rPr>
        <sz val="10"/>
        <color rgb="FF000000"/>
        <rFont val="Calibri"/>
        <family val="0"/>
        <charset val="1"/>
      </rPr>
      <t xml:space="preserve">① BEMS</t>
    </r>
    <r>
      <rPr>
        <sz val="10"/>
        <color rgb="FF000000"/>
        <rFont val="Noto Sans CJK SC"/>
        <family val="2"/>
      </rPr>
      <t xml:space="preserve">とは室内環境とエネルギー性能の最適化を図るためのビル管理システムである。</t>
    </r>
  </si>
  <si>
    <r>
      <rPr>
        <sz val="10"/>
        <color rgb="FF000000"/>
        <rFont val="Calibri"/>
        <family val="0"/>
        <charset val="1"/>
      </rPr>
      <t xml:space="preserve">ICU</t>
    </r>
    <r>
      <rPr>
        <sz val="10"/>
        <color rgb="FF000000"/>
        <rFont val="Noto Sans CJK SC"/>
        <family val="2"/>
      </rPr>
      <t xml:space="preserve">等での履物交換・防御具着用、環境消毒回避、消毒薬噴霧回避、粘着マット効果および手術室陽圧維持の正誤判定</t>
    </r>
  </si>
  <si>
    <r>
      <rPr>
        <sz val="10"/>
        <color rgb="FF000000"/>
        <rFont val="Calibri"/>
        <family val="0"/>
        <charset val="1"/>
      </rPr>
      <t xml:space="preserve">pH</t>
    </r>
    <r>
      <rPr>
        <sz val="10"/>
        <color rgb="FF000000"/>
        <rFont val="Noto Sans CJK SC"/>
        <family val="2"/>
      </rPr>
      <t xml:space="preserve">に関する次の記述のうち，最も適切なものはどれか。</t>
    </r>
  </si>
  <si>
    <r>
      <rPr>
        <sz val="10"/>
        <color rgb="FF000000"/>
        <rFont val="Calibri"/>
        <family val="0"/>
        <charset val="1"/>
      </rPr>
      <t xml:space="preserve">① pH</t>
    </r>
    <r>
      <rPr>
        <sz val="10"/>
        <color rgb="FF000000"/>
        <rFont val="Noto Sans CJK SC"/>
        <family val="2"/>
      </rPr>
      <t xml:space="preserve">は，水素イオン濃度の常用対数である。</t>
    </r>
  </si>
  <si>
    <r>
      <rPr>
        <sz val="10"/>
        <color rgb="FF000000"/>
        <rFont val="Calibri"/>
        <family val="0"/>
        <charset val="1"/>
      </rPr>
      <t xml:space="preserve">② pH</t>
    </r>
    <r>
      <rPr>
        <sz val="10"/>
        <color rgb="FF000000"/>
        <rFont val="Noto Sans CJK SC"/>
        <family val="2"/>
      </rPr>
      <t xml:space="preserve">は，隔膜電極法により測定される。</t>
    </r>
  </si>
  <si>
    <r>
      <rPr>
        <sz val="10"/>
        <color rgb="FF000000"/>
        <rFont val="Calibri"/>
        <family val="0"/>
        <charset val="1"/>
      </rPr>
      <t xml:space="preserve">④ pH</t>
    </r>
    <r>
      <rPr>
        <sz val="10"/>
        <color rgb="FF000000"/>
        <rFont val="Noto Sans CJK SC"/>
        <family val="2"/>
      </rPr>
      <t xml:space="preserve">は，硝化反応の進行により低下する。</t>
    </r>
  </si>
  <si>
    <r>
      <rPr>
        <sz val="10"/>
        <color rgb="FF000000"/>
        <rFont val="Calibri"/>
        <family val="0"/>
        <charset val="1"/>
      </rPr>
      <t xml:space="preserve">⑤ pH</t>
    </r>
    <r>
      <rPr>
        <sz val="10"/>
        <color rgb="FF000000"/>
        <rFont val="Noto Sans CJK SC"/>
        <family val="2"/>
      </rPr>
      <t xml:space="preserve">は，人の健康の保護に関する環境基準として定められている。</t>
    </r>
  </si>
  <si>
    <r>
      <rPr>
        <sz val="10"/>
        <color rgb="FF000000"/>
        <rFont val="Calibri"/>
        <family val="0"/>
        <charset val="1"/>
      </rPr>
      <t xml:space="preserve">DO</t>
    </r>
    <r>
      <rPr>
        <sz val="10"/>
        <color rgb="FF000000"/>
        <rFont val="Noto Sans CJK SC"/>
        <family val="2"/>
      </rPr>
      <t xml:space="preserve">（溶存酸素）、</t>
    </r>
    <r>
      <rPr>
        <sz val="10"/>
        <color rgb="FF000000"/>
        <rFont val="Calibri"/>
        <family val="0"/>
        <charset val="1"/>
      </rPr>
      <t xml:space="preserve">N-BOD</t>
    </r>
    <r>
      <rPr>
        <sz val="10"/>
        <color rgb="FF000000"/>
        <rFont val="Noto Sans CJK SC"/>
        <family val="2"/>
      </rPr>
      <t xml:space="preserve">、</t>
    </r>
    <r>
      <rPr>
        <sz val="10"/>
        <color rgb="FF000000"/>
        <rFont val="Calibri"/>
        <family val="0"/>
        <charset val="1"/>
      </rPr>
      <t xml:space="preserve">TOC</t>
    </r>
    <r>
      <rPr>
        <sz val="10"/>
        <color rgb="FF000000"/>
        <rFont val="Noto Sans CJK SC"/>
        <family val="2"/>
      </rPr>
      <t xml:space="preserve">、</t>
    </r>
    <r>
      <rPr>
        <sz val="10"/>
        <color rgb="FF000000"/>
        <rFont val="Calibri"/>
        <family val="0"/>
        <charset val="1"/>
      </rPr>
      <t xml:space="preserve">MLVSS</t>
    </r>
    <r>
      <rPr>
        <sz val="10"/>
        <color rgb="FF000000"/>
        <rFont val="Noto Sans CJK SC"/>
        <family val="2"/>
      </rPr>
      <t xml:space="preserve">および</t>
    </r>
    <r>
      <rPr>
        <sz val="10"/>
        <color rgb="FF000000"/>
        <rFont val="Calibri"/>
        <family val="0"/>
        <charset val="1"/>
      </rPr>
      <t xml:space="preserve">SVI</t>
    </r>
    <r>
      <rPr>
        <sz val="10"/>
        <color rgb="FF000000"/>
        <rFont val="Noto Sans CJK SC"/>
        <family val="2"/>
      </rPr>
      <t xml:space="preserve">の定義・説明に関する正誤判定</t>
    </r>
  </si>
  <si>
    <r>
      <rPr>
        <sz val="10"/>
        <color rgb="FF000000"/>
        <rFont val="Calibri"/>
        <family val="0"/>
        <charset val="1"/>
      </rPr>
      <t xml:space="preserve">① DO</t>
    </r>
    <r>
      <rPr>
        <sz val="10"/>
        <color rgb="FF000000"/>
        <rFont val="Noto Sans CJK SC"/>
        <family val="2"/>
      </rPr>
      <t xml:space="preserve">（溶存酸素量）</t>
    </r>
    <r>
      <rPr>
        <sz val="10"/>
        <color rgb="FF000000"/>
        <rFont val="Calibri"/>
        <family val="0"/>
        <charset val="1"/>
      </rPr>
      <t xml:space="preserve">: </t>
    </r>
    <r>
      <rPr>
        <sz val="10"/>
        <color rgb="FF000000"/>
        <rFont val="Noto Sans CJK SC"/>
        <family val="2"/>
      </rPr>
      <t xml:space="preserve">飽和溶存酸素量から酸素消費量を減じた値。</t>
    </r>
  </si>
  <si>
    <r>
      <rPr>
        <sz val="10"/>
        <color rgb="FF000000"/>
        <rFont val="Calibri"/>
        <family val="0"/>
        <charset val="1"/>
      </rPr>
      <t xml:space="preserve">② N-BOD</t>
    </r>
    <r>
      <rPr>
        <sz val="10"/>
        <color rgb="FF000000"/>
        <rFont val="Noto Sans CJK SC"/>
        <family val="2"/>
      </rPr>
      <t xml:space="preserve">（硝化に要する酸素量）</t>
    </r>
    <r>
      <rPr>
        <sz val="10"/>
        <color rgb="FF000000"/>
        <rFont val="Calibri"/>
        <family val="0"/>
        <charset val="1"/>
      </rPr>
      <t xml:space="preserve">: BOD</t>
    </r>
    <r>
      <rPr>
        <sz val="10"/>
        <color rgb="FF000000"/>
        <rFont val="Noto Sans CJK SC"/>
        <family val="2"/>
      </rPr>
      <t xml:space="preserve">（生物化学的酸素要求量）から</t>
    </r>
    <r>
      <rPr>
        <sz val="10"/>
        <color rgb="FF000000"/>
        <rFont val="Calibri"/>
        <family val="0"/>
        <charset val="1"/>
      </rPr>
      <t xml:space="preserve">C-BOD</t>
    </r>
    <r>
      <rPr>
        <sz val="10"/>
        <color rgb="FF000000"/>
        <rFont val="Noto Sans CJK SC"/>
        <family val="2"/>
      </rPr>
      <t xml:space="preserve">（硝化を抑制した生物化学的酸素要求量）を減じた値。</t>
    </r>
  </si>
  <si>
    <r>
      <rPr>
        <sz val="10"/>
        <color rgb="FF000000"/>
        <rFont val="Calibri"/>
        <family val="0"/>
        <charset val="1"/>
      </rPr>
      <t xml:space="preserve">③ TOC</t>
    </r>
    <r>
      <rPr>
        <sz val="10"/>
        <color rgb="FF000000"/>
        <rFont val="Noto Sans CJK SC"/>
        <family val="2"/>
      </rPr>
      <t xml:space="preserve">（有機体炭素）</t>
    </r>
    <r>
      <rPr>
        <sz val="10"/>
        <color rgb="FF000000"/>
        <rFont val="Calibri"/>
        <family val="0"/>
        <charset val="1"/>
      </rPr>
      <t xml:space="preserve">: TC</t>
    </r>
    <r>
      <rPr>
        <sz val="10"/>
        <color rgb="FF000000"/>
        <rFont val="Noto Sans CJK SC"/>
        <family val="2"/>
      </rPr>
      <t xml:space="preserve">（全炭素）から</t>
    </r>
    <r>
      <rPr>
        <sz val="10"/>
        <color rgb="FF000000"/>
        <rFont val="Calibri"/>
        <family val="0"/>
        <charset val="1"/>
      </rPr>
      <t xml:space="preserve">TIC</t>
    </r>
    <r>
      <rPr>
        <sz val="10"/>
        <color rgb="FF000000"/>
        <rFont val="Noto Sans CJK SC"/>
        <family val="2"/>
      </rPr>
      <t xml:space="preserve">（無機体炭素）を減じた値。</t>
    </r>
  </si>
  <si>
    <r>
      <rPr>
        <sz val="10"/>
        <color rgb="FF000000"/>
        <rFont val="Calibri"/>
        <family val="0"/>
        <charset val="1"/>
      </rPr>
      <t xml:space="preserve">④ MLVSS</t>
    </r>
    <r>
      <rPr>
        <sz val="10"/>
        <color rgb="FF000000"/>
        <rFont val="Noto Sans CJK SC"/>
        <family val="2"/>
      </rPr>
      <t xml:space="preserve">（ばっ気槽混合液揮発性浮遊物質）</t>
    </r>
    <r>
      <rPr>
        <sz val="10"/>
        <color rgb="FF000000"/>
        <rFont val="Calibri"/>
        <family val="0"/>
        <charset val="1"/>
      </rPr>
      <t xml:space="preserve">: MLSS</t>
    </r>
    <r>
      <rPr>
        <sz val="10"/>
        <color rgb="FF000000"/>
        <rFont val="Noto Sans CJK SC"/>
        <family val="2"/>
      </rPr>
      <t xml:space="preserve">（ばっ気槽混合液浮遊物質）から無機性の</t>
    </r>
    <r>
      <rPr>
        <sz val="10"/>
        <color rgb="FF000000"/>
        <rFont val="Calibri"/>
        <family val="0"/>
        <charset val="1"/>
      </rPr>
      <t xml:space="preserve">SS</t>
    </r>
    <r>
      <rPr>
        <sz val="10"/>
        <color rgb="FF000000"/>
        <rFont val="Noto Sans CJK SC"/>
        <family val="2"/>
      </rPr>
      <t xml:space="preserve">（浮遊物質）を減じた値。</t>
    </r>
  </si>
  <si>
    <r>
      <rPr>
        <sz val="10"/>
        <color rgb="FF000000"/>
        <rFont val="Calibri"/>
        <family val="0"/>
        <charset val="1"/>
      </rPr>
      <t xml:space="preserve">⑤ SVI</t>
    </r>
    <r>
      <rPr>
        <sz val="10"/>
        <color rgb="FF000000"/>
        <rFont val="Noto Sans CJK SC"/>
        <family val="2"/>
      </rPr>
      <t xml:space="preserve">（汚泥容量指標）</t>
    </r>
    <r>
      <rPr>
        <sz val="10"/>
        <color rgb="FF000000"/>
        <rFont val="Calibri"/>
        <family val="0"/>
        <charset val="1"/>
      </rPr>
      <t xml:space="preserve">: SV30</t>
    </r>
    <r>
      <rPr>
        <sz val="10"/>
        <color rgb="FF000000"/>
        <rFont val="Noto Sans CJK SC"/>
        <family val="2"/>
      </rPr>
      <t xml:space="preserve">（活性汚泥沈殿率）</t>
    </r>
    <r>
      <rPr>
        <sz val="10"/>
        <color rgb="FF000000"/>
        <rFont val="Calibri"/>
        <family val="0"/>
        <charset val="1"/>
      </rPr>
      <t xml:space="preserve">[%]</t>
    </r>
    <r>
      <rPr>
        <sz val="10"/>
        <color rgb="FF000000"/>
        <rFont val="Noto Sans CJK SC"/>
        <family val="2"/>
      </rPr>
      <t xml:space="preserve">を</t>
    </r>
    <r>
      <rPr>
        <sz val="10"/>
        <color rgb="FF000000"/>
        <rFont val="Calibri"/>
        <family val="0"/>
        <charset val="1"/>
      </rPr>
      <t xml:space="preserve">MLSS</t>
    </r>
    <r>
      <rPr>
        <sz val="10"/>
        <color rgb="FF000000"/>
        <rFont val="Noto Sans CJK SC"/>
        <family val="2"/>
      </rPr>
      <t xml:space="preserve">（ばっ気槽混合液浮遊物質）</t>
    </r>
    <r>
      <rPr>
        <sz val="10"/>
        <color rgb="FF000000"/>
        <rFont val="Calibri"/>
        <family val="0"/>
        <charset val="1"/>
      </rPr>
      <t xml:space="preserve">[%]</t>
    </r>
    <r>
      <rPr>
        <sz val="10"/>
        <color rgb="FF000000"/>
        <rFont val="Noto Sans CJK SC"/>
        <family val="2"/>
      </rPr>
      <t xml:space="preserve">で除した値。</t>
    </r>
  </si>
  <si>
    <r>
      <rPr>
        <sz val="10"/>
        <color rgb="FF000000"/>
        <rFont val="Calibri"/>
        <family val="0"/>
        <charset val="1"/>
      </rPr>
      <t xml:space="preserve">① COD</t>
    </r>
    <r>
      <rPr>
        <sz val="10"/>
        <color rgb="FF000000"/>
        <rFont val="Noto Sans CJK SC"/>
        <family val="2"/>
      </rPr>
      <t xml:space="preserve">（化学的酸素要求量）</t>
    </r>
  </si>
  <si>
    <r>
      <rPr>
        <sz val="10"/>
        <color rgb="FF000000"/>
        <rFont val="Calibri"/>
        <family val="0"/>
        <charset val="1"/>
      </rPr>
      <t xml:space="preserve">⑤ SS</t>
    </r>
    <r>
      <rPr>
        <sz val="10"/>
        <color rgb="FF000000"/>
        <rFont val="Noto Sans CJK SC"/>
        <family val="2"/>
      </rPr>
      <t xml:space="preserve">（浮遊物質）</t>
    </r>
  </si>
  <si>
    <r>
      <rPr>
        <sz val="10"/>
        <color rgb="FF000000"/>
        <rFont val="Calibri"/>
        <family val="0"/>
        <charset val="1"/>
      </rPr>
      <t xml:space="preserve">2018</t>
    </r>
    <r>
      <rPr>
        <sz val="10"/>
        <color rgb="FF000000"/>
        <rFont val="Noto Sans CJK SC"/>
        <family val="2"/>
      </rPr>
      <t xml:space="preserve">年度の我が国の公共用水域における生活環境項目の環境基準（</t>
    </r>
    <r>
      <rPr>
        <sz val="10"/>
        <color rgb="FF000000"/>
        <rFont val="Calibri"/>
        <family val="0"/>
        <charset val="1"/>
      </rPr>
      <t xml:space="preserve">BOD</t>
    </r>
    <r>
      <rPr>
        <sz val="10"/>
        <color rgb="FF000000"/>
        <rFont val="Noto Sans CJK SC"/>
        <family val="2"/>
      </rPr>
      <t xml:space="preserve">又は</t>
    </r>
    <r>
      <rPr>
        <sz val="10"/>
        <color rgb="FF000000"/>
        <rFont val="Calibri"/>
        <family val="0"/>
        <charset val="1"/>
      </rPr>
      <t xml:space="preserve">COD</t>
    </r>
    <r>
      <rPr>
        <sz val="10"/>
        <color rgb="FF000000"/>
        <rFont val="Noto Sans CJK SC"/>
        <family val="2"/>
      </rPr>
      <t xml:space="preserve">）の達成率が高い順に並べた組合せとして，最も適切なものはどれか。</t>
    </r>
  </si>
  <si>
    <r>
      <rPr>
        <sz val="10"/>
        <color rgb="FF000000"/>
        <rFont val="Calibri"/>
        <family val="0"/>
        <charset val="1"/>
      </rPr>
      <t xml:space="preserve">③ BOD</t>
    </r>
    <r>
      <rPr>
        <sz val="10"/>
        <color rgb="FF000000"/>
        <rFont val="Noto Sans CJK SC"/>
        <family val="2"/>
      </rPr>
      <t xml:space="preserve">面積負荷</t>
    </r>
  </si>
  <si>
    <r>
      <rPr>
        <sz val="10"/>
        <color rgb="FF000000"/>
        <rFont val="Calibri"/>
        <family val="0"/>
        <charset val="1"/>
      </rPr>
      <t xml:space="preserve">① A: </t>
    </r>
    <r>
      <rPr>
        <sz val="10"/>
        <color rgb="FF000000"/>
        <rFont val="Noto Sans CJK SC"/>
        <family val="2"/>
      </rPr>
      <t xml:space="preserve">電気・ガス・熱供給・水道業 </t>
    </r>
    <r>
      <rPr>
        <sz val="10"/>
        <color rgb="FF000000"/>
        <rFont val="Calibri"/>
        <family val="0"/>
        <charset val="1"/>
      </rPr>
      <t xml:space="preserve">/ B: 5</t>
    </r>
    <r>
      <rPr>
        <sz val="10"/>
        <color rgb="FF000000"/>
        <rFont val="Noto Sans CJK SC"/>
        <family val="2"/>
      </rPr>
      <t xml:space="preserve">割</t>
    </r>
  </si>
  <si>
    <r>
      <rPr>
        <sz val="10"/>
        <color rgb="FF000000"/>
        <rFont val="Calibri"/>
        <family val="0"/>
        <charset val="1"/>
      </rPr>
      <t xml:space="preserve">② A: </t>
    </r>
    <r>
      <rPr>
        <sz val="10"/>
        <color rgb="FF000000"/>
        <rFont val="Noto Sans CJK SC"/>
        <family val="2"/>
      </rPr>
      <t xml:space="preserve">電気・ガス・熱供給・水道業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</si>
  <si>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③ A: </t>
    </r>
    <r>
      <rPr>
        <sz val="10"/>
        <color rgb="FF000000"/>
        <rFont val="Noto Sans CJK SC"/>
        <family val="2"/>
      </rPr>
      <t xml:space="preserve">電気・ガス・熱供給・水道業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</si>
  <si>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④ A: </t>
    </r>
    <r>
      <rPr>
        <sz val="10"/>
        <color rgb="FF000000"/>
        <rFont val="Noto Sans CJK SC"/>
        <family val="2"/>
      </rPr>
      <t xml:space="preserve">鉄鋼業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</si>
  <si>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⑤ A: </t>
    </r>
    <r>
      <rPr>
        <sz val="10"/>
        <color rgb="FF000000"/>
        <rFont val="Noto Sans CJK SC"/>
        <family val="2"/>
      </rPr>
      <t xml:space="preserve">鉄鋼業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</si>
  <si>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⑤ SS / </t>
    </r>
    <r>
      <rPr>
        <sz val="10"/>
        <color rgb="FF000000"/>
        <rFont val="Noto Sans CJK SC"/>
        <family val="2"/>
      </rPr>
      <t xml:space="preserve">凝集沈殿法</t>
    </r>
  </si>
  <si>
    <t xml:space="preserve">令和3年度</t>
  </si>
  <si>
    <r>
      <rPr>
        <sz val="10"/>
        <color rgb="FF000000"/>
        <rFont val="Calibri"/>
        <family val="0"/>
        <charset val="1"/>
      </rPr>
      <t xml:space="preserve">② 30</t>
    </r>
    <r>
      <rPr>
        <sz val="10"/>
        <color rgb="FF000000"/>
        <rFont val="Noto Sans CJK SC"/>
        <family val="2"/>
      </rPr>
      <t xml:space="preserve">分毎に一度窓を開けて換気を行う場合，換気回数は</t>
    </r>
    <r>
      <rPr>
        <sz val="10"/>
        <color rgb="FF000000"/>
        <rFont val="Calibri"/>
        <family val="0"/>
        <charset val="1"/>
      </rPr>
      <t xml:space="preserve">2</t>
    </r>
    <r>
      <rPr>
        <sz val="10"/>
        <color rgb="FF000000"/>
        <rFont val="Noto Sans CJK SC"/>
        <family val="2"/>
      </rPr>
      <t xml:space="preserve">回／</t>
    </r>
    <r>
      <rPr>
        <sz val="10"/>
        <color rgb="FF000000"/>
        <rFont val="Calibri"/>
        <family val="0"/>
        <charset val="1"/>
      </rPr>
      <t xml:space="preserve">h</t>
    </r>
    <r>
      <rPr>
        <sz val="10"/>
        <color rgb="FF000000"/>
        <rFont val="Noto Sans CJK SC"/>
        <family val="2"/>
      </rPr>
      <t xml:space="preserve">となる。</t>
    </r>
  </si>
  <si>
    <r>
      <rPr>
        <sz val="10"/>
        <color rgb="FF000000"/>
        <rFont val="Calibri"/>
        <family val="0"/>
        <charset val="1"/>
      </rPr>
      <t xml:space="preserve">⑤ JIS</t>
    </r>
    <r>
      <rPr>
        <sz val="10"/>
        <color rgb="FF000000"/>
        <rFont val="Noto Sans CJK SC"/>
        <family val="2"/>
      </rPr>
      <t xml:space="preserve">による給水栓の場合，</t>
    </r>
    <r>
      <rPr>
        <sz val="10"/>
        <color rgb="FF000000"/>
        <rFont val="Calibri"/>
        <family val="0"/>
        <charset val="1"/>
      </rPr>
      <t xml:space="preserve">1.75MPa</t>
    </r>
    <r>
      <rPr>
        <sz val="10"/>
        <color rgb="FF000000"/>
        <rFont val="Noto Sans CJK SC"/>
        <family val="2"/>
      </rPr>
      <t xml:space="preserve">の試験水圧に耐えるものでなければならない。</t>
    </r>
  </si>
  <si>
    <r>
      <rPr>
        <sz val="10"/>
        <color rgb="FF000000"/>
        <rFont val="Calibri"/>
        <family val="0"/>
        <charset val="1"/>
      </rPr>
      <t xml:space="preserve">③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</si>
  <si>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① A: </t>
    </r>
    <r>
      <rPr>
        <sz val="10"/>
        <color rgb="FF000000"/>
        <rFont val="Noto Sans CJK SC"/>
        <family val="2"/>
      </rPr>
      <t xml:space="preserve">流量調整槽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</si>
  <si>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②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</si>
  <si>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③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接触ばっ気槽</t>
    </r>
  </si>
  <si>
    <r>
      <rPr>
        <sz val="10"/>
        <color rgb="FF000000"/>
        <rFont val="Calibri"/>
        <family val="0"/>
        <charset val="1"/>
      </rPr>
      <t xml:space="preserve">④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微細目スクリーン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</si>
  <si>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⑤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</si>
  <si>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JIS K 0102:2019</t>
    </r>
    <r>
      <rPr>
        <sz val="10"/>
        <color rgb="FF000000"/>
        <rFont val="Noto Sans CJK SC"/>
        <family val="2"/>
      </rPr>
      <t xml:space="preserve">に基づく</t>
    </r>
    <r>
      <rPr>
        <sz val="10"/>
        <color rgb="FF000000"/>
        <rFont val="Calibri"/>
        <family val="0"/>
        <charset val="1"/>
      </rPr>
      <t xml:space="preserve">DO</t>
    </r>
    <r>
      <rPr>
        <sz val="10"/>
        <color rgb="FF000000"/>
        <rFont val="Noto Sans CJK SC"/>
        <family val="2"/>
      </rPr>
      <t xml:space="preserve">、</t>
    </r>
    <r>
      <rPr>
        <sz val="10"/>
        <color rgb="FF000000"/>
        <rFont val="Calibri"/>
        <family val="0"/>
        <charset val="1"/>
      </rPr>
      <t xml:space="preserve">pH</t>
    </r>
    <r>
      <rPr>
        <sz val="10"/>
        <color rgb="FF000000"/>
        <rFont val="Noto Sans CJK SC"/>
        <family val="2"/>
      </rPr>
      <t xml:space="preserve">（ガラス電極法誤り）、残留塩素、</t>
    </r>
    <r>
      <rPr>
        <sz val="10"/>
        <color rgb="FF000000"/>
        <rFont val="Calibri"/>
        <family val="0"/>
        <charset val="1"/>
      </rPr>
      <t xml:space="preserve">TOC</t>
    </r>
    <r>
      <rPr>
        <sz val="10"/>
        <color rgb="FF000000"/>
        <rFont val="Noto Sans CJK SC"/>
        <family val="2"/>
      </rPr>
      <t xml:space="preserve">およびアンモニウムイオンの測定方法組合せ判定</t>
    </r>
  </si>
  <si>
    <r>
      <rPr>
        <sz val="10"/>
        <color rgb="FF000000"/>
        <rFont val="Calibri"/>
        <family val="0"/>
        <charset val="1"/>
      </rPr>
      <t xml:space="preserve">② pH </t>
    </r>
    <r>
      <rPr>
        <sz val="10"/>
        <color rgb="FF000000"/>
        <rFont val="Noto Sans CJK SC"/>
        <family val="2"/>
      </rPr>
      <t xml:space="preserve">････････････････････････････ 隔膜電極法</t>
    </r>
  </si>
  <si>
    <r>
      <rPr>
        <sz val="10"/>
        <color rgb="FF000000"/>
        <rFont val="Calibri"/>
        <family val="0"/>
        <charset val="1"/>
      </rPr>
      <t xml:space="preserve">② 0.12 m³/</t>
    </r>
    <r>
      <rPr>
        <sz val="10"/>
        <color rgb="FF000000"/>
        <rFont val="Noto Sans CJK SC"/>
        <family val="2"/>
      </rPr>
      <t xml:space="preserve">日</t>
    </r>
  </si>
  <si>
    <r>
      <rPr>
        <sz val="10"/>
        <color rgb="FF000000"/>
        <rFont val="Calibri"/>
        <family val="0"/>
        <charset val="1"/>
      </rPr>
      <t xml:space="preserve">③ 1.08 m³/</t>
    </r>
    <r>
      <rPr>
        <sz val="10"/>
        <color rgb="FF000000"/>
        <rFont val="Noto Sans CJK SC"/>
        <family val="2"/>
      </rPr>
      <t xml:space="preserve">日</t>
    </r>
  </si>
  <si>
    <r>
      <rPr>
        <sz val="10"/>
        <color rgb="FF000000"/>
        <rFont val="Calibri"/>
        <family val="0"/>
        <charset val="1"/>
      </rPr>
      <t xml:space="preserve">④ 1.20 m³/</t>
    </r>
    <r>
      <rPr>
        <sz val="10"/>
        <color rgb="FF000000"/>
        <rFont val="Noto Sans CJK SC"/>
        <family val="2"/>
      </rPr>
      <t xml:space="preserve">日</t>
    </r>
  </si>
  <si>
    <r>
      <rPr>
        <sz val="10"/>
        <color rgb="FF000000"/>
        <rFont val="Calibri"/>
        <family val="0"/>
        <charset val="1"/>
      </rPr>
      <t xml:space="preserve">⑤ 1.80 m³/</t>
    </r>
    <r>
      <rPr>
        <sz val="10"/>
        <color rgb="FF000000"/>
        <rFont val="Noto Sans CJK SC"/>
        <family val="2"/>
      </rPr>
      <t xml:space="preserve">日</t>
    </r>
  </si>
  <si>
    <r>
      <rPr>
        <sz val="10"/>
        <color rgb="FF000000"/>
        <rFont val="Calibri"/>
        <family val="0"/>
        <charset val="1"/>
      </rPr>
      <t xml:space="preserve">① A: 1,300 / B: 77%</t>
    </r>
    <r>
      <rPr>
        <sz val="10"/>
        <color rgb="FF000000"/>
        <rFont val="Noto Sans CJK SC"/>
        <family val="2"/>
      </rPr>
      <t xml:space="preserve">減少</t>
    </r>
  </si>
  <si>
    <r>
      <rPr>
        <sz val="10"/>
        <color rgb="FF000000"/>
        <rFont val="Calibri"/>
        <family val="0"/>
        <charset val="1"/>
      </rPr>
      <t xml:space="preserve">② A: 1,300 / B: 16%</t>
    </r>
    <r>
      <rPr>
        <sz val="10"/>
        <color rgb="FF000000"/>
        <rFont val="Noto Sans CJK SC"/>
        <family val="2"/>
      </rPr>
      <t xml:space="preserve">減少</t>
    </r>
  </si>
  <si>
    <r>
      <rPr>
        <sz val="10"/>
        <color rgb="FF000000"/>
        <rFont val="Calibri"/>
        <family val="0"/>
        <charset val="1"/>
      </rPr>
      <t xml:space="preserve">③ A: 1,300 / B: 16%</t>
    </r>
    <r>
      <rPr>
        <sz val="10"/>
        <color rgb="FF000000"/>
        <rFont val="Noto Sans CJK SC"/>
        <family val="2"/>
      </rPr>
      <t xml:space="preserve">増加</t>
    </r>
  </si>
  <si>
    <r>
      <rPr>
        <sz val="10"/>
        <color rgb="FF000000"/>
        <rFont val="Calibri"/>
        <family val="0"/>
        <charset val="1"/>
      </rPr>
      <t xml:space="preserve">④ A: 800 / B: 77%</t>
    </r>
    <r>
      <rPr>
        <sz val="10"/>
        <color rgb="FF000000"/>
        <rFont val="Noto Sans CJK SC"/>
        <family val="2"/>
      </rPr>
      <t xml:space="preserve">減少</t>
    </r>
  </si>
  <si>
    <r>
      <rPr>
        <sz val="10"/>
        <color rgb="FF000000"/>
        <rFont val="Calibri"/>
        <family val="0"/>
        <charset val="1"/>
      </rPr>
      <t xml:space="preserve">⑤ A: 800 / B: 16%</t>
    </r>
    <r>
      <rPr>
        <sz val="10"/>
        <color rgb="FF000000"/>
        <rFont val="Noto Sans CJK SC"/>
        <family val="2"/>
      </rPr>
      <t xml:space="preserve">増加</t>
    </r>
  </si>
  <si>
    <r>
      <rPr>
        <sz val="10"/>
        <color rgb="FF000000"/>
        <rFont val="Calibri"/>
        <family val="0"/>
        <charset val="1"/>
      </rPr>
      <t xml:space="preserve">① 1980</t>
    </r>
    <r>
      <rPr>
        <sz val="10"/>
        <color rgb="FF000000"/>
        <rFont val="Noto Sans CJK SC"/>
        <family val="2"/>
      </rPr>
      <t xml:space="preserve">年代に，ヨーロッパの先進国からの廃棄物がアフリカの開発途上国に放置されて環境汚染が生じるなどの問題が発生した。</t>
    </r>
  </si>
  <si>
    <r>
      <rPr>
        <sz val="10"/>
        <color rgb="FF000000"/>
        <rFont val="Calibri"/>
        <family val="0"/>
        <charset val="1"/>
      </rPr>
      <t xml:space="preserve">PFI</t>
    </r>
    <r>
      <rPr>
        <sz val="10"/>
        <color rgb="FF000000"/>
        <rFont val="Noto Sans CJK SC"/>
        <family val="2"/>
      </rPr>
      <t xml:space="preserve">・</t>
    </r>
    <r>
      <rPr>
        <sz val="10"/>
        <color rgb="FF000000"/>
        <rFont val="Calibri"/>
        <family val="0"/>
        <charset val="1"/>
      </rPr>
      <t xml:space="preserve">DBO</t>
    </r>
    <r>
      <rPr>
        <sz val="10"/>
        <color rgb="FF000000"/>
        <rFont val="Noto Sans CJK SC"/>
        <family val="2"/>
      </rPr>
      <t xml:space="preserve">事業方式の定義、法律根拠、</t>
    </r>
    <r>
      <rPr>
        <sz val="10"/>
        <color rgb="FF000000"/>
        <rFont val="Calibri"/>
        <family val="0"/>
        <charset val="1"/>
      </rPr>
      <t xml:space="preserve">DBO</t>
    </r>
    <r>
      <rPr>
        <sz val="10"/>
        <color rgb="FF000000"/>
        <rFont val="Noto Sans CJK SC"/>
        <family val="2"/>
      </rPr>
      <t xml:space="preserve">の資金調達主体（自治体が資金調達）包括委託および余剰電力売電収入に関する正誤判定</t>
    </r>
  </si>
  <si>
    <r>
      <rPr>
        <sz val="10"/>
        <color rgb="FF000000"/>
        <rFont val="Calibri"/>
        <family val="0"/>
        <charset val="1"/>
      </rPr>
      <t xml:space="preserve">② PFI</t>
    </r>
    <r>
      <rPr>
        <sz val="10"/>
        <color rgb="FF000000"/>
        <rFont val="Noto Sans CJK SC"/>
        <family val="2"/>
      </rPr>
      <t xml:space="preserve">方式とは，「民間資金等の活用による公共施設等の整備等の促進に関する法律」に基づいて実施する方式である。</t>
    </r>
  </si>
  <si>
    <r>
      <rPr>
        <sz val="10"/>
        <color rgb="FF000000"/>
        <rFont val="Calibri"/>
        <family val="0"/>
        <charset val="1"/>
      </rPr>
      <t xml:space="preserve">③ DBO</t>
    </r>
    <r>
      <rPr>
        <sz val="10"/>
        <color rgb="FF000000"/>
        <rFont val="Noto Sans CJK SC"/>
        <family val="2"/>
      </rPr>
      <t xml:space="preserve">方式は，民間事業者が自ら資金調達を行い，設計・建設・運営をする方式である。</t>
    </r>
  </si>
  <si>
    <r>
      <rPr>
        <sz val="10"/>
        <color rgb="FF000000"/>
        <rFont val="Calibri"/>
        <family val="0"/>
        <charset val="1"/>
      </rPr>
      <t xml:space="preserve">④ BOD</t>
    </r>
    <r>
      <rPr>
        <sz val="10"/>
        <color rgb="FF000000"/>
        <rFont val="Noto Sans CJK SC"/>
        <family val="2"/>
      </rPr>
      <t xml:space="preserve">や窒素は，接触ばっ気法等の生物処理法により処理される。</t>
    </r>
  </si>
  <si>
    <t xml:space="preserve">令和4年度</t>
  </si>
  <si>
    <t xml:space="preserve">令和5年度</t>
  </si>
  <si>
    <t xml:space="preserve">令和6年度</t>
  </si>
  <si>
    <t xml:space="preserve">令和7年度</t>
  </si>
  <si>
    <t xml:space="preserve">技術士一次試験 衛生工学部門 分野別・ジャンル別過去問出題傾向分析</t>
  </si>
  <si>
    <t xml:space="preserve">全16回（H23〜R7、R1本・再を含む）560問の区分別出題状況。数値は「過去問マスターDB」から自動集計。</t>
  </si>
  <si>
    <t xml:space="preserve">主要出題論点（細目）</t>
  </si>
  <si>
    <t xml:space="preserve">出題特徴 / 傾向</t>
  </si>
  <si>
    <t xml:space="preserve">問題数（16回計）</t>
  </si>
  <si>
    <t xml:space="preserve">出題された試験回数（16回中）</t>
  </si>
  <si>
    <t xml:space="preserve">1回あたり平均問題数</t>
  </si>
  <si>
    <t xml:space="preserve">学習優先度</t>
  </si>
  <si>
    <t xml:space="preserve">年度リスト（集計用）</t>
  </si>
  <si>
    <t xml:space="preserve">開口面積・濃度・換気回数・水蒸気発生量の計算、トレーサーガス法、ホルムアルデヒド、ねずみ・IPM、空気清浄機、臭気、微生物</t>
  </si>
  <si>
    <t xml:space="preserve">計算問題が多く、型が固定。トレーサーガス法・IPMは再出題</t>
  </si>
  <si>
    <t xml:space="preserve">空調方式・省エネ設備、吹出口・ダクト・ポンプ・ボイラー、冷却除湿・顕熱潜熱負荷・冷凍サイクル</t>
  </si>
  <si>
    <t xml:space="preserve">方式・機器の比較と、冷却除湿・負荷の計算が定番</t>
  </si>
  <si>
    <t xml:space="preserve">点光源の照度・光束法の計算、日射遮蔽・昼光利用、残響時間・音圧レベル、遮音・吸音</t>
  </si>
  <si>
    <t xml:space="preserve">照度・残響などの計算は定型。日射遮蔽・昼光利用は文が使い回される</t>
  </si>
  <si>
    <t xml:space="preserve">給水圧力・流速・受水槽、給湯、通気管径、トラップ封水、洗浄弁0.07MPa、排煙・消火設備</t>
  </si>
  <si>
    <t xml:space="preserve">数値と技術基準の正誤判定。洗浄弁の圧力は繰り返し出題</t>
  </si>
  <si>
    <t xml:space="preserve">熱貫流率・熱伝導率の順位、熱移動、間欠暖房、結露防止、湿り空気、比エンタルピー差</t>
  </si>
  <si>
    <t xml:space="preserve">熱貫流率・熱伝導率の並べ替えは数値を変えて再出題</t>
  </si>
  <si>
    <t xml:space="preserve">PMV・WBGT・作用温度・ET*、上下温度差、UA値・ηA、PAL*、ヒートアイランド</t>
  </si>
  <si>
    <t xml:space="preserve">指標の定義の正誤判定。WBGT・省エネ指標は複数年で出題</t>
  </si>
  <si>
    <t xml:space="preserve">空気環境の調整基準、特定建築物の定義、レジオネラ対策（貯湯槽60℃）</t>
  </si>
  <si>
    <t xml:space="preserve">数値暗記で得点しやすい。貯湯槽の温度は同じ誤りが繰り返し出る</t>
  </si>
  <si>
    <t xml:space="preserve">各種活性汚泥法、MBR、硝化・脱窒、沈殿槽・ばっ気槽の維持管理、浄化槽の構造基準・処理方式</t>
  </si>
  <si>
    <t xml:space="preserve">原理・運転条件の正誤判定。浄化槽は直近年度で厚め</t>
  </si>
  <si>
    <t xml:space="preserve">BOD・COD・DOの測定、JIS K 0102、流量計、環境基準・排水基準項目、達成率、大腸菌数</t>
  </si>
  <si>
    <t xml:space="preserve">達成率は河川＞海域＞湖沼。令和4年度から大腸菌数に変更</t>
  </si>
  <si>
    <t xml:space="preserve">リン・窒素除去、膜処理、活性炭・砂ろ過、塩素・オゾン・紫外線消毒</t>
  </si>
  <si>
    <t xml:space="preserve">リン除去でないもの（不連続点塩素処理）が再出題</t>
  </si>
  <si>
    <t xml:space="preserve">BOD負荷・汚泥計算</t>
  </si>
  <si>
    <t xml:space="preserve">BOD容積負荷・BOD-MLSS負荷、汚泥発生量、含水率・濃縮、SVI</t>
  </si>
  <si>
    <t xml:space="preserve">定型計算。数値を変えて再出題</t>
  </si>
  <si>
    <t xml:space="preserve">廃棄物処理法、循環型社会形成推進基本法・基本計画、リサイクル各法、プラスチック、特別管理廃棄物、生活環境影響調査</t>
  </si>
  <si>
    <t xml:space="preserve">循環基本法の定義問題（循環資源）が再出題。制度の改正に注意</t>
  </si>
  <si>
    <t xml:space="preserve">最終処分場の構造・施設、遮水工、浸出水処理、廃止基準、浸出水量計算</t>
  </si>
  <si>
    <t xml:space="preserve">施設の記述と浸出水量計算が定番。廃止基準は再出題</t>
  </si>
  <si>
    <t xml:space="preserve">焼却温度、ダイオキシン類対策、廃熱回収・発電、ごみ質・発熱量、理論酸素量、熱しゃく減量</t>
  </si>
  <si>
    <t xml:space="preserve">焼却温度の記述（750℃以下のThermal NOx）と計算問題が再出題</t>
  </si>
  <si>
    <t xml:space="preserve">災害廃棄物処理指針、指定廃棄物、PFI・DBO、一般廃棄物の排出量統計、産廃マニフェスト</t>
  </si>
  <si>
    <t xml:space="preserve">文が使い回される論点が多い。統計は最新年度に更新される</t>
  </si>
  <si>
    <t xml:space="preserve">注記</t>
  </si>
  <si>
    <t xml:space="preserve">区分は1問につき1つ。細かい論点は、マスターDBと各年度シートの「出題論点（細目）」列（v16までのサブジャンル）で確認できる。</t>
  </si>
  <si>
    <t xml:space="preserve">問題数：その区分に分類された問題数。出題された試験回数：その区分が1問以上出た試験回数（R1本・R1再は別の回）。ほとんどの区分が毎回出るため、優先度には使っていない。</t>
  </si>
  <si>
    <t xml:space="preserve">学習優先度：1回あたり平均問題数が3問以上＝S、2問以上＝A、それ未満＝B（目安）。</t>
  </si>
  <si>
    <t xml:space="preserve">衛生工学部門 過去問 16回分 正答番号一覧マトリクス表</t>
  </si>
  <si>
    <t xml:space="preserve">縦軸：設問番号 (問1〜問35) / 横軸：実施年度 (平成23年度〜令和7年度)</t>
  </si>
  <si>
    <r>
      <rPr>
        <b val="true"/>
        <sz val="11"/>
        <color rgb="FFFFFFFF"/>
        <rFont val="Meiryo UI"/>
        <family val="0"/>
        <charset val="1"/>
      </rPr>
      <t xml:space="preserve">H23
(</t>
    </r>
    <r>
      <rPr>
        <b val="true"/>
        <sz val="11"/>
        <color rgb="FFFFFFFF"/>
        <rFont val="Noto Sans CJK SC"/>
        <family val="2"/>
      </rPr>
      <t xml:space="preserve">平成</t>
    </r>
    <r>
      <rPr>
        <b val="true"/>
        <sz val="11"/>
        <color rgb="FFFFFFFF"/>
        <rFont val="Meiryo UI"/>
        <family val="0"/>
        <charset val="1"/>
      </rPr>
      <t xml:space="preserve">23)</t>
    </r>
  </si>
  <si>
    <r>
      <rPr>
        <b val="true"/>
        <sz val="11"/>
        <color rgb="FFFFFFFF"/>
        <rFont val="Meiryo UI"/>
        <family val="0"/>
        <charset val="1"/>
      </rPr>
      <t xml:space="preserve">H24
(</t>
    </r>
    <r>
      <rPr>
        <b val="true"/>
        <sz val="11"/>
        <color rgb="FFFFFFFF"/>
        <rFont val="Noto Sans CJK SC"/>
        <family val="2"/>
      </rPr>
      <t xml:space="preserve">平成</t>
    </r>
    <r>
      <rPr>
        <b val="true"/>
        <sz val="11"/>
        <color rgb="FFFFFFFF"/>
        <rFont val="Meiryo UI"/>
        <family val="0"/>
        <charset val="1"/>
      </rPr>
      <t xml:space="preserve">24)</t>
    </r>
  </si>
  <si>
    <r>
      <rPr>
        <b val="true"/>
        <sz val="11"/>
        <color rgb="FFFFFFFF"/>
        <rFont val="Meiryo UI"/>
        <family val="0"/>
        <charset val="1"/>
      </rPr>
      <t xml:space="preserve">H25
(</t>
    </r>
    <r>
      <rPr>
        <b val="true"/>
        <sz val="11"/>
        <color rgb="FFFFFFFF"/>
        <rFont val="Noto Sans CJK SC"/>
        <family val="2"/>
      </rPr>
      <t xml:space="preserve">平成</t>
    </r>
    <r>
      <rPr>
        <b val="true"/>
        <sz val="11"/>
        <color rgb="FFFFFFFF"/>
        <rFont val="Meiryo UI"/>
        <family val="0"/>
        <charset val="1"/>
      </rPr>
      <t xml:space="preserve">25)</t>
    </r>
  </si>
  <si>
    <r>
      <rPr>
        <b val="true"/>
        <sz val="11"/>
        <color rgb="FFFFFFFF"/>
        <rFont val="Meiryo UI"/>
        <family val="0"/>
        <charset val="1"/>
      </rPr>
      <t xml:space="preserve">H26
(</t>
    </r>
    <r>
      <rPr>
        <b val="true"/>
        <sz val="11"/>
        <color rgb="FFFFFFFF"/>
        <rFont val="Noto Sans CJK SC"/>
        <family val="2"/>
      </rPr>
      <t xml:space="preserve">平成</t>
    </r>
    <r>
      <rPr>
        <b val="true"/>
        <sz val="11"/>
        <color rgb="FFFFFFFF"/>
        <rFont val="Meiryo UI"/>
        <family val="0"/>
        <charset val="1"/>
      </rPr>
      <t xml:space="preserve">26)</t>
    </r>
  </si>
  <si>
    <r>
      <rPr>
        <b val="true"/>
        <sz val="11"/>
        <color rgb="FFFFFFFF"/>
        <rFont val="Meiryo UI"/>
        <family val="0"/>
        <charset val="1"/>
      </rPr>
      <t xml:space="preserve">H27
(</t>
    </r>
    <r>
      <rPr>
        <b val="true"/>
        <sz val="11"/>
        <color rgb="FFFFFFFF"/>
        <rFont val="Noto Sans CJK SC"/>
        <family val="2"/>
      </rPr>
      <t xml:space="preserve">平成</t>
    </r>
    <r>
      <rPr>
        <b val="true"/>
        <sz val="11"/>
        <color rgb="FFFFFFFF"/>
        <rFont val="Meiryo UI"/>
        <family val="0"/>
        <charset val="1"/>
      </rPr>
      <t xml:space="preserve">27)</t>
    </r>
  </si>
  <si>
    <r>
      <rPr>
        <b val="true"/>
        <sz val="11"/>
        <color rgb="FFFFFFFF"/>
        <rFont val="Meiryo UI"/>
        <family val="0"/>
        <charset val="1"/>
      </rPr>
      <t xml:space="preserve">H28
(</t>
    </r>
    <r>
      <rPr>
        <b val="true"/>
        <sz val="11"/>
        <color rgb="FFFFFFFF"/>
        <rFont val="Noto Sans CJK SC"/>
        <family val="2"/>
      </rPr>
      <t xml:space="preserve">平成</t>
    </r>
    <r>
      <rPr>
        <b val="true"/>
        <sz val="11"/>
        <color rgb="FFFFFFFF"/>
        <rFont val="Meiryo UI"/>
        <family val="0"/>
        <charset val="1"/>
      </rPr>
      <t xml:space="preserve">28)</t>
    </r>
  </si>
  <si>
    <r>
      <rPr>
        <b val="true"/>
        <sz val="11"/>
        <color rgb="FFFFFFFF"/>
        <rFont val="Meiryo UI"/>
        <family val="0"/>
        <charset val="1"/>
      </rPr>
      <t xml:space="preserve">H29
(</t>
    </r>
    <r>
      <rPr>
        <b val="true"/>
        <sz val="11"/>
        <color rgb="FFFFFFFF"/>
        <rFont val="Noto Sans CJK SC"/>
        <family val="2"/>
      </rPr>
      <t xml:space="preserve">平成</t>
    </r>
    <r>
      <rPr>
        <b val="true"/>
        <sz val="11"/>
        <color rgb="FFFFFFFF"/>
        <rFont val="Meiryo UI"/>
        <family val="0"/>
        <charset val="1"/>
      </rPr>
      <t xml:space="preserve">29)</t>
    </r>
  </si>
  <si>
    <r>
      <rPr>
        <b val="true"/>
        <sz val="11"/>
        <color rgb="FFFFFFFF"/>
        <rFont val="Meiryo UI"/>
        <family val="0"/>
        <charset val="1"/>
      </rPr>
      <t xml:space="preserve">H30
(</t>
    </r>
    <r>
      <rPr>
        <b val="true"/>
        <sz val="11"/>
        <color rgb="FFFFFFFF"/>
        <rFont val="Noto Sans CJK SC"/>
        <family val="2"/>
      </rPr>
      <t xml:space="preserve">平成</t>
    </r>
    <r>
      <rPr>
        <b val="true"/>
        <sz val="11"/>
        <color rgb="FFFFFFFF"/>
        <rFont val="Meiryo UI"/>
        <family val="0"/>
        <charset val="1"/>
      </rPr>
      <t xml:space="preserve">30)</t>
    </r>
  </si>
  <si>
    <r>
      <rPr>
        <b val="true"/>
        <sz val="11"/>
        <color rgb="FFFFFFFF"/>
        <rFont val="Meiryo UI"/>
        <family val="0"/>
        <charset val="1"/>
      </rPr>
      <t xml:space="preserve">R1</t>
    </r>
    <r>
      <rPr>
        <b val="true"/>
        <sz val="11"/>
        <color rgb="FFFFFFFF"/>
        <rFont val="Noto Sans CJK SC"/>
        <family val="2"/>
      </rPr>
      <t xml:space="preserve">本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</si>
  <si>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R1</t>
    </r>
    <r>
      <rPr>
        <b val="true"/>
        <sz val="11"/>
        <color rgb="FFFFFFFF"/>
        <rFont val="Noto Sans CJK SC"/>
        <family val="2"/>
      </rPr>
      <t xml:space="preserve">再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</si>
  <si>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R2
(</t>
    </r>
    <r>
      <rPr>
        <b val="true"/>
        <sz val="11"/>
        <color rgb="FFFFFFFF"/>
        <rFont val="Noto Sans CJK SC"/>
        <family val="2"/>
      </rPr>
      <t xml:space="preserve">令和</t>
    </r>
    <r>
      <rPr>
        <b val="true"/>
        <sz val="11"/>
        <color rgb="FFFFFFFF"/>
        <rFont val="Meiryo UI"/>
        <family val="0"/>
        <charset val="1"/>
      </rPr>
      <t xml:space="preserve">2</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</si>
  <si>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R3
(</t>
    </r>
    <r>
      <rPr>
        <b val="true"/>
        <sz val="11"/>
        <color rgb="FFFFFFFF"/>
        <rFont val="Noto Sans CJK SC"/>
        <family val="2"/>
      </rPr>
      <t xml:space="preserve">令和</t>
    </r>
    <r>
      <rPr>
        <b val="true"/>
        <sz val="11"/>
        <color rgb="FFFFFFFF"/>
        <rFont val="Meiryo UI"/>
        <family val="0"/>
        <charset val="1"/>
      </rPr>
      <t xml:space="preserve">3</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</si>
  <si>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R4
(</t>
    </r>
    <r>
      <rPr>
        <b val="true"/>
        <sz val="11"/>
        <color rgb="FFFFFFFF"/>
        <rFont val="Noto Sans CJK SC"/>
        <family val="2"/>
      </rPr>
      <t xml:space="preserve">令和</t>
    </r>
    <r>
      <rPr>
        <b val="true"/>
        <sz val="11"/>
        <color rgb="FFFFFFFF"/>
        <rFont val="Meiryo UI"/>
        <family val="0"/>
        <charset val="1"/>
      </rPr>
      <t xml:space="preserve">4</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</si>
  <si>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R5
(</t>
    </r>
    <r>
      <rPr>
        <b val="true"/>
        <sz val="11"/>
        <color rgb="FFFFFFFF"/>
        <rFont val="Noto Sans CJK SC"/>
        <family val="2"/>
      </rPr>
      <t xml:space="preserve">令和</t>
    </r>
    <r>
      <rPr>
        <b val="true"/>
        <sz val="11"/>
        <color rgb="FFFFFFFF"/>
        <rFont val="Meiryo UI"/>
        <family val="0"/>
        <charset val="1"/>
      </rPr>
      <t xml:space="preserve">5</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</si>
  <si>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R6
(</t>
    </r>
    <r>
      <rPr>
        <b val="true"/>
        <sz val="11"/>
        <color rgb="FFFFFFFF"/>
        <rFont val="Noto Sans CJK SC"/>
        <family val="2"/>
      </rPr>
      <t xml:space="preserve">令和</t>
    </r>
    <r>
      <rPr>
        <b val="true"/>
        <sz val="11"/>
        <color rgb="FFFFFFFF"/>
        <rFont val="Meiryo UI"/>
        <family val="0"/>
        <charset val="1"/>
      </rPr>
      <t xml:space="preserve">6</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</si>
  <si>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R7
(</t>
    </r>
    <r>
      <rPr>
        <b val="true"/>
        <sz val="11"/>
        <color rgb="FFFFFFFF"/>
        <rFont val="Noto Sans CJK SC"/>
        <family val="2"/>
      </rPr>
      <t xml:space="preserve">令和</t>
    </r>
    <r>
      <rPr>
        <b val="true"/>
        <sz val="11"/>
        <color rgb="FFFFFFFF"/>
        <rFont val="Meiryo UI"/>
        <family val="0"/>
        <charset val="1"/>
      </rPr>
      <t xml:space="preserve">7</t>
    </r>
    <r>
      <rPr>
        <b val="true"/>
        <sz val="11"/>
        <color rgb="FFFFFFFF"/>
        <rFont val="Noto Sans CJK SC"/>
        <family val="2"/>
      </rPr>
      <t xml:space="preserve">年</t>
    </r>
    <r>
      <rPr>
        <b val="true"/>
        <sz val="11"/>
        <color rgb="FFFFFFFF"/>
        <rFont val="Meiryo UI"/>
        <family val="0"/>
        <charset val="1"/>
      </rPr>
      <t xml:space="preserve">)</t>
    </r>
  </si>
  <si>
    <t xml:space="preserve">問 1</t>
  </si>
  <si>
    <t xml:space="preserve">問 2</t>
  </si>
  <si>
    <t xml:space="preserve">問 3</t>
  </si>
  <si>
    <t xml:space="preserve">問 4</t>
  </si>
  <si>
    <t xml:space="preserve">問 5</t>
  </si>
  <si>
    <t xml:space="preserve">問 6</t>
  </si>
  <si>
    <t xml:space="preserve">問 7</t>
  </si>
  <si>
    <t xml:space="preserve">問 8</t>
  </si>
  <si>
    <t xml:space="preserve">問 9</t>
  </si>
  <si>
    <t xml:space="preserve">問 10</t>
  </si>
  <si>
    <t xml:space="preserve">問 11</t>
  </si>
  <si>
    <t xml:space="preserve">問 12</t>
  </si>
  <si>
    <t xml:space="preserve">問 13</t>
  </si>
  <si>
    <t xml:space="preserve">問 14</t>
  </si>
  <si>
    <t xml:space="preserve">問 15</t>
  </si>
  <si>
    <t xml:space="preserve">問 16</t>
  </si>
  <si>
    <t xml:space="preserve">問 17</t>
  </si>
  <si>
    <t xml:space="preserve">問 18</t>
  </si>
  <si>
    <t xml:space="preserve">問 19</t>
  </si>
  <si>
    <t xml:space="preserve">問 20</t>
  </si>
  <si>
    <t xml:space="preserve">問 21</t>
  </si>
  <si>
    <t xml:space="preserve">問 22</t>
  </si>
  <si>
    <t xml:space="preserve">問 23</t>
  </si>
  <si>
    <t xml:space="preserve">問 24</t>
  </si>
  <si>
    <t xml:space="preserve">問 25</t>
  </si>
  <si>
    <t xml:space="preserve">問 26</t>
  </si>
  <si>
    <t xml:space="preserve">問 27</t>
  </si>
  <si>
    <t xml:space="preserve">問 28</t>
  </si>
  <si>
    <t xml:space="preserve">問 29</t>
  </si>
  <si>
    <t xml:space="preserve">問 30</t>
  </si>
  <si>
    <t xml:space="preserve">問 31</t>
  </si>
  <si>
    <t xml:space="preserve">問 32</t>
  </si>
  <si>
    <t xml:space="preserve">問 33</t>
  </si>
  <si>
    <t xml:space="preserve">問 34</t>
  </si>
  <si>
    <t xml:space="preserve">問 35</t>
  </si>
  <si>
    <t xml:space="preserve">修正項目</t>
  </si>
  <si>
    <t xml:space="preserve">修正前</t>
  </si>
  <si>
    <t xml:space="preserve">修正後</t>
  </si>
  <si>
    <t xml:space="preserve">根拠</t>
  </si>
  <si>
    <t xml:space="preserve">周壁や椅子による吸向力が大きい室では，室の平均吸音率を考慮したEyringの式を用いる必要がある。</t>
  </si>
  <si>
    <t xml:space="preserve">周壁や椅子による吸音力が大きい室では，室の平均吸音率を考慮したEyringの式を用いる必要がある。</t>
  </si>
  <si>
    <t xml:space="preserve">各年度の問題PDF</t>
  </si>
  <si>
    <t xml:space="preserve">直達光を室内の奥まで導くために，南面の開口部に中庭を設け，中庭の上面は反射率が低い仕上げとした。</t>
  </si>
  <si>
    <t xml:space="preserve">直射光を室内の奥まで導くために，南面の開口部に中庇を設け，中庇の上面は反射率が低い仕上げとした。</t>
  </si>
  <si>
    <t xml:space="preserve">下図に示すように，外気冷却コイルで室内空気の湿度を満足させるまで冷却し，還気（加熱又は冷却）コイルで室内温度を満足するよ…</t>
  </si>
  <si>
    <t xml:space="preserve">空気調和機に使用する全熱交換器では，外気冷房が可能なときに給排気バイパスなどにより熱交換を回避する。</t>
  </si>
  <si>
    <r>
      <rPr>
        <sz val="10"/>
        <rFont val="Meiryo UI"/>
        <family val="0"/>
        <charset val="1"/>
      </rPr>
      <t xml:space="preserve">224,000 kJ</t>
    </r>
    <r>
      <rPr>
        <sz val="10"/>
        <rFont val="Noto Sans CJK SC"/>
        <family val="2"/>
      </rPr>
      <t xml:space="preserve">／</t>
    </r>
    <r>
      <rPr>
        <sz val="10"/>
        <rFont val="Meiryo UI"/>
        <family val="0"/>
        <charset val="1"/>
      </rPr>
      <t xml:space="preserve">h</t>
    </r>
  </si>
  <si>
    <t xml:space="preserve">夜間電力利用の蓄熱槽システムでは，熱源の夜間運転時間が長いほど熱源容量は小さくて済む。</t>
  </si>
  <si>
    <r>
      <rPr>
        <sz val="10"/>
        <rFont val="Meiryo UI"/>
        <family val="0"/>
        <charset val="1"/>
      </rPr>
      <t xml:space="preserve">325,000 kJ</t>
    </r>
    <r>
      <rPr>
        <sz val="10"/>
        <rFont val="Noto Sans CJK SC"/>
        <family val="2"/>
      </rPr>
      <t xml:space="preserve">／</t>
    </r>
    <r>
      <rPr>
        <sz val="10"/>
        <rFont val="Meiryo UI"/>
        <family val="0"/>
        <charset val="1"/>
      </rPr>
      <t xml:space="preserve">h</t>
    </r>
  </si>
  <si>
    <t xml:space="preserve">蓄熱槽は開放水面を有し，配管経路が開放方式となるため，密閉回路方式に較べて，ポンプ動力が一般的に増大する。</t>
  </si>
  <si>
    <r>
      <rPr>
        <sz val="10"/>
        <rFont val="Meiryo UI"/>
        <family val="0"/>
        <charset val="1"/>
      </rPr>
      <t xml:space="preserve">448,000 kJ</t>
    </r>
    <r>
      <rPr>
        <sz val="10"/>
        <rFont val="Noto Sans CJK SC"/>
        <family val="2"/>
      </rPr>
      <t xml:space="preserve">／</t>
    </r>
    <r>
      <rPr>
        <sz val="10"/>
        <rFont val="Meiryo UI"/>
        <family val="0"/>
        <charset val="1"/>
      </rPr>
      <t xml:space="preserve">h</t>
    </r>
  </si>
  <si>
    <t xml:space="preserve">多結晶シリコン太陽電池は，単結晶シリコン太陽電池と比較して変換効率が低いが，製造が容易で効率とコストのバランスが良い。</t>
  </si>
  <si>
    <r>
      <rPr>
        <sz val="10"/>
        <rFont val="Meiryo UI"/>
        <family val="0"/>
        <charset val="1"/>
      </rPr>
      <t xml:space="preserve">602,000 kJ</t>
    </r>
    <r>
      <rPr>
        <sz val="10"/>
        <rFont val="Noto Sans CJK SC"/>
        <family val="2"/>
      </rPr>
      <t xml:space="preserve">／</t>
    </r>
    <r>
      <rPr>
        <sz val="10"/>
        <rFont val="Meiryo UI"/>
        <family val="0"/>
        <charset val="1"/>
      </rPr>
      <t xml:space="preserve">h</t>
    </r>
  </si>
  <si>
    <t xml:space="preserve">ヒートポンプの冷房時の成績係数（COP）は，圧縮仕事に対する凝縮熱量の比で表す。</t>
  </si>
  <si>
    <r>
      <rPr>
        <sz val="10"/>
        <rFont val="Meiryo UI"/>
        <family val="0"/>
        <charset val="1"/>
      </rPr>
      <t xml:space="preserve">1,337,000 kJ</t>
    </r>
    <r>
      <rPr>
        <sz val="10"/>
        <rFont val="Noto Sans CJK SC"/>
        <family val="2"/>
      </rPr>
      <t xml:space="preserve">／</t>
    </r>
    <r>
      <rPr>
        <sz val="10"/>
        <rFont val="Meiryo UI"/>
        <family val="0"/>
        <charset val="1"/>
      </rPr>
      <t xml:space="preserve">h</t>
    </r>
  </si>
  <si>
    <t xml:space="preserve">建築音響・遮音性能に関する次の記述のうち，最も不適切なものはどれか。</t>
  </si>
  <si>
    <t xml:space="preserve">二面開口住戸の通風性能について，風上開口の相当（有効）開口面積α1A1，風下開口の相当（有効）開口面積α2A2が下図に示…</t>
  </si>
  <si>
    <t xml:space="preserve">単層壁の空気音遮音性能（透過損失）は，壁の面密度と周波数の積の対数に概ね比例する（質量則）。</t>
  </si>
  <si>
    <t xml:space="preserve">0.6 m²</t>
  </si>
  <si>
    <t xml:space="preserve">コインシデンス効果が生じると，特定の周波数帯で壁の透過損失が低下する。</t>
  </si>
  <si>
    <t xml:space="preserve">1.8 m²</t>
  </si>
  <si>
    <t xml:space="preserve">残響時間（Sabineの式）は，室容積に比例し，室内の総吸音力（等価吸音面積）に反比例する。</t>
  </si>
  <si>
    <t xml:space="preserve">3.3 m²</t>
  </si>
  <si>
    <t xml:space="preserve">多孔質吸音材料（グラスウール等）は，主に低周波数帯域の音波に対して極めて高い吸音性能を示す。</t>
  </si>
  <si>
    <t xml:space="preserve">4.5 m²</t>
  </si>
  <si>
    <t xml:space="preserve">重量床衝撃音（LH）の低減には，床スラブ厚の増加やボイドスラブの採用が有効である。</t>
  </si>
  <si>
    <t xml:space="preserve">15.0 m²</t>
  </si>
  <si>
    <t xml:space="preserve">建築物の結露及び防湿対策に関する次の記述のうち，最も不適切なものはどれか。</t>
  </si>
  <si>
    <t xml:space="preserve">次の（a）～（e）の建築材料の熱伝導率（W／m･K）について，小さいものから順に並べたものはどれか。 （a）軽量気泡コン…</t>
  </si>
  <si>
    <t xml:space="preserve">内部結露を防止するためには，透湿抵抗の小さい材料を高温多湿側に配置するのが効果的である。</t>
  </si>
  <si>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e</t>
    </r>
    <r>
      <rPr>
        <sz val="10"/>
        <rFont val="Noto Sans CJK SC"/>
        <family val="2"/>
      </rPr>
      <t xml:space="preserve">，</t>
    </r>
    <r>
      <rPr>
        <sz val="10"/>
        <rFont val="Meiryo UI"/>
        <family val="0"/>
        <charset val="1"/>
      </rPr>
      <t xml:space="preserve">b</t>
    </r>
  </si>
  <si>
    <t xml:space="preserve">表面結露は，室内空気の露点温度が壁体表面温度を上回った場合に発生する。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</si>
  <si>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</si>
  <si>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外断熱工法は，室内側の構造体温度を高く保つことができるため結露防止に有効である。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</si>
  <si>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</si>
  <si>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居室の換気を適切に行うことで，室内空気の絶対湿度を下げ表面結露を低減できる。</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</si>
  <si>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</si>
  <si>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防湿層は，室内側の温かく湿った空気が壁体内部へ侵入するのを遮断する役割をもつ。</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</si>
  <si>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</si>
  <si>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温熱環境指標に関する次の記述のうち，最も不適切なものはどれか。</t>
  </si>
  <si>
    <t xml:space="preserve">温度32℃，相対湿度65％の外気10,000m³／hを，冷却コイルに通して，冷却除湿する。コイルの表面温度を10℃，バイ…</t>
  </si>
  <si>
    <t xml:space="preserve">作用温度（OT）は，気温と平均放射温度（MRT）を加重平均した指標である。</t>
  </si>
  <si>
    <r>
      <rPr>
        <sz val="10"/>
        <rFont val="Meiryo UI"/>
        <family val="0"/>
        <charset val="1"/>
      </rPr>
      <t xml:space="preserve">Q</t>
    </r>
    <r>
      <rPr>
        <sz val="10"/>
        <rFont val="Noto Sans CJK SC"/>
        <family val="2"/>
      </rPr>
      <t xml:space="preserve">：</t>
    </r>
    <r>
      <rPr>
        <sz val="10"/>
        <rFont val="Meiryo UI"/>
        <family val="0"/>
        <charset val="1"/>
      </rPr>
      <t xml:space="preserve">66,000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15 kg</t>
    </r>
    <r>
      <rPr>
        <sz val="10"/>
        <rFont val="Noto Sans CJK SC"/>
        <family val="2"/>
      </rPr>
      <t xml:space="preserve">／</t>
    </r>
    <r>
      <rPr>
        <sz val="10"/>
        <rFont val="Meiryo UI"/>
        <family val="0"/>
        <charset val="1"/>
      </rPr>
      <t xml:space="preserve">h</t>
    </r>
  </si>
  <si>
    <r>
      <rPr>
        <sz val="10"/>
        <rFont val="Meiryo UI"/>
        <family val="0"/>
        <charset val="1"/>
      </rPr>
      <t xml:space="preserve">PMV</t>
    </r>
    <r>
      <rPr>
        <sz val="10"/>
        <rFont val="Noto Sans CJK SC"/>
        <family val="2"/>
      </rPr>
      <t xml:space="preserve">は，人間の熱平衡状態に基づき，快適性（温冷感）を </t>
    </r>
    <r>
      <rPr>
        <sz val="10"/>
        <rFont val="Meiryo UI"/>
        <family val="0"/>
        <charset val="1"/>
      </rPr>
      <t xml:space="preserve">-3</t>
    </r>
    <r>
      <rPr>
        <sz val="10"/>
        <rFont val="Noto Sans CJK SC"/>
        <family val="2"/>
      </rPr>
      <t xml:space="preserve">（非常に寒い）から </t>
    </r>
    <r>
      <rPr>
        <sz val="10"/>
        <rFont val="Meiryo UI"/>
        <family val="0"/>
        <charset val="1"/>
      </rPr>
      <t xml:space="preserve">+3</t>
    </r>
    <r>
      <rPr>
        <sz val="10"/>
        <rFont val="Noto Sans CJK SC"/>
        <family val="2"/>
      </rPr>
      <t xml:space="preserve">（非常に暑い）で表す。</t>
    </r>
  </si>
  <si>
    <r>
      <rPr>
        <sz val="10"/>
        <rFont val="Meiryo UI"/>
        <family val="0"/>
        <charset val="1"/>
      </rPr>
      <t xml:space="preserve">Q</t>
    </r>
    <r>
      <rPr>
        <sz val="10"/>
        <rFont val="Noto Sans CJK SC"/>
        <family val="2"/>
      </rPr>
      <t xml:space="preserve">：</t>
    </r>
    <r>
      <rPr>
        <sz val="10"/>
        <rFont val="Meiryo UI"/>
        <family val="0"/>
        <charset val="1"/>
      </rPr>
      <t xml:space="preserve">491,000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111 kg</t>
    </r>
    <r>
      <rPr>
        <sz val="10"/>
        <rFont val="Noto Sans CJK SC"/>
        <family val="2"/>
      </rPr>
      <t xml:space="preserve">／</t>
    </r>
    <r>
      <rPr>
        <sz val="10"/>
        <rFont val="Meiryo UI"/>
        <family val="0"/>
        <charset val="1"/>
      </rPr>
      <t xml:space="preserve">h</t>
    </r>
  </si>
  <si>
    <r>
      <rPr>
        <sz val="10"/>
        <rFont val="Meiryo UI"/>
        <family val="0"/>
        <charset val="1"/>
      </rPr>
      <t xml:space="preserve">WBGT</t>
    </r>
    <r>
      <rPr>
        <sz val="10"/>
        <rFont val="Noto Sans CJK SC"/>
        <family val="2"/>
      </rPr>
      <t xml:space="preserve">は，湿球温度・黒球温度・乾球温度を用いて算出される暑熱環境の熱中症予防指標である。</t>
    </r>
  </si>
  <si>
    <r>
      <rPr>
        <sz val="10"/>
        <rFont val="Meiryo UI"/>
        <family val="0"/>
        <charset val="1"/>
      </rPr>
      <t xml:space="preserve">Q</t>
    </r>
    <r>
      <rPr>
        <sz val="10"/>
        <rFont val="Noto Sans CJK SC"/>
        <family val="2"/>
      </rPr>
      <t xml:space="preserve">：</t>
    </r>
    <r>
      <rPr>
        <sz val="10"/>
        <rFont val="Meiryo UI"/>
        <family val="0"/>
        <charset val="1"/>
      </rPr>
      <t xml:space="preserve">545,000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123 kg</t>
    </r>
    <r>
      <rPr>
        <sz val="10"/>
        <rFont val="Noto Sans CJK SC"/>
        <family val="2"/>
      </rPr>
      <t xml:space="preserve">／</t>
    </r>
    <r>
      <rPr>
        <sz val="10"/>
        <rFont val="Meiryo UI"/>
        <family val="0"/>
        <charset val="1"/>
      </rPr>
      <t xml:space="preserve">h</t>
    </r>
  </si>
  <si>
    <t xml:space="preserve">新有効温度（ET*）は，相対湿度 50% を基準とした体感温度指標である。</t>
  </si>
  <si>
    <r>
      <rPr>
        <sz val="10"/>
        <rFont val="Meiryo UI"/>
        <family val="0"/>
        <charset val="1"/>
      </rPr>
      <t xml:space="preserve">Q</t>
    </r>
    <r>
      <rPr>
        <sz val="10"/>
        <rFont val="Noto Sans CJK SC"/>
        <family val="2"/>
      </rPr>
      <t xml:space="preserve">：</t>
    </r>
    <r>
      <rPr>
        <sz val="10"/>
        <rFont val="Meiryo UI"/>
        <family val="0"/>
        <charset val="1"/>
      </rPr>
      <t xml:space="preserve">591,000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133 kg</t>
    </r>
    <r>
      <rPr>
        <sz val="10"/>
        <rFont val="Noto Sans CJK SC"/>
        <family val="2"/>
      </rPr>
      <t xml:space="preserve">／</t>
    </r>
    <r>
      <rPr>
        <sz val="10"/>
        <rFont val="Meiryo UI"/>
        <family val="0"/>
        <charset val="1"/>
      </rPr>
      <t xml:space="preserve">h</t>
    </r>
  </si>
  <si>
    <r>
      <rPr>
        <sz val="10"/>
        <rFont val="Meiryo UI"/>
        <family val="0"/>
        <charset val="1"/>
      </rPr>
      <t xml:space="preserve">SET*</t>
    </r>
    <r>
      <rPr>
        <sz val="10"/>
        <rFont val="Noto Sans CJK SC"/>
        <family val="2"/>
      </rPr>
      <t xml:space="preserve">（標準新有効温度）は，風速や着衣量を無視して気温のみで評価する指標である。</t>
    </r>
  </si>
  <si>
    <r>
      <rPr>
        <sz val="10"/>
        <rFont val="Meiryo UI"/>
        <family val="0"/>
        <charset val="1"/>
      </rPr>
      <t xml:space="preserve">Q</t>
    </r>
    <r>
      <rPr>
        <sz val="10"/>
        <rFont val="Noto Sans CJK SC"/>
        <family val="2"/>
      </rPr>
      <t xml:space="preserve">：</t>
    </r>
    <r>
      <rPr>
        <sz val="10"/>
        <rFont val="Meiryo UI"/>
        <family val="0"/>
        <charset val="1"/>
      </rPr>
      <t xml:space="preserve">657,000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148 kg</t>
    </r>
    <r>
      <rPr>
        <sz val="10"/>
        <rFont val="Noto Sans CJK SC"/>
        <family val="2"/>
      </rPr>
      <t xml:space="preserve">／</t>
    </r>
    <r>
      <rPr>
        <sz val="10"/>
        <rFont val="Meiryo UI"/>
        <family val="0"/>
        <charset val="1"/>
      </rPr>
      <t xml:space="preserve">h</t>
    </r>
  </si>
  <si>
    <t xml:space="preserve">空気線図及び空調過程に関する次の記述のうち，最も不適切なものはどれか。</t>
  </si>
  <si>
    <t xml:space="preserve">次の記述の，［　］に入る記号又は数式の組合せとして最も適切なものはどれか。 下図に示す圧縮式冷凍機の冷凍サイクルにおいて…</t>
  </si>
  <si>
    <t xml:space="preserve">冷却減湿過程において，空気は冷却コイル表面の装置露点温度（ADP）に向かって変化する。</t>
  </si>
  <si>
    <r>
      <rPr>
        <sz val="10"/>
        <rFont val="Meiryo UI"/>
        <family val="0"/>
        <charset val="1"/>
      </rPr>
      <t xml:space="preserve">A</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</si>
  <si>
    <t xml:space="preserve">顕熱加熱過程では，空気の乾球温度と比エンタルピーが上昇し，絶対湿度は変化しない。</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</si>
  <si>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</si>
  <si>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水噴霧による断熱加湿過程では，空気の乾球温度が低下し，絶対湿度と相対湿度が上昇する。</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</si>
  <si>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</si>
  <si>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蒸気加湿過程では，空気の乾球温度が上昇し，相対湿度は低下する。</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</si>
  <si>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</si>
  <si>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t xml:space="preserve">顕熱比（SHF）は，全熱負荷に対する顕熱負荷の割合を示す。</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</si>
  <si>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</si>
  <si>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r>
      <rPr>
        <sz val="10"/>
        <rFont val="Meiryo UI"/>
        <family val="0"/>
        <charset val="1"/>
      </rPr>
      <t xml:space="preserve">H26</t>
    </r>
    <r>
      <rPr>
        <sz val="10"/>
        <rFont val="Noto Sans CJK SC"/>
        <family val="2"/>
      </rPr>
      <t xml:space="preserve">の問題冊子の表記はⅢ</t>
    </r>
    <r>
      <rPr>
        <sz val="10"/>
        <rFont val="Meiryo UI"/>
        <family val="0"/>
        <charset val="1"/>
      </rPr>
      <t xml:space="preserve">-</t>
    </r>
  </si>
  <si>
    <t xml:space="preserve">日照及び日射に関する次の記述のうち，最も不適切なものはどれか。</t>
  </si>
  <si>
    <t xml:space="preserve">下図に示す点光源に照らされたA点の水平面照度に最も近い値はどれか。ただし，点光源の配光特性は一様なものとし，反射は考慮し…</t>
  </si>
  <si>
    <t xml:space="preserve">直達日射量は，太陽高度が低下し大気透過率が小さくなるほど増大する。</t>
  </si>
  <si>
    <t xml:space="preserve">2.5 lx</t>
  </si>
  <si>
    <t xml:space="preserve">窓ブラインドを室外側に設置する外遮蔽は，室内側に設置する内遮蔽よりも日射遮蔽効果に優れている。</t>
  </si>
  <si>
    <t xml:space="preserve">3.3 lx</t>
  </si>
  <si>
    <t xml:space="preserve">全天空照度は，直達太陽光を除いた天空からの散乱光による水平面照度である。</t>
  </si>
  <si>
    <t xml:space="preserve">4.3 lx</t>
  </si>
  <si>
    <t xml:space="preserve">窓ガラスの日射熱取得率（η値）は，透過日射と吸熱二次放熱の和の比率である。</t>
  </si>
  <si>
    <t xml:space="preserve">5.0 lx</t>
  </si>
  <si>
    <t xml:space="preserve">南向き鉛直面の日射量は，冬至の日に最大となり，夏至の日には比較的小さくなる。</t>
  </si>
  <si>
    <t xml:space="preserve">20.0 lx</t>
  </si>
  <si>
    <t xml:space="preserve">光環境及び照度計算に関する次の記述のうち，最も不適切なものはどれか。</t>
  </si>
  <si>
    <t xml:space="preserve">昼光率は，室外の全天空照度に対する室内の特定位置における天空光照度の百分率である。</t>
  </si>
  <si>
    <t xml:space="preserve">都市の緑化は，気温低減，保水による水循環改善，吸音，喧噪感の低減など，多面的な環境改善に役立つ。</t>
  </si>
  <si>
    <t xml:space="preserve">点光源による水平面照度は，光源の光度に比例し，光源からの距離の2乗に反比例する。</t>
  </si>
  <si>
    <t xml:space="preserve">市街地の風の鉛直分布は，地表面の建物，障害物によって変化し，建物が立ち並ぶ街区などの風速は上空風速と比べて小さい。ただし…</t>
  </si>
  <si>
    <t xml:space="preserve">光束法による平均照度計算では，全光束，照明率，保守率，床面積が用いられる。</t>
  </si>
  <si>
    <t xml:space="preserve">建築に関わるCO2発生量は，建設時のものだけでなく，運用・解体までのライフサイクル全体を評価する必要がある。</t>
  </si>
  <si>
    <t xml:space="preserve">グレアは，視野内の明暗対比を極小化することにより，快適な視環境をもたらす良質現象である。</t>
  </si>
  <si>
    <t xml:space="preserve">代替フロンは自然冷媒である二酸化炭素と比較して，大気中の濃度当たりの温室効果の強さは小さい物質である。</t>
  </si>
  <si>
    <t xml:space="preserve">平均演色評価数（Ra）が 100 に近い光源ほど，自然光（昼光）下での色の見え方に近い。</t>
  </si>
  <si>
    <t xml:space="preserve">ヒートアイランドは都市域の多大な排熱と，コンクリートジャングルに代表される熱放散の起こりにくい都市構造との相乗効果で発生…</t>
  </si>
  <si>
    <t xml:space="preserve">有機物中の窒素は，さまざまな微生物によりアンモニアに分解され，アンモニアは，Nitrosomonas属，Nitrobac…</t>
  </si>
  <si>
    <t xml:space="preserve">生成した硝酸塩は，Pseudomonas属などの脱窒菌により嫌気条件件下でN₂に還元され，大気中に放出される。</t>
  </si>
  <si>
    <t xml:space="preserve">生成した硝酸塩は，Pseudomonas属などの脱窒菌により嫌気条件下でN₂に還元され，大気中に放出される。</t>
  </si>
  <si>
    <t xml:space="preserve">問題PDFでの出題位置・内容</t>
  </si>
  <si>
    <t xml:space="preserve">有機リン殺虫剤の一種であるクロルピリホスは，建築基準法施行例において，建築材料に添加することは禁止されている。</t>
  </si>
  <si>
    <t xml:space="preserve">有機リン殺虫剤の一種であるクロルピリホスは，建築基準法施行令において，建築材料に添加することは禁止されている。</t>
  </si>
  <si>
    <t xml:space="preserve">におい物質は，揮発性や化学反応性に富む比較的低分枝の有機化合物である。</t>
  </si>
  <si>
    <t xml:space="preserve">におい物質は，揮発性や化学反応性に富む比較的低分子の有機化合物である。</t>
  </si>
  <si>
    <r>
      <rPr>
        <sz val="10"/>
        <rFont val="Meiryo UI"/>
        <family val="0"/>
        <charset val="1"/>
      </rPr>
      <t xml:space="preserve">R1</t>
    </r>
    <r>
      <rPr>
        <sz val="10"/>
        <rFont val="Noto Sans CJK SC"/>
        <family val="2"/>
      </rPr>
      <t xml:space="preserve">本</t>
    </r>
    <r>
      <rPr>
        <sz val="10"/>
        <rFont val="Meiryo UI"/>
        <family val="0"/>
        <charset val="1"/>
      </rPr>
      <t xml:space="preserve">-01</t>
    </r>
  </si>
  <si>
    <t xml:space="preserve">問題文・選択肢（全体）</t>
  </si>
  <si>
    <r>
      <rPr>
        <sz val="10"/>
        <rFont val="Meiryo UI"/>
        <family val="0"/>
        <charset val="1"/>
      </rPr>
      <t xml:space="preserve">R1.pdf</t>
    </r>
    <r>
      <rPr>
        <sz val="10"/>
        <rFont val="Noto Sans CJK SC"/>
        <family val="2"/>
      </rPr>
      <t xml:space="preserve">（令和元年度本試験）の実際の問題。</t>
    </r>
    <r>
      <rPr>
        <sz val="10"/>
        <rFont val="Meiryo UI"/>
        <family val="0"/>
        <charset val="1"/>
      </rPr>
      <t xml:space="preserve">v15</t>
    </r>
    <r>
      <rPr>
        <sz val="10"/>
        <rFont val="Noto Sans CJK SC"/>
        <family val="2"/>
      </rPr>
      <t xml:space="preserve">の内容は実際の試験と一致しなかった</t>
    </r>
  </si>
  <si>
    <r>
      <rPr>
        <sz val="10"/>
        <rFont val="Meiryo UI"/>
        <family val="0"/>
        <charset val="1"/>
      </rPr>
      <t xml:space="preserve">R1</t>
    </r>
    <r>
      <rPr>
        <sz val="10"/>
        <rFont val="Noto Sans CJK SC"/>
        <family val="2"/>
      </rPr>
      <t xml:space="preserve">本</t>
    </r>
    <r>
      <rPr>
        <sz val="10"/>
        <rFont val="Meiryo UI"/>
        <family val="0"/>
        <charset val="1"/>
      </rPr>
      <t xml:space="preserve">-02</t>
    </r>
  </si>
  <si>
    <t xml:space="preserve">光環境及び照明基本単位に関する次の記述のうち，最も不適切なものはどれか。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</si>
  <si>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-03</t>
    </r>
  </si>
  <si>
    <t xml:space="preserve">壁体の熱移動に関する次の記述のうち，最も不適切なものはどれか。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</si>
  <si>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-04</t>
    </r>
  </si>
  <si>
    <r>
      <rPr>
        <sz val="10"/>
        <rFont val="Meiryo UI"/>
        <family val="0"/>
        <charset val="1"/>
      </rPr>
      <t xml:space="preserve">R1</t>
    </r>
    <r>
      <rPr>
        <sz val="10"/>
        <rFont val="Noto Sans CJK SC"/>
        <family val="2"/>
      </rPr>
      <t xml:space="preserve">本</t>
    </r>
    <r>
      <rPr>
        <sz val="10"/>
        <rFont val="Meiryo UI"/>
        <family val="0"/>
        <charset val="1"/>
      </rPr>
      <t xml:space="preserve">-05</t>
    </r>
  </si>
  <si>
    <t xml:space="preserve">結露現象及びその防止対策に関する次の記述のうち，最も不適切なものはどれか。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</si>
  <si>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-06</t>
    </r>
  </si>
  <si>
    <t xml:space="preserve">空調熱負荷に関する次の記述のうち，最も不適切なものはどれか。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</si>
  <si>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-07</t>
    </r>
  </si>
  <si>
    <r>
      <rPr>
        <sz val="10"/>
        <rFont val="Meiryo UI"/>
        <family val="0"/>
        <charset val="1"/>
      </rPr>
      <t xml:space="preserve">R1</t>
    </r>
    <r>
      <rPr>
        <sz val="10"/>
        <rFont val="Noto Sans CJK SC"/>
        <family val="2"/>
      </rPr>
      <t xml:space="preserve">本</t>
    </r>
    <r>
      <rPr>
        <sz val="10"/>
        <rFont val="Meiryo UI"/>
        <family val="0"/>
        <charset val="1"/>
      </rPr>
      <t xml:space="preserve">-08</t>
    </r>
  </si>
  <si>
    <t xml:space="preserve">空気線図に関する次の記述のうち，最も不適切なものはどれか。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</si>
  <si>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-09</t>
    </r>
  </si>
  <si>
    <t xml:space="preserve">室内発生熱量に関する次の記述のうち，最も不適切なものはどれか。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</si>
  <si>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-10</t>
    </r>
  </si>
  <si>
    <r>
      <rPr>
        <sz val="10"/>
        <rFont val="Meiryo UI"/>
        <family val="0"/>
        <charset val="1"/>
      </rPr>
      <t xml:space="preserve">R1</t>
    </r>
    <r>
      <rPr>
        <sz val="10"/>
        <rFont val="Noto Sans CJK SC"/>
        <family val="2"/>
      </rPr>
      <t xml:space="preserve">本</t>
    </r>
    <r>
      <rPr>
        <sz val="10"/>
        <rFont val="Meiryo UI"/>
        <family val="0"/>
        <charset val="1"/>
      </rPr>
      <t xml:space="preserve">-11</t>
    </r>
  </si>
  <si>
    <t xml:space="preserve">空調省エネ技術に関する次の記述のうち，最も不適切なものはどれか。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</si>
  <si>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-12</t>
    </r>
  </si>
  <si>
    <r>
      <rPr>
        <sz val="10"/>
        <rFont val="Meiryo UI"/>
        <family val="0"/>
        <charset val="1"/>
      </rPr>
      <t xml:space="preserve">R1</t>
    </r>
    <r>
      <rPr>
        <sz val="10"/>
        <rFont val="Noto Sans CJK SC"/>
        <family val="2"/>
      </rPr>
      <t xml:space="preserve">本</t>
    </r>
    <r>
      <rPr>
        <sz val="10"/>
        <rFont val="Meiryo UI"/>
        <family val="0"/>
        <charset val="1"/>
      </rPr>
      <t xml:space="preserve">-13</t>
    </r>
  </si>
  <si>
    <r>
      <rPr>
        <sz val="10"/>
        <rFont val="Meiryo UI"/>
        <family val="0"/>
        <charset val="1"/>
      </rPr>
      <t xml:space="preserve">R1</t>
    </r>
    <r>
      <rPr>
        <sz val="10"/>
        <rFont val="Noto Sans CJK SC"/>
        <family val="2"/>
      </rPr>
      <t xml:space="preserve">本</t>
    </r>
    <r>
      <rPr>
        <sz val="10"/>
        <rFont val="Meiryo UI"/>
        <family val="0"/>
        <charset val="1"/>
      </rPr>
      <t xml:space="preserve">-14</t>
    </r>
  </si>
  <si>
    <t xml:space="preserve">排水配管に関する次の記述のうち，最も不適切なものはどれか。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</si>
  <si>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-15</t>
    </r>
  </si>
  <si>
    <t xml:space="preserve">換気計算及び給排気に関する次の記述のうち，最も不適切なものはどれか。</t>
  </si>
  <si>
    <t xml:space="preserve">室内において，ホルムアルデヒドが単一の材料から放散するとき，下記の条件における材料の放散速度に最も近いものはどれか。ただ…</t>
  </si>
  <si>
    <r>
      <rPr>
        <sz val="10"/>
        <rFont val="Meiryo UI"/>
        <family val="0"/>
        <charset val="1"/>
      </rPr>
      <t xml:space="preserve">R1</t>
    </r>
    <r>
      <rPr>
        <sz val="10"/>
        <rFont val="Noto Sans CJK SC"/>
        <family val="2"/>
      </rPr>
      <t xml:space="preserve">本</t>
    </r>
    <r>
      <rPr>
        <sz val="10"/>
        <rFont val="Meiryo UI"/>
        <family val="0"/>
        <charset val="1"/>
      </rPr>
      <t xml:space="preserve">-16</t>
    </r>
  </si>
  <si>
    <t xml:space="preserve">室内有害ガスに関する次の記述のうち，最も不適切なものはどれか。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</si>
  <si>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-17</t>
    </r>
  </si>
  <si>
    <t xml:space="preserve">建築物衛生法基準に関する次の記述のうち，最も不適切なものはどれか。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</si>
  <si>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-18</t>
    </r>
  </si>
  <si>
    <t xml:space="preserve">水質濁度・汚濁指標に関する次の記述のうち，最も不適切なものはどれか。</t>
  </si>
  <si>
    <t xml:space="preserve">生活排水処理施設の設計又は維持管理において用いられる用語と単位の組合せとして，次のうち最も不適切なものはどれか。 用語／…</t>
  </si>
  <si>
    <r>
      <rPr>
        <sz val="10"/>
        <rFont val="Meiryo UI"/>
        <family val="0"/>
        <charset val="1"/>
      </rPr>
      <t xml:space="preserve">R1</t>
    </r>
    <r>
      <rPr>
        <sz val="10"/>
        <rFont val="Noto Sans CJK SC"/>
        <family val="2"/>
      </rPr>
      <t xml:space="preserve">本</t>
    </r>
    <r>
      <rPr>
        <sz val="10"/>
        <rFont val="Meiryo UI"/>
        <family val="0"/>
        <charset val="1"/>
      </rPr>
      <t xml:space="preserve">-19</t>
    </r>
  </si>
  <si>
    <t xml:space="preserve">水質分析に関する次の記述のうち，最も不適切なものはどれか。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</si>
  <si>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-20</t>
    </r>
  </si>
  <si>
    <t xml:space="preserve">生物処理に関する次の記述のうち，最も不適切なものはどれか。</t>
  </si>
  <si>
    <t xml:space="preserve">浄化槽の構造基準（昭和55年建設省告示第1292号 最終改正平成18年国土交通省告示第154号に定める構造方法）に規定さ…</t>
  </si>
  <si>
    <r>
      <rPr>
        <sz val="10"/>
        <rFont val="Meiryo UI"/>
        <family val="0"/>
        <charset val="1"/>
      </rPr>
      <t xml:space="preserve">R1</t>
    </r>
    <r>
      <rPr>
        <sz val="10"/>
        <rFont val="Noto Sans CJK SC"/>
        <family val="2"/>
      </rPr>
      <t xml:space="preserve">本</t>
    </r>
    <r>
      <rPr>
        <sz val="10"/>
        <rFont val="Meiryo UI"/>
        <family val="0"/>
        <charset val="1"/>
      </rPr>
      <t xml:space="preserve">-21</t>
    </r>
  </si>
  <si>
    <t xml:space="preserve">浄化槽に関する次の記述のうち，最も不適切なものはどれか。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</si>
  <si>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-22</t>
    </r>
  </si>
  <si>
    <t xml:space="preserve">汚泥処理に関する次の記述のうち，最も不適切なものはどれか。</t>
  </si>
  <si>
    <t xml:space="preserve">生活環境の保全に関する環境基準項目と適用される水域の組合せとして，最も不適切なものはどれか。 環境基準項目／適用される水…</t>
  </si>
  <si>
    <r>
      <rPr>
        <sz val="10"/>
        <rFont val="Meiryo UI"/>
        <family val="0"/>
        <charset val="1"/>
      </rPr>
      <t xml:space="preserve">R1</t>
    </r>
    <r>
      <rPr>
        <sz val="10"/>
        <rFont val="Noto Sans CJK SC"/>
        <family val="2"/>
      </rPr>
      <t xml:space="preserve">本</t>
    </r>
    <r>
      <rPr>
        <sz val="10"/>
        <rFont val="Meiryo UI"/>
        <family val="0"/>
        <charset val="1"/>
      </rPr>
      <t xml:space="preserve">-23</t>
    </r>
  </si>
  <si>
    <t xml:space="preserve">水質環境基準に関する次の記述のうち，最も不適切なものはどれか。</t>
  </si>
  <si>
    <t xml:space="preserve">下図に示す長時間ばっ気方式の汚水処理施設に関する次の記述のうち，最も不適切なものはどれか。［図：荒目スクリーン→沈砂槽→…</t>
  </si>
  <si>
    <r>
      <rPr>
        <sz val="10"/>
        <rFont val="Meiryo UI"/>
        <family val="0"/>
        <charset val="1"/>
      </rPr>
      <t xml:space="preserve">R1</t>
    </r>
    <r>
      <rPr>
        <sz val="10"/>
        <rFont val="Noto Sans CJK SC"/>
        <family val="2"/>
      </rPr>
      <t xml:space="preserve">本</t>
    </r>
    <r>
      <rPr>
        <sz val="10"/>
        <rFont val="Meiryo UI"/>
        <family val="0"/>
        <charset val="1"/>
      </rPr>
      <t xml:space="preserve">-24</t>
    </r>
  </si>
  <si>
    <t xml:space="preserve">水質汚濁防止法に関する次の記述のうち，最も不適切なものはどれか。</t>
  </si>
  <si>
    <t xml:space="preserve">我が国の昭和以降の廃棄物・リサイクル関連法制度について，次の（ア）～（オ）の法律の公布年月日が古いものから順に並べられた…</t>
  </si>
  <si>
    <r>
      <rPr>
        <sz val="10"/>
        <rFont val="Meiryo UI"/>
        <family val="0"/>
        <charset val="1"/>
      </rPr>
      <t xml:space="preserve">R1</t>
    </r>
    <r>
      <rPr>
        <sz val="10"/>
        <rFont val="Noto Sans CJK SC"/>
        <family val="2"/>
      </rPr>
      <t xml:space="preserve">本</t>
    </r>
    <r>
      <rPr>
        <sz val="10"/>
        <rFont val="Meiryo UI"/>
        <family val="0"/>
        <charset val="1"/>
      </rPr>
      <t xml:space="preserve">-25</t>
    </r>
  </si>
  <si>
    <t xml:space="preserve">水処理における消毒技術に関する次の記述のうち，最も不適切なものはどれか。</t>
  </si>
  <si>
    <t xml:space="preserve">我が国の廃棄物の発生量に関する次の記述の，［　］に入る数量の組合せとして最も適切なものはどれか。 「一般廃棄物の排出及び…</t>
  </si>
  <si>
    <r>
      <rPr>
        <sz val="10"/>
        <rFont val="Meiryo UI"/>
        <family val="0"/>
        <charset val="1"/>
      </rPr>
      <t xml:space="preserve">R1</t>
    </r>
    <r>
      <rPr>
        <sz val="10"/>
        <rFont val="Noto Sans CJK SC"/>
        <family val="2"/>
      </rPr>
      <t xml:space="preserve">本</t>
    </r>
    <r>
      <rPr>
        <sz val="10"/>
        <rFont val="Meiryo UI"/>
        <family val="0"/>
        <charset val="1"/>
      </rPr>
      <t xml:space="preserve">-26</t>
    </r>
  </si>
  <si>
    <t xml:space="preserve">窒素除去反応に関する次の記述のうち，最も不適切なものはどれか。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</si>
  <si>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-27</t>
    </r>
  </si>
  <si>
    <t xml:space="preserve">水質測定手法に関する次の記述のうち，最も不適切なものはどれか。</t>
  </si>
  <si>
    <r>
      <rPr>
        <sz val="10"/>
        <rFont val="Meiryo UI"/>
        <family val="0"/>
        <charset val="1"/>
      </rPr>
      <t xml:space="preserve">PCB</t>
    </r>
    <r>
      <rPr>
        <sz val="10"/>
        <rFont val="Noto Sans CJK SC"/>
        <family val="2"/>
      </rPr>
      <t xml:space="preserve">（ポリ塩化ビフェニル）に関する次の記述のうち，最も不適切なものはどれか。</t>
    </r>
  </si>
  <si>
    <r>
      <rPr>
        <sz val="10"/>
        <rFont val="Meiryo UI"/>
        <family val="0"/>
        <charset val="1"/>
      </rPr>
      <t xml:space="preserve">R1</t>
    </r>
    <r>
      <rPr>
        <sz val="10"/>
        <rFont val="Noto Sans CJK SC"/>
        <family val="2"/>
      </rPr>
      <t xml:space="preserve">本</t>
    </r>
    <r>
      <rPr>
        <sz val="10"/>
        <rFont val="Meiryo UI"/>
        <family val="0"/>
        <charset val="1"/>
      </rPr>
      <t xml:space="preserve">-28</t>
    </r>
  </si>
  <si>
    <t xml:space="preserve">下水処理場の管理指標に関する次の記述のうち，最も不適切なものはどれか。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</si>
  <si>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-29</t>
    </r>
  </si>
  <si>
    <t xml:space="preserve">下水管渠及び処理施設に関する次の記述のうち，最も不適切なものはどれか。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</si>
  <si>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-30</t>
    </r>
  </si>
  <si>
    <t xml:space="preserve">高度処理技術に関する次の記述のうち，最も不適切なものはどれか。</t>
  </si>
  <si>
    <t xml:space="preserve">一般廃棄物に関する次の記述の，［　］に入る数値の組合せとして，最も適切なものはどれか。 2017年度の一般廃棄物の処理に…</t>
  </si>
  <si>
    <r>
      <rPr>
        <sz val="10"/>
        <rFont val="Meiryo UI"/>
        <family val="0"/>
        <charset val="1"/>
      </rPr>
      <t xml:space="preserve">R1</t>
    </r>
    <r>
      <rPr>
        <sz val="10"/>
        <rFont val="Noto Sans CJK SC"/>
        <family val="2"/>
      </rPr>
      <t xml:space="preserve">本</t>
    </r>
    <r>
      <rPr>
        <sz val="10"/>
        <rFont val="Meiryo UI"/>
        <family val="0"/>
        <charset val="1"/>
      </rPr>
      <t xml:space="preserve">-31</t>
    </r>
  </si>
  <si>
    <t xml:space="preserve">浄化槽の維持管理に関する次の記述のうち，最も不適切なものはどれか。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</si>
  <si>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-32</t>
    </r>
  </si>
  <si>
    <t xml:space="preserve">汚泥の脱水・焼却に関する次の記述のうち，最も不適切なものはどれか。</t>
  </si>
  <si>
    <t xml:space="preserve">最終処分場の浸出水量に関する次の記述の，［　］に入る数値の組合せとして，最も適切なものはどれか。 表面遮水工が設置されて…</t>
  </si>
  <si>
    <r>
      <rPr>
        <sz val="10"/>
        <rFont val="Meiryo UI"/>
        <family val="0"/>
        <charset val="1"/>
      </rPr>
      <t xml:space="preserve">R1</t>
    </r>
    <r>
      <rPr>
        <sz val="10"/>
        <rFont val="Noto Sans CJK SC"/>
        <family val="2"/>
      </rPr>
      <t xml:space="preserve">本</t>
    </r>
    <r>
      <rPr>
        <sz val="10"/>
        <rFont val="Meiryo UI"/>
        <family val="0"/>
        <charset val="1"/>
      </rPr>
      <t xml:space="preserve">-33</t>
    </r>
  </si>
  <si>
    <t xml:space="preserve">水質汚濁防止対策に関する次の記述のうち，最も不適切なものはどれか。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</si>
  <si>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-34</t>
    </r>
  </si>
  <si>
    <t xml:space="preserve">工場排水処理に関する次の記述のうち，最も不適切なものはどれか。</t>
  </si>
  <si>
    <t xml:space="preserve">「大規模災害発生時における災害廃棄物対策行動指針」（平成27年11月 環境省大臣官房廃棄物・リサイクル対策部）に関する次…</t>
  </si>
  <si>
    <r>
      <rPr>
        <sz val="10"/>
        <rFont val="Meiryo UI"/>
        <family val="0"/>
        <charset val="1"/>
      </rPr>
      <t xml:space="preserve">R1</t>
    </r>
    <r>
      <rPr>
        <sz val="10"/>
        <rFont val="Noto Sans CJK SC"/>
        <family val="2"/>
      </rPr>
      <t xml:space="preserve">本</t>
    </r>
    <r>
      <rPr>
        <sz val="10"/>
        <rFont val="Meiryo UI"/>
        <family val="0"/>
        <charset val="1"/>
      </rPr>
      <t xml:space="preserve">-35</t>
    </r>
  </si>
  <si>
    <t xml:space="preserve">水環境保全と持続可能社会に関する次の記述のうち，最も不適切なものはどれか。</t>
  </si>
  <si>
    <t xml:space="preserve">指定廃棄物に関する次の記述の，［　］に入る数値の組合せとして，最も適切なものはどれか。 2011年3月に発生した原子力発…</t>
  </si>
  <si>
    <t xml:space="preserve">排煙設備に関する次の記述のうち，最も適切なものはどれか。</t>
  </si>
  <si>
    <t xml:space="preserve">予測平均温冷感申告PMVは新有効温度ET*よりも暑暑環境評価を正確に行うことができると考えられている。</t>
  </si>
  <si>
    <t xml:space="preserve">予測平均温冷感申告PMVは新有効温度ET*よりも暑熱環境評価を正確に行うことができると考えられている。</t>
  </si>
  <si>
    <t xml:space="preserve">解答.pdf（公式正答表）</t>
  </si>
  <si>
    <t xml:space="preserve">厚生省通達「一般廃棄物処理事業に対する指導に伴う留意事項について（昭和52年環整95号、平成2年環環境22号改定）」に示…</t>
  </si>
  <si>
    <t xml:space="preserve">厚生省通達「一般廃棄物処理事業に対する指導に伴う留意事項について（昭和52年環整95号、平成2年衛環22号改定）」に示さ…</t>
  </si>
  <si>
    <t xml:space="preserve">衝突粘着式は，粘着剤を塗布した金網・金属板などに粉じんを慣性力で衝突させて除去する方式で，比較的大きな粉じんを対象とする…</t>
  </si>
  <si>
    <t xml:space="preserve">衝突粘着式は，粘着剤を塗布した金網・金属板などに粉じんを慣性力で衝突させて除去する方式で，粗じん用から微細じん用まで種類…</t>
  </si>
  <si>
    <t xml:space="preserve">全体</t>
  </si>
  <si>
    <t xml:space="preserve">サブジャンル（再付与）</t>
  </si>
  <si>
    <r>
      <rPr>
        <sz val="10"/>
        <rFont val="Meiryo UI"/>
        <family val="0"/>
        <charset val="1"/>
      </rPr>
      <t xml:space="preserve">128</t>
    </r>
    <r>
      <rPr>
        <sz val="10"/>
        <rFont val="Noto Sans CJK SC"/>
        <family val="2"/>
      </rPr>
      <t xml:space="preserve">種類のラベル</t>
    </r>
  </si>
  <si>
    <r>
      <rPr>
        <sz val="10"/>
        <rFont val="Meiryo UI"/>
        <family val="0"/>
        <charset val="1"/>
      </rPr>
      <t xml:space="preserve">33</t>
    </r>
    <r>
      <rPr>
        <sz val="10"/>
        <rFont val="Noto Sans CJK SC"/>
        <family val="2"/>
      </rPr>
      <t xml:space="preserve">区分に統一（</t>
    </r>
    <r>
      <rPr>
        <sz val="10"/>
        <rFont val="Meiryo UI"/>
        <family val="0"/>
        <charset val="1"/>
      </rPr>
      <t xml:space="preserve">v28</t>
    </r>
    <r>
      <rPr>
        <sz val="10"/>
        <rFont val="Noto Sans CJK SC"/>
        <family val="2"/>
      </rPr>
      <t xml:space="preserve">でさらに</t>
    </r>
    <r>
      <rPr>
        <sz val="10"/>
        <rFont val="Meiryo UI"/>
        <family val="0"/>
        <charset val="1"/>
      </rPr>
      <t xml:space="preserve">15</t>
    </r>
    <r>
      <rPr>
        <sz val="10"/>
        <rFont val="Noto Sans CJK SC"/>
        <family val="2"/>
      </rPr>
      <t xml:space="preserve">区分に集約）（</t>
    </r>
    <r>
      <rPr>
        <sz val="10"/>
        <rFont val="Meiryo UI"/>
        <family val="0"/>
        <charset val="1"/>
      </rPr>
      <t xml:space="preserve">551</t>
    </r>
    <r>
      <rPr>
        <sz val="10"/>
        <rFont val="Noto Sans CJK SC"/>
        <family val="2"/>
      </rPr>
      <t xml:space="preserve">行を変更）</t>
    </r>
  </si>
  <si>
    <t xml:space="preserve">問題の主題に基づき再分類。巡回的に付与されていた行（H25〜H27、R1本ほか）を是正</t>
  </si>
  <si>
    <t xml:space="preserve">汎用文・不一致を含む</t>
  </si>
  <si>
    <r>
      <rPr>
        <sz val="10"/>
        <rFont val="Meiryo UI"/>
        <family val="0"/>
        <charset val="1"/>
      </rPr>
      <t xml:space="preserve">161</t>
    </r>
    <r>
      <rPr>
        <sz val="10"/>
        <rFont val="Noto Sans CJK SC"/>
        <family val="2"/>
      </rPr>
      <t xml:space="preserve">行を問題の主題に合わせて書き換え</t>
    </r>
  </si>
  <si>
    <t xml:space="preserve">問題文との照合（H25〜H27、R1本は全行を書き換え）</t>
  </si>
  <si>
    <t xml:space="preserve">選択肢の体裁</t>
  </si>
  <si>
    <r>
      <rPr>
        <sz val="10"/>
        <rFont val="Meiryo UI"/>
        <family val="0"/>
        <charset val="1"/>
      </rPr>
      <t xml:space="preserve">R4</t>
    </r>
    <r>
      <rPr>
        <sz val="10"/>
        <rFont val="Noto Sans CJK SC"/>
        <family val="2"/>
      </rPr>
      <t xml:space="preserve">・</t>
    </r>
    <r>
      <rPr>
        <sz val="10"/>
        <rFont val="Meiryo UI"/>
        <family val="0"/>
        <charset val="1"/>
      </rPr>
      <t xml:space="preserve">R6</t>
    </r>
    <r>
      <rPr>
        <sz val="10"/>
        <rFont val="Noto Sans CJK SC"/>
        <family val="2"/>
      </rPr>
      <t xml:space="preserve">は①〜⑤の記号なし</t>
    </r>
  </si>
  <si>
    <t xml:space="preserve">全年度で「① 本文」形式に統一</t>
  </si>
  <si>
    <t xml:space="preserve">ジャンル別出題傾向シート</t>
  </si>
  <si>
    <t xml:space="preserve">手入力の回数（概算）・優先度</t>
  </si>
  <si>
    <t xml:space="preserve">「過去問マスターDB」から自動集計（COUNTIFS等の数式）</t>
  </si>
  <si>
    <r>
      <rPr>
        <sz val="10"/>
        <rFont val="Meiryo UI"/>
        <family val="0"/>
        <charset val="1"/>
      </rPr>
      <t xml:space="preserve">v15</t>
    </r>
    <r>
      <rPr>
        <sz val="10"/>
        <rFont val="Noto Sans CJK SC"/>
        <family val="2"/>
      </rPr>
      <t xml:space="preserve">の回数は実際の出題数と合っていなかった</t>
    </r>
  </si>
  <si>
    <t xml:space="preserve">概要シート</t>
  </si>
  <si>
    <r>
      <rPr>
        <sz val="10"/>
        <rFont val="Meiryo UI"/>
        <family val="0"/>
        <charset val="1"/>
      </rPr>
      <t xml:space="preserve">R7</t>
    </r>
    <r>
      <rPr>
        <sz val="10"/>
        <rFont val="Noto Sans CJK SC"/>
        <family val="2"/>
      </rPr>
      <t xml:space="preserve">〜</t>
    </r>
    <r>
      <rPr>
        <sz val="10"/>
        <rFont val="Meiryo UI"/>
        <family val="0"/>
        <charset val="1"/>
      </rPr>
      <t xml:space="preserve">R4</t>
    </r>
    <r>
      <rPr>
        <sz val="10"/>
        <rFont val="Noto Sans CJK SC"/>
        <family val="2"/>
      </rPr>
      <t xml:space="preserve">のみ完全収録、</t>
    </r>
    <r>
      <rPr>
        <sz val="10"/>
        <rFont val="Meiryo UI"/>
        <family val="0"/>
        <charset val="1"/>
      </rPr>
      <t xml:space="preserve">18</t>
    </r>
    <r>
      <rPr>
        <sz val="10"/>
        <rFont val="Noto Sans CJK SC"/>
        <family val="2"/>
      </rPr>
      <t xml:space="preserve">サブジャンル</t>
    </r>
  </si>
  <si>
    <t xml:space="preserve">全16回収録、33区分に更新</t>
  </si>
  <si>
    <t xml:space="preserve">シート順</t>
  </si>
  <si>
    <r>
      <rPr>
        <sz val="10"/>
        <rFont val="Meiryo UI"/>
        <family val="0"/>
        <charset val="1"/>
      </rPr>
      <t xml:space="preserve">H29</t>
    </r>
    <r>
      <rPr>
        <sz val="10"/>
        <rFont val="Noto Sans CJK SC"/>
        <family val="2"/>
      </rPr>
      <t xml:space="preserve">が末尾</t>
    </r>
  </si>
  <si>
    <t xml:space="preserve">年度の逆順（R7→H23）に整列</t>
  </si>
  <si>
    <t xml:space="preserve">乾球温度7℃，絶対湿度0.004</t>
  </si>
  <si>
    <t xml:space="preserve">乾球温度10℃，絶対湿度0.004</t>
  </si>
  <si>
    <t xml:space="preserve">問題PDF（R7）：加熱前10℃・加熱後42℃。v15は他年度の数値（7℃→36℃）で、選択肢の答え58MJと整合しなかった</t>
  </si>
  <si>
    <t xml:space="preserve">乾球温度36℃，絶対湿度0.014</t>
  </si>
  <si>
    <t xml:space="preserve">乾球温度42℃，絶対湿度0.014</t>
  </si>
  <si>
    <t xml:space="preserve">尿・便使</t>
  </si>
  <si>
    <t xml:space="preserve">尿・糞便</t>
  </si>
  <si>
    <t xml:space="preserve">問題PDF（H28）</t>
  </si>
  <si>
    <t xml:space="preserve">必要最小量</t>
  </si>
  <si>
    <t xml:space="preserve">必要最少量</t>
  </si>
  <si>
    <t xml:space="preserve">中庭反射</t>
  </si>
  <si>
    <t xml:space="preserve">中庇反射</t>
  </si>
  <si>
    <t xml:space="preserve">問題PDF（H23）</t>
  </si>
  <si>
    <t xml:space="preserve">正常状態</t>
  </si>
  <si>
    <t xml:space="preserve">定常状態</t>
  </si>
  <si>
    <t xml:space="preserve">破砕・粉砕されてから</t>
  </si>
  <si>
    <t xml:space="preserve">破袋・破砕されてから</t>
  </si>
  <si>
    <t xml:space="preserve">二次仮置場</t>
  </si>
  <si>
    <t xml:space="preserve">一次仮置場</t>
  </si>
  <si>
    <t xml:space="preserve">問題PDF（R2）</t>
  </si>
  <si>
    <t xml:space="preserve">避難安全確保を目的とし，消防法上の排煙設備は消火活動支援を目的としている</t>
  </si>
  <si>
    <t xml:space="preserve">避難安全確保を主目的とし，消防法上の排煙設備は消火活動支援を主目的としている</t>
  </si>
  <si>
    <t xml:space="preserve">問題PDF（R3）</t>
  </si>
  <si>
    <t xml:space="preserve">充分に</t>
  </si>
  <si>
    <t xml:space="preserve">十分に</t>
  </si>
  <si>
    <t xml:space="preserve">厨房等の処理がきちん行われて</t>
  </si>
  <si>
    <t xml:space="preserve">厨芥等の処理がきちんと行われて</t>
  </si>
  <si>
    <t xml:space="preserve">問題PDF（R4）</t>
  </si>
  <si>
    <t xml:space="preserve">高熱に維持</t>
  </si>
  <si>
    <t xml:space="preserve">高温に維持</t>
  </si>
  <si>
    <t xml:space="preserve">問題PDF（R6）</t>
  </si>
  <si>
    <t xml:space="preserve">在郷軍大会合</t>
  </si>
  <si>
    <t xml:space="preserve">在郷軍人大会</t>
  </si>
  <si>
    <t xml:space="preserve">問題PDF（H27）</t>
  </si>
  <si>
    <t xml:space="preserve">シミもしわ</t>
  </si>
  <si>
    <t xml:space="preserve">シミやしわ</t>
  </si>
  <si>
    <t xml:space="preserve">組合せたい方法</t>
  </si>
  <si>
    <t xml:space="preserve">組合せた方法</t>
  </si>
  <si>
    <t xml:space="preserve">問題PDF（R7）</t>
  </si>
  <si>
    <t xml:space="preserve">住宅の土台回り高含水率</t>
  </si>
  <si>
    <t xml:space="preserve">住宅の土台回りは高含水率</t>
  </si>
  <si>
    <t xml:space="preserve">周辺空気飽和している</t>
  </si>
  <si>
    <t xml:space="preserve">周辺空気が飽和している</t>
  </si>
  <si>
    <r>
      <rPr>
        <sz val="10"/>
        <rFont val="Meiryo UI"/>
        <family val="0"/>
        <charset val="1"/>
      </rPr>
      <t xml:space="preserve">SV</t>
    </r>
    <r>
      <rPr>
        <sz val="10"/>
        <rFont val="Noto Sans CJK SC"/>
        <family val="2"/>
      </rPr>
      <t xml:space="preserve">（活性汚泥沈殿率）</t>
    </r>
  </si>
  <si>
    <r>
      <rPr>
        <sz val="10"/>
        <rFont val="Meiryo UI"/>
        <family val="0"/>
        <charset val="1"/>
      </rPr>
      <t xml:space="preserve">SV</t>
    </r>
    <r>
      <rPr>
        <sz val="10"/>
        <rFont val="Noto Sans CJK SC"/>
        <family val="2"/>
      </rPr>
      <t xml:space="preserve">（活性汚泥容量率）</t>
    </r>
  </si>
  <si>
    <t xml:space="preserve">沈降汚泥容積</t>
  </si>
  <si>
    <t xml:space="preserve">沈殿汚泥体積</t>
  </si>
  <si>
    <t xml:space="preserve">比視感が最大</t>
  </si>
  <si>
    <t xml:space="preserve">比視感度が最大</t>
  </si>
  <si>
    <t xml:space="preserve">問題PDF（R5）</t>
  </si>
  <si>
    <t xml:space="preserve">相対温度の上昇</t>
  </si>
  <si>
    <t xml:space="preserve">相対湿度の上昇</t>
  </si>
  <si>
    <t xml:space="preserve">修了した者又は</t>
  </si>
  <si>
    <t xml:space="preserve">修了したもの又は</t>
  </si>
  <si>
    <t xml:space="preserve">山径約3μm</t>
  </si>
  <si>
    <t xml:space="preserve">直径約3μm</t>
  </si>
  <si>
    <t xml:space="preserve">正常な生育</t>
  </si>
  <si>
    <t xml:space="preserve">正常な発育</t>
  </si>
  <si>
    <r>
      <rPr>
        <sz val="10"/>
        <rFont val="Meiryo UI"/>
        <family val="0"/>
        <charset val="1"/>
      </rPr>
      <t xml:space="preserve">20℃</t>
    </r>
    <r>
      <rPr>
        <sz val="10"/>
        <rFont val="Noto Sans CJK SC"/>
        <family val="2"/>
      </rPr>
      <t xml:space="preserve">の飽和近くに</t>
    </r>
  </si>
  <si>
    <r>
      <rPr>
        <sz val="10"/>
        <rFont val="Meiryo UI"/>
        <family val="0"/>
        <charset val="1"/>
      </rPr>
      <t xml:space="preserve">20℃</t>
    </r>
    <r>
      <rPr>
        <sz val="10"/>
        <rFont val="Noto Sans CJK SC"/>
        <family val="2"/>
      </rPr>
      <t xml:space="preserve">の飽和量近くに</t>
    </r>
  </si>
  <si>
    <t xml:space="preserve">給気口から出た新鮮空気が室内の有る点Pに到達するまでの時間を空気寿命，ある点Pの空気が排気口に至るまでの時間を空気余寿命，空気寿命と空気余寿命の和を空気寿命と呼ぶ。</t>
  </si>
  <si>
    <t xml:space="preserve">給気口から出た新鮮空気が室内のある点Pに到達するまでの時間を空気齢，ある点Pの空気が排気口に至るまでの時間を空気余命，空気齢と空気余命の和を空気寿命と呼ぶ。</t>
  </si>
  <si>
    <r>
      <rPr>
        <sz val="10"/>
        <rFont val="Meiryo UI"/>
        <family val="0"/>
        <charset val="1"/>
      </rPr>
      <t xml:space="preserve">780</t>
    </r>
    <r>
      <rPr>
        <sz val="10"/>
        <rFont val="Noto Sans CJK SC"/>
        <family val="2"/>
      </rPr>
      <t xml:space="preserve">〜</t>
    </r>
    <r>
      <rPr>
        <sz val="10"/>
        <rFont val="Meiryo UI"/>
        <family val="0"/>
        <charset val="1"/>
      </rPr>
      <t xml:space="preserve">105nm</t>
    </r>
  </si>
  <si>
    <r>
      <rPr>
        <sz val="10"/>
        <rFont val="Meiryo UI"/>
        <family val="0"/>
        <charset val="1"/>
      </rPr>
      <t xml:space="preserve">780</t>
    </r>
    <r>
      <rPr>
        <sz val="10"/>
        <rFont val="Noto Sans CJK SC"/>
        <family val="2"/>
      </rPr>
      <t xml:space="preserve">〜</t>
    </r>
    <r>
      <rPr>
        <sz val="10"/>
        <rFont val="Meiryo UI"/>
        <family val="0"/>
        <charset val="1"/>
      </rPr>
      <t xml:space="preserve">10⁵nm</t>
    </r>
  </si>
  <si>
    <t xml:space="preserve">人気は</t>
  </si>
  <si>
    <t xml:space="preserve">大気は</t>
  </si>
  <si>
    <t xml:space="preserve">エアフロー・ウィンドウ</t>
  </si>
  <si>
    <t xml:space="preserve">エアフローウィンドウ</t>
  </si>
  <si>
    <t xml:space="preserve">二向開口住戸</t>
  </si>
  <si>
    <t xml:space="preserve">二面開口住戸</t>
  </si>
  <si>
    <t xml:space="preserve">（合成 αA）に最も近い値はどれか。</t>
  </si>
  <si>
    <t xml:space="preserve">（合成 αA）に最も近い値はどれか。［図：α1A1＝100cm²，α2A2＝50cm²，α3A3＝50cm²］</t>
  </si>
  <si>
    <t xml:space="preserve">図の数値を補記（問題PDFの図）</t>
  </si>
  <si>
    <t xml:space="preserve">壁に音斜め入射</t>
  </si>
  <si>
    <t xml:space="preserve">壁に音が斜め入射</t>
  </si>
  <si>
    <t xml:space="preserve">を下げるないこと</t>
  </si>
  <si>
    <t xml:space="preserve">を下げないこと</t>
  </si>
  <si>
    <t xml:space="preserve">比較的極性高分子</t>
  </si>
  <si>
    <t xml:space="preserve">比較的低分子</t>
  </si>
  <si>
    <t xml:space="preserve">考察倍数</t>
  </si>
  <si>
    <t xml:space="preserve">希釈倍数</t>
  </si>
  <si>
    <t xml:space="preserve">手術気は</t>
  </si>
  <si>
    <t xml:space="preserve">手術室は</t>
  </si>
  <si>
    <t xml:space="preserve">都道府県境を超える</t>
  </si>
  <si>
    <t xml:space="preserve">都府県域を超える</t>
  </si>
  <si>
    <r>
      <rPr>
        <sz val="10"/>
        <rFont val="Meiryo UI"/>
        <family val="0"/>
        <charset val="1"/>
      </rPr>
      <t xml:space="preserve">R1</t>
    </r>
    <r>
      <rPr>
        <sz val="10"/>
        <rFont val="Noto Sans CJK SC"/>
        <family val="2"/>
      </rPr>
      <t xml:space="preserve">再</t>
    </r>
    <r>
      <rPr>
        <sz val="10"/>
        <rFont val="Meiryo UI"/>
        <family val="0"/>
        <charset val="1"/>
      </rPr>
      <t xml:space="preserve">-15</t>
    </r>
  </si>
  <si>
    <t xml:space="preserve">問題PDF（R1再）</t>
  </si>
  <si>
    <t xml:space="preserve">露点温度は高くのる</t>
  </si>
  <si>
    <t xml:space="preserve">露点温度は高くなる</t>
  </si>
  <si>
    <t xml:space="preserve">問題PDF（H30）</t>
  </si>
  <si>
    <t xml:space="preserve">コンパク夕式</t>
  </si>
  <si>
    <t xml:space="preserve">コンパクタ式</t>
  </si>
  <si>
    <t xml:space="preserve">問題PDF（H29）</t>
  </si>
  <si>
    <t xml:space="preserve">青色領域</t>
  </si>
  <si>
    <t xml:space="preserve">青色光領域</t>
  </si>
  <si>
    <t xml:space="preserve">比較的一般近く</t>
  </si>
  <si>
    <t xml:space="preserve">比較的近く</t>
  </si>
  <si>
    <t xml:space="preserve">消費効率</t>
  </si>
  <si>
    <t xml:space="preserve">消費率</t>
  </si>
  <si>
    <t xml:space="preserve">好気性条件律</t>
  </si>
  <si>
    <t xml:space="preserve">好気性条件下</t>
  </si>
  <si>
    <t xml:space="preserve">嫌気性条件律</t>
  </si>
  <si>
    <t xml:space="preserve">嫌気性条件下</t>
  </si>
  <si>
    <t xml:space="preserve">国内外の温度差</t>
  </si>
  <si>
    <t xml:space="preserve">室内外の温度差</t>
  </si>
  <si>
    <t xml:space="preserve">問題PDF（H26）</t>
  </si>
  <si>
    <t xml:space="preserve">空間積が小さい</t>
  </si>
  <si>
    <t xml:space="preserve">空間容積が小さい</t>
  </si>
  <si>
    <t xml:space="preserve">（実際の問題と異なる内容）</t>
  </si>
  <si>
    <t xml:space="preserve">問題PDF（H26）：v15は別の設問が入っていた（正答番号3は実際の問題の答え）</t>
  </si>
  <si>
    <t xml:space="preserve">送りと攪拌の作用的確に</t>
  </si>
  <si>
    <t xml:space="preserve">送りと攪拌の作用を的確に</t>
  </si>
  <si>
    <t xml:space="preserve">室内の記述にある地点</t>
  </si>
  <si>
    <t xml:space="preserve">室内のある地点</t>
  </si>
  <si>
    <t xml:space="preserve">問題PDF（H25）</t>
  </si>
  <si>
    <t xml:space="preserve">あまり濃度の高分ない</t>
  </si>
  <si>
    <t xml:space="preserve">あまり濃度の高くない</t>
  </si>
  <si>
    <t xml:space="preserve">間隙水を上方にして排出して</t>
  </si>
  <si>
    <t xml:space="preserve">間隙水を上方に排出して</t>
  </si>
  <si>
    <t xml:space="preserve">紙，厨房，繊維</t>
  </si>
  <si>
    <t xml:space="preserve">紙，厨芥，繊維</t>
  </si>
  <si>
    <t xml:space="preserve">従来の公式のような</t>
  </si>
  <si>
    <t xml:space="preserve">従来のような</t>
  </si>
  <si>
    <t xml:space="preserve">浮力により上昇気流が発生する場合がある</t>
  </si>
  <si>
    <t xml:space="preserve">浮力により上昇気流を発生させる場合がある</t>
  </si>
  <si>
    <t xml:space="preserve">問題PDF（H24）</t>
  </si>
  <si>
    <t xml:space="preserve">冬期ですきま風が侵入する</t>
  </si>
  <si>
    <t xml:space="preserve">冬期に隙間風が侵入する</t>
  </si>
  <si>
    <t xml:space="preserve">後にどれほど残度が生じる</t>
  </si>
  <si>
    <t xml:space="preserve">後にどれほど残さが生じる</t>
  </si>
  <si>
    <t xml:space="preserve">症状人のみで</t>
  </si>
  <si>
    <t xml:space="preserve">症状のみで</t>
  </si>
  <si>
    <t xml:space="preserve">サブジャンル（15区分に集約）</t>
  </si>
  <si>
    <r>
      <rPr>
        <sz val="10"/>
        <rFont val="Meiryo UI"/>
        <family val="0"/>
        <charset val="1"/>
      </rPr>
      <t xml:space="preserve">v16</t>
    </r>
    <r>
      <rPr>
        <sz val="10"/>
        <rFont val="Noto Sans CJK SC"/>
        <family val="2"/>
      </rPr>
      <t xml:space="preserve">の</t>
    </r>
    <r>
      <rPr>
        <sz val="10"/>
        <rFont val="Meiryo UI"/>
        <family val="0"/>
        <charset val="1"/>
      </rPr>
      <t xml:space="preserve">33</t>
    </r>
    <r>
      <rPr>
        <sz val="10"/>
        <rFont val="Noto Sans CJK SC"/>
        <family val="2"/>
      </rPr>
      <t xml:space="preserve">区分</t>
    </r>
  </si>
  <si>
    <r>
      <rPr>
        <sz val="10"/>
        <rFont val="Meiryo UI"/>
        <family val="0"/>
        <charset val="1"/>
      </rPr>
      <t xml:space="preserve">15</t>
    </r>
    <r>
      <rPr>
        <sz val="10"/>
        <rFont val="Noto Sans CJK SC"/>
        <family val="2"/>
      </rPr>
      <t xml:space="preserve">区分に集約し、旧サブジャンルは新設の「出題論点（細目）」列に保存</t>
    </r>
  </si>
  <si>
    <r>
      <rPr>
        <sz val="10"/>
        <rFont val="Meiryo UI"/>
        <family val="0"/>
        <charset val="1"/>
      </rPr>
      <t xml:space="preserve">33</t>
    </r>
    <r>
      <rPr>
        <sz val="10"/>
        <rFont val="Noto Sans CJK SC"/>
        <family val="2"/>
      </rPr>
      <t xml:space="preserve">区分では</t>
    </r>
    <r>
      <rPr>
        <sz val="10"/>
        <rFont val="Meiryo UI"/>
        <family val="0"/>
        <charset val="1"/>
      </rPr>
      <t xml:space="preserve">3</t>
    </r>
    <r>
      <rPr>
        <sz val="10"/>
        <rFont val="Noto Sans CJK SC"/>
        <family val="2"/>
      </rPr>
      <t xml:space="preserve">〜</t>
    </r>
    <r>
      <rPr>
        <sz val="10"/>
        <rFont val="Meiryo UI"/>
        <family val="0"/>
        <charset val="1"/>
      </rPr>
      <t xml:space="preserve">8</t>
    </r>
    <r>
      <rPr>
        <sz val="10"/>
        <rFont val="Noto Sans CJK SC"/>
        <family val="2"/>
      </rPr>
      <t xml:space="preserve">問の区分が</t>
    </r>
    <r>
      <rPr>
        <sz val="10"/>
        <rFont val="Meiryo UI"/>
        <family val="0"/>
        <charset val="1"/>
      </rPr>
      <t xml:space="preserve">7</t>
    </r>
    <r>
      <rPr>
        <sz val="10"/>
        <rFont val="Noto Sans CJK SC"/>
        <family val="2"/>
      </rPr>
      <t xml:space="preserve">つあり細かすぎたため</t>
    </r>
  </si>
</sst>
</file>

<file path=xl/styles.xml><?xml version="1.0" encoding="utf-8"?>
<styleSheet xmlns="http://schemas.openxmlformats.org/spreadsheetml/2006/main">
  <numFmts count="3">
    <numFmt numFmtId="164" formatCode="General"/>
    <numFmt numFmtId="165" formatCode="General"/>
    <numFmt numFmtId="166" formatCode="0.0"/>
  </numFmts>
  <fonts count="43">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charset val="1"/>
    </font>
    <font>
      <i val="true"/>
      <sz val="10"/>
      <color rgb="FFE0E0E0"/>
      <name val="Noto Sans CJK SC"/>
      <family val="2"/>
      <charset val="1"/>
    </font>
    <font>
      <sz val="9"/>
      <color rgb="FF555555"/>
      <name val="Noto Sans CJK SC"/>
      <family val="2"/>
      <charset val="1"/>
    </font>
    <font>
      <sz val="9"/>
      <color rgb="FF555555"/>
      <name val="Calibri"/>
      <family val="0"/>
      <charset val="1"/>
    </font>
    <font>
      <sz val="9"/>
      <color rgb="FF555555"/>
      <name val="Noto Sans CJK SC"/>
      <family val="2"/>
    </font>
    <font>
      <b val="true"/>
      <sz val="16"/>
      <color rgb="FF1F4E78"/>
      <name val="Calibri"/>
      <family val="0"/>
      <charset val="1"/>
    </font>
    <font>
      <b val="true"/>
      <sz val="16"/>
      <color rgb="FF1F4E78"/>
      <name val="Noto Sans CJK SC"/>
      <family val="2"/>
    </font>
    <font>
      <b val="true"/>
      <sz val="16"/>
      <color rgb="FF1F4E78"/>
      <name val="Noto Sans CJK SC"/>
      <family val="2"/>
      <charset val="1"/>
    </font>
    <font>
      <b val="true"/>
      <sz val="9"/>
      <color rgb="FF2E75B6"/>
      <name val="Calibri"/>
      <family val="0"/>
      <charset val="1"/>
    </font>
    <font>
      <b val="true"/>
      <sz val="9"/>
      <color rgb="FF2E75B6"/>
      <name val="Noto Sans CJK SC"/>
      <family val="2"/>
    </font>
    <font>
      <b val="true"/>
      <sz val="9"/>
      <color rgb="FF2E75B6"/>
      <name val="Noto Sans CJK SC"/>
      <family val="2"/>
      <charset val="1"/>
    </font>
    <font>
      <b val="true"/>
      <sz val="11"/>
      <color rgb="FFFFFFFF"/>
      <name val="Noto Sans CJK SC"/>
      <family val="2"/>
      <charset val="1"/>
    </font>
    <font>
      <sz val="10"/>
      <color rgb="FF000000"/>
      <name val="Noto Sans CJK SC"/>
      <family val="2"/>
      <charset val="1"/>
    </font>
    <font>
      <sz val="10"/>
      <color rgb="FF000000"/>
      <name val="Calibri"/>
      <family val="0"/>
      <charset val="1"/>
    </font>
    <font>
      <sz val="10"/>
      <color rgb="FF000000"/>
      <name val="Noto Sans CJK SC"/>
      <family val="2"/>
    </font>
    <font>
      <b val="true"/>
      <sz val="13"/>
      <name val="Noto Sans CJK SC"/>
      <family val="2"/>
    </font>
    <font>
      <b val="true"/>
      <sz val="13"/>
      <name val="Arial"/>
      <family val="0"/>
      <charset val="1"/>
    </font>
    <font>
      <b val="true"/>
      <sz val="11"/>
      <color rgb="FFFFFFFF"/>
      <name val="Noto Sans CJK SC"/>
      <family val="2"/>
    </font>
    <font>
      <b val="true"/>
      <sz val="11"/>
      <color rgb="FFFFFFFF"/>
      <name val="Arial"/>
      <family val="0"/>
      <charset val="1"/>
    </font>
    <font>
      <u val="single"/>
      <sz val="11"/>
      <color rgb="FF0563C1"/>
      <name val="Arial"/>
      <family val="0"/>
      <charset val="1"/>
    </font>
    <font>
      <sz val="11"/>
      <name val="Noto Sans CJK SC"/>
      <family val="2"/>
    </font>
    <font>
      <sz val="11"/>
      <name val="Arial"/>
      <family val="0"/>
      <charset val="1"/>
    </font>
    <font>
      <sz val="10"/>
      <name val="Calibri"/>
      <family val="0"/>
      <charset val="1"/>
    </font>
    <font>
      <sz val="10"/>
      <name val="Noto Sans CJK SC"/>
      <family val="2"/>
      <charset val="1"/>
    </font>
    <font>
      <sz val="10"/>
      <name val="Noto Sans CJK SC"/>
      <family val="2"/>
    </font>
    <font>
      <b val="true"/>
      <sz val="10"/>
      <name val="Calibri"/>
      <family val="0"/>
      <charset val="1"/>
    </font>
    <font>
      <sz val="11"/>
      <color theme="1"/>
      <name val="Noto Sans CJK SC"/>
      <family val="2"/>
      <charset val="1"/>
    </font>
    <font>
      <sz val="11"/>
      <color theme="1"/>
      <name val="Noto Sans CJK SC"/>
      <family val="2"/>
    </font>
    <font>
      <u val="single"/>
      <sz val="11"/>
      <color rgb="FF0563C1"/>
      <name val="Noto Sans CJK SC"/>
      <family val="2"/>
    </font>
    <font>
      <b val="true"/>
      <sz val="16"/>
      <color rgb="FF1F497D"/>
      <name val="Noto Sans CJK SC"/>
      <family val="2"/>
      <charset val="1"/>
    </font>
    <font>
      <i val="true"/>
      <sz val="11"/>
      <color rgb="FF595959"/>
      <name val="Noto Sans CJK SC"/>
      <family val="2"/>
      <charset val="1"/>
    </font>
    <font>
      <i val="true"/>
      <sz val="9"/>
      <color rgb="FF808080"/>
      <name val="Noto Sans CJK SC"/>
      <family val="2"/>
      <charset val="1"/>
    </font>
    <font>
      <sz val="10"/>
      <name val="Meiryo UI"/>
      <family val="0"/>
      <charset val="1"/>
    </font>
    <font>
      <sz val="9"/>
      <color rgb="FF808080"/>
      <name val="Noto Sans CJK SC"/>
      <family val="2"/>
      <charset val="1"/>
    </font>
    <font>
      <b val="true"/>
      <sz val="10"/>
      <name val="Noto Sans CJK SC"/>
      <family val="2"/>
      <charset val="1"/>
    </font>
    <font>
      <sz val="9"/>
      <name val="Noto Sans CJK SC"/>
      <family val="2"/>
      <charset val="1"/>
    </font>
    <font>
      <b val="true"/>
      <sz val="11"/>
      <color rgb="FFFFFFFF"/>
      <name val="Meiryo UI"/>
      <family val="0"/>
      <charset val="1"/>
    </font>
    <font>
      <b val="true"/>
      <sz val="11"/>
      <name val="Noto Sans CJK SC"/>
      <family val="2"/>
      <charset val="1"/>
    </font>
    <font>
      <b val="true"/>
      <sz val="11"/>
      <name val="Meiryo UI"/>
      <family val="0"/>
      <charset val="1"/>
    </font>
  </fonts>
  <fills count="24">
    <fill>
      <patternFill patternType="none"/>
    </fill>
    <fill>
      <patternFill patternType="gray125"/>
    </fill>
    <fill>
      <patternFill patternType="solid">
        <fgColor rgb="FF1F4E78"/>
        <bgColor rgb="FF1F497D"/>
      </patternFill>
    </fill>
    <fill>
      <patternFill patternType="solid">
        <fgColor rgb="FFF2F5F9"/>
        <bgColor rgb="FFF2F4F8"/>
      </patternFill>
    </fill>
    <fill>
      <patternFill patternType="solid">
        <fgColor rgb="FF4472C4"/>
        <bgColor rgb="FF2E75B6"/>
      </patternFill>
    </fill>
    <fill>
      <patternFill patternType="solid">
        <fgColor rgb="FF2F5496"/>
        <bgColor rgb="FF1F4E78"/>
      </patternFill>
    </fill>
    <fill>
      <patternFill patternType="solid">
        <fgColor rgb="FFF2F4F8"/>
        <bgColor rgb="FFF2F5F9"/>
      </patternFill>
    </fill>
    <fill>
      <patternFill patternType="solid">
        <fgColor rgb="FFDCE6F1"/>
        <bgColor rgb="FFE6E6FA"/>
      </patternFill>
    </fill>
    <fill>
      <patternFill patternType="solid">
        <fgColor rgb="FFF9FBFD"/>
        <bgColor rgb="FFF5FFFA"/>
      </patternFill>
    </fill>
    <fill>
      <patternFill patternType="solid">
        <fgColor rgb="FFFFF2CC"/>
        <bgColor rgb="FFFFF8DC"/>
      </patternFill>
    </fill>
    <fill>
      <patternFill patternType="solid">
        <fgColor rgb="FFF2DCDB"/>
        <bgColor rgb="FFFFE4E1"/>
      </patternFill>
    </fill>
    <fill>
      <patternFill patternType="solid">
        <fgColor rgb="FFF0E68C"/>
        <bgColor rgb="FFFFF2CC"/>
      </patternFill>
    </fill>
    <fill>
      <patternFill patternType="solid">
        <fgColor rgb="FFE6E6FA"/>
        <bgColor rgb="FFDCE6F1"/>
      </patternFill>
    </fill>
    <fill>
      <patternFill patternType="solid">
        <fgColor rgb="FFE0FFFF"/>
        <bgColor rgb="FFF0FFF0"/>
      </patternFill>
    </fill>
    <fill>
      <patternFill patternType="solid">
        <fgColor rgb="FFFFE4E1"/>
        <bgColor rgb="FFF2DCDB"/>
      </patternFill>
    </fill>
    <fill>
      <patternFill patternType="solid">
        <fgColor rgb="FFF5F5DC"/>
        <bgColor rgb="FFFFF8DC"/>
      </patternFill>
    </fill>
    <fill>
      <patternFill patternType="solid">
        <fgColor rgb="FFF0FFF0"/>
        <bgColor rgb="FFF5FFFA"/>
      </patternFill>
    </fill>
    <fill>
      <patternFill patternType="solid">
        <fgColor rgb="FFFFF8DC"/>
        <bgColor rgb="FFF5F5DC"/>
      </patternFill>
    </fill>
    <fill>
      <patternFill patternType="solid">
        <fgColor rgb="FFF5FFFA"/>
        <bgColor rgb="FFF9FBFD"/>
      </patternFill>
    </fill>
    <fill>
      <patternFill patternType="solid">
        <fgColor rgb="FFFFF0F5"/>
        <bgColor rgb="FFF2F2F2"/>
      </patternFill>
    </fill>
    <fill>
      <patternFill patternType="solid">
        <fgColor rgb="FFF0F8FF"/>
        <bgColor rgb="FFF2F5F9"/>
      </patternFill>
    </fill>
    <fill>
      <patternFill patternType="solid">
        <fgColor rgb="FFE2EFDA"/>
        <bgColor rgb="FFDCE6F1"/>
      </patternFill>
    </fill>
    <fill>
      <patternFill patternType="solid">
        <fgColor rgb="FF1F497D"/>
        <bgColor rgb="FF1F4E78"/>
      </patternFill>
    </fill>
    <fill>
      <patternFill patternType="solid">
        <fgColor rgb="FFF2F2F2"/>
        <bgColor rgb="FFF2F4F8"/>
      </patternFill>
    </fill>
  </fills>
  <borders count="8">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D9D9D9"/>
      </left>
      <right style="thin">
        <color rgb="FFD9D9D9"/>
      </right>
      <top style="medium">
        <color rgb="FF1F4E78"/>
      </top>
      <bottom style="medium">
        <color rgb="FF1F4E78"/>
      </bottom>
      <diagonal/>
    </border>
    <border diagonalUp="false" diagonalDown="false">
      <left style="thin">
        <color rgb="FFD9D9D9"/>
      </left>
      <right style="thin">
        <color rgb="FFD9D9D9"/>
      </right>
      <top style="medium">
        <color rgb="FF2F5496"/>
      </top>
      <bottom style="medium">
        <color rgb="FF2F5496"/>
      </bottom>
      <diagonal/>
    </border>
    <border diagonalUp="false" diagonalDown="false">
      <left style="thin">
        <color rgb="FF1F4E78"/>
      </left>
      <right style="thin">
        <color rgb="FF1F4E78"/>
      </right>
      <top style="medium">
        <color rgb="FF1F4E78"/>
      </top>
      <bottom style="medium">
        <color rgb="FF1F4E78"/>
      </bottom>
      <diagonal/>
    </border>
    <border diagonalUp="false" diagonalDown="false">
      <left style="thin">
        <color rgb="FFD9D9D9"/>
      </left>
      <right style="thin">
        <color rgb="FFD9D9D9"/>
      </right>
      <top style="thin">
        <color rgb="FFD9D9D9"/>
      </top>
      <bottom style="medium">
        <color rgb="FF1F497D"/>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left" vertical="center" textRotation="0" wrapText="false" indent="1"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2" borderId="2" xfId="0" applyFont="true" applyBorder="true" applyAlignment="fals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15" fillId="5" borderId="3"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fals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26" fillId="7" borderId="1" xfId="0" applyFont="true" applyBorder="true" applyAlignment="true" applyProtection="false">
      <alignment horizontal="center" vertical="center" textRotation="0" wrapText="true" indent="0" shrinkToFit="false"/>
      <protection locked="true" hidden="false"/>
    </xf>
    <xf numFmtId="164" fontId="27" fillId="7" borderId="1" xfId="0" applyFont="true" applyBorder="true" applyAlignment="true" applyProtection="false">
      <alignment horizontal="left" vertical="top" textRotation="0" wrapText="true" indent="0" shrinkToFit="false"/>
      <protection locked="true" hidden="false"/>
    </xf>
    <xf numFmtId="164" fontId="26" fillId="7" borderId="1" xfId="0" applyFont="true" applyBorder="true" applyAlignment="true" applyProtection="false">
      <alignment horizontal="left" vertical="top" textRotation="0" wrapText="true" indent="0" shrinkToFit="false"/>
      <protection locked="true" hidden="false"/>
    </xf>
    <xf numFmtId="164" fontId="26" fillId="8" borderId="1" xfId="0" applyFont="true" applyBorder="true" applyAlignment="true" applyProtection="false">
      <alignment horizontal="center" vertical="center" textRotation="0" wrapText="true" indent="0" shrinkToFit="false"/>
      <protection locked="true" hidden="false"/>
    </xf>
    <xf numFmtId="164" fontId="27" fillId="8" borderId="1" xfId="0" applyFont="true" applyBorder="true" applyAlignment="true" applyProtection="false">
      <alignment horizontal="left" vertical="top" textRotation="0" wrapText="true" indent="0" shrinkToFit="false"/>
      <protection locked="true" hidden="false"/>
    </xf>
    <xf numFmtId="164" fontId="26" fillId="8" borderId="1" xfId="0" applyFont="true" applyBorder="true" applyAlignment="true" applyProtection="false">
      <alignment horizontal="left" vertical="top" textRotation="0" wrapText="true" indent="0" shrinkToFit="false"/>
      <protection locked="true" hidden="false"/>
    </xf>
    <xf numFmtId="164" fontId="26" fillId="9" borderId="1" xfId="0" applyFont="true" applyBorder="true" applyAlignment="true" applyProtection="false">
      <alignment horizontal="center" vertical="center" textRotation="0" wrapText="true" indent="0" shrinkToFit="false"/>
      <protection locked="true" hidden="false"/>
    </xf>
    <xf numFmtId="164" fontId="27" fillId="9" borderId="1" xfId="0" applyFont="true" applyBorder="true" applyAlignment="true" applyProtection="false">
      <alignment horizontal="left" vertical="top" textRotation="0" wrapText="true" indent="0" shrinkToFit="false"/>
      <protection locked="true" hidden="false"/>
    </xf>
    <xf numFmtId="164" fontId="26" fillId="9" borderId="1" xfId="0" applyFont="true" applyBorder="true" applyAlignment="true" applyProtection="false">
      <alignment horizontal="left" vertical="top" textRotation="0" wrapText="true" indent="0" shrinkToFit="false"/>
      <protection locked="true" hidden="false"/>
    </xf>
    <xf numFmtId="164" fontId="26" fillId="10" borderId="1" xfId="0" applyFont="true" applyBorder="true" applyAlignment="true" applyProtection="false">
      <alignment horizontal="center" vertical="center" textRotation="0" wrapText="true" indent="0" shrinkToFit="false"/>
      <protection locked="true" hidden="false"/>
    </xf>
    <xf numFmtId="164" fontId="27" fillId="10" borderId="1" xfId="0" applyFont="true" applyBorder="true" applyAlignment="true" applyProtection="false">
      <alignment horizontal="left" vertical="top" textRotation="0" wrapText="true" indent="0" shrinkToFit="false"/>
      <protection locked="true" hidden="false"/>
    </xf>
    <xf numFmtId="164" fontId="26" fillId="10" borderId="1" xfId="0" applyFont="true" applyBorder="true" applyAlignment="true" applyProtection="false">
      <alignment horizontal="left" vertical="top" textRotation="0" wrapText="true" indent="0" shrinkToFit="false"/>
      <protection locked="true" hidden="false"/>
    </xf>
    <xf numFmtId="164" fontId="15" fillId="5" borderId="5" xfId="0" applyFont="true" applyBorder="true" applyAlignment="true" applyProtection="false">
      <alignment horizontal="center" vertical="center" textRotation="0" wrapText="true" indent="0" shrinkToFit="false"/>
      <protection locked="true" hidden="false"/>
    </xf>
    <xf numFmtId="164" fontId="26" fillId="11" borderId="1" xfId="0" applyFont="true" applyBorder="true" applyAlignment="true" applyProtection="false">
      <alignment horizontal="center" vertical="center" textRotation="0" wrapText="true" indent="0" shrinkToFit="false"/>
      <protection locked="true" hidden="false"/>
    </xf>
    <xf numFmtId="164" fontId="27" fillId="11" borderId="1" xfId="0" applyFont="true" applyBorder="true" applyAlignment="true" applyProtection="false">
      <alignment horizontal="center" vertical="center" textRotation="0" wrapText="true" indent="0" shrinkToFit="false"/>
      <protection locked="true" hidden="false"/>
    </xf>
    <xf numFmtId="164" fontId="29" fillId="11" borderId="1" xfId="0" applyFont="true" applyBorder="true" applyAlignment="true" applyProtection="false">
      <alignment horizontal="center" vertical="center" textRotation="0" wrapText="true" indent="0" shrinkToFit="false"/>
      <protection locked="true" hidden="false"/>
    </xf>
    <xf numFmtId="164" fontId="27" fillId="11" borderId="1" xfId="0" applyFont="true" applyBorder="true" applyAlignment="true" applyProtection="false">
      <alignment horizontal="left" vertical="top" textRotation="0" wrapText="true" indent="0" shrinkToFit="false"/>
      <protection locked="true" hidden="false"/>
    </xf>
    <xf numFmtId="164" fontId="27" fillId="8" borderId="1" xfId="0" applyFont="true" applyBorder="true" applyAlignment="true" applyProtection="false">
      <alignment horizontal="center" vertical="center" textRotation="0" wrapText="true" indent="0" shrinkToFit="false"/>
      <protection locked="true" hidden="false"/>
    </xf>
    <xf numFmtId="164" fontId="29" fillId="8" borderId="1" xfId="0" applyFont="true" applyBorder="true" applyAlignment="true" applyProtection="false">
      <alignment horizontal="center" vertical="center" textRotation="0" wrapText="true" indent="0" shrinkToFit="false"/>
      <protection locked="true" hidden="false"/>
    </xf>
    <xf numFmtId="164" fontId="26" fillId="11" borderId="1" xfId="0" applyFont="true" applyBorder="true" applyAlignment="true" applyProtection="false">
      <alignment horizontal="left" vertical="top"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7" fillId="12" borderId="1" xfId="0" applyFont="true" applyBorder="true" applyAlignment="true" applyProtection="false">
      <alignment horizontal="center" vertical="center" textRotation="0" wrapText="true" indent="0" shrinkToFit="false"/>
      <protection locked="true" hidden="false"/>
    </xf>
    <xf numFmtId="164" fontId="29" fillId="12" borderId="1" xfId="0" applyFont="true" applyBorder="true" applyAlignment="true" applyProtection="false">
      <alignment horizontal="center" vertical="center" textRotation="0" wrapText="true" indent="0" shrinkToFit="false"/>
      <protection locked="true" hidden="false"/>
    </xf>
    <xf numFmtId="164" fontId="27" fillId="12" borderId="1" xfId="0" applyFont="true" applyBorder="true" applyAlignment="true" applyProtection="false">
      <alignment horizontal="left" vertical="top" textRotation="0" wrapText="true" indent="0" shrinkToFit="false"/>
      <protection locked="true" hidden="false"/>
    </xf>
    <xf numFmtId="164" fontId="26" fillId="12" borderId="1" xfId="0" applyFont="true" applyBorder="true" applyAlignment="true" applyProtection="false">
      <alignment horizontal="left" vertical="top" textRotation="0" wrapText="true" indent="0" shrinkToFit="false"/>
      <protection locked="true" hidden="false"/>
    </xf>
    <xf numFmtId="164" fontId="26" fillId="13" borderId="1" xfId="0" applyFont="true" applyBorder="true" applyAlignment="true" applyProtection="false">
      <alignment horizontal="center" vertical="center" textRotation="0" wrapText="true" indent="0" shrinkToFit="false"/>
      <protection locked="true" hidden="false"/>
    </xf>
    <xf numFmtId="164" fontId="27" fillId="13" borderId="1" xfId="0" applyFont="true" applyBorder="true" applyAlignment="true" applyProtection="false">
      <alignment horizontal="center" vertical="center" textRotation="0" wrapText="true" indent="0" shrinkToFit="false"/>
      <protection locked="true" hidden="false"/>
    </xf>
    <xf numFmtId="164" fontId="29" fillId="13" borderId="1" xfId="0" applyFont="true" applyBorder="true" applyAlignment="true" applyProtection="false">
      <alignment horizontal="center" vertical="center" textRotation="0" wrapText="true" indent="0" shrinkToFit="false"/>
      <protection locked="true" hidden="false"/>
    </xf>
    <xf numFmtId="164" fontId="27" fillId="13" borderId="1" xfId="0" applyFont="true" applyBorder="true" applyAlignment="true" applyProtection="false">
      <alignment horizontal="left" vertical="top" textRotation="0" wrapText="true" indent="0" shrinkToFit="false"/>
      <protection locked="true" hidden="false"/>
    </xf>
    <xf numFmtId="164" fontId="26" fillId="13" borderId="1" xfId="0" applyFont="true" applyBorder="true" applyAlignment="true" applyProtection="false">
      <alignment horizontal="left" vertical="top" textRotation="0" wrapText="true" indent="0" shrinkToFit="false"/>
      <protection locked="true" hidden="false"/>
    </xf>
    <xf numFmtId="164" fontId="26" fillId="14" borderId="1" xfId="0" applyFont="true" applyBorder="true" applyAlignment="true" applyProtection="false">
      <alignment horizontal="center" vertical="center" textRotation="0" wrapText="true" indent="0" shrinkToFit="false"/>
      <protection locked="true" hidden="false"/>
    </xf>
    <xf numFmtId="164" fontId="27" fillId="14" borderId="1" xfId="0" applyFont="true" applyBorder="true" applyAlignment="true" applyProtection="false">
      <alignment horizontal="center" vertical="center" textRotation="0" wrapText="true" indent="0" shrinkToFit="false"/>
      <protection locked="true" hidden="false"/>
    </xf>
    <xf numFmtId="164" fontId="29" fillId="14" borderId="1" xfId="0" applyFont="true" applyBorder="true" applyAlignment="true" applyProtection="false">
      <alignment horizontal="center" vertical="center" textRotation="0" wrapText="true" indent="0" shrinkToFit="false"/>
      <protection locked="true" hidden="false"/>
    </xf>
    <xf numFmtId="164" fontId="27" fillId="14" borderId="1" xfId="0" applyFont="true" applyBorder="true" applyAlignment="true" applyProtection="false">
      <alignment horizontal="left" vertical="top" textRotation="0" wrapText="true" indent="0" shrinkToFit="false"/>
      <protection locked="true" hidden="false"/>
    </xf>
    <xf numFmtId="164" fontId="26" fillId="14" borderId="1" xfId="0" applyFont="true" applyBorder="true" applyAlignment="true" applyProtection="false">
      <alignment horizontal="left"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26" fillId="15" borderId="1" xfId="0" applyFont="true" applyBorder="true" applyAlignment="true" applyProtection="false">
      <alignment horizontal="center" vertical="center" textRotation="0" wrapText="false" indent="0" shrinkToFit="false"/>
      <protection locked="true" hidden="false"/>
    </xf>
    <xf numFmtId="164" fontId="27" fillId="15" borderId="1" xfId="0" applyFont="true" applyBorder="true" applyAlignment="true" applyProtection="false">
      <alignment horizontal="left" vertical="center" textRotation="0" wrapText="true" indent="0" shrinkToFit="false"/>
      <protection locked="true" hidden="false"/>
    </xf>
    <xf numFmtId="164" fontId="26" fillId="15" borderId="1" xfId="0" applyFont="true" applyBorder="true" applyAlignment="true" applyProtection="false">
      <alignment horizontal="left"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false" indent="0" shrinkToFit="false"/>
      <protection locked="true" hidden="false"/>
    </xf>
    <xf numFmtId="164" fontId="27" fillId="12" borderId="1" xfId="0" applyFont="true" applyBorder="true" applyAlignment="true" applyProtection="false">
      <alignment horizontal="left" vertical="center" textRotation="0" wrapText="true" indent="0" shrinkToFit="false"/>
      <protection locked="true" hidden="false"/>
    </xf>
    <xf numFmtId="164" fontId="26" fillId="12" borderId="1" xfId="0" applyFont="true" applyBorder="true" applyAlignment="true" applyProtection="false">
      <alignment horizontal="left" vertical="center" textRotation="0" wrapText="true" indent="0" shrinkToFit="false"/>
      <protection locked="true" hidden="false"/>
    </xf>
    <xf numFmtId="164" fontId="26" fillId="16" borderId="1" xfId="0" applyFont="true" applyBorder="true" applyAlignment="true" applyProtection="false">
      <alignment horizontal="center" vertical="center" textRotation="0" wrapText="false" indent="0" shrinkToFit="false"/>
      <protection locked="true" hidden="false"/>
    </xf>
    <xf numFmtId="164" fontId="27" fillId="16" borderId="1" xfId="0" applyFont="true" applyBorder="true" applyAlignment="true" applyProtection="false">
      <alignment horizontal="left" vertical="center" textRotation="0" wrapText="true" indent="0" shrinkToFit="false"/>
      <protection locked="true" hidden="false"/>
    </xf>
    <xf numFmtId="164" fontId="26" fillId="16" borderId="1" xfId="0" applyFont="true" applyBorder="true" applyAlignment="true" applyProtection="false">
      <alignment horizontal="left" vertical="center" textRotation="0" wrapText="true" indent="0" shrinkToFit="false"/>
      <protection locked="true" hidden="false"/>
    </xf>
    <xf numFmtId="164" fontId="26" fillId="17" borderId="1" xfId="0" applyFont="true" applyBorder="true" applyAlignment="true" applyProtection="false">
      <alignment horizontal="center" vertical="center" textRotation="0" wrapText="false" indent="0" shrinkToFit="false"/>
      <protection locked="true" hidden="false"/>
    </xf>
    <xf numFmtId="164" fontId="27" fillId="17" borderId="1" xfId="0" applyFont="true" applyBorder="true" applyAlignment="true" applyProtection="false">
      <alignment horizontal="left" vertical="center" textRotation="0" wrapText="true" indent="0" shrinkToFit="false"/>
      <protection locked="true" hidden="false"/>
    </xf>
    <xf numFmtId="164" fontId="26" fillId="17" borderId="1" xfId="0" applyFont="true" applyBorder="true" applyAlignment="true" applyProtection="false">
      <alignment horizontal="left" vertical="center" textRotation="0" wrapText="true" indent="0" shrinkToFit="false"/>
      <protection locked="true" hidden="false"/>
    </xf>
    <xf numFmtId="164" fontId="26" fillId="18" borderId="1" xfId="0" applyFont="true" applyBorder="true" applyAlignment="true" applyProtection="false">
      <alignment horizontal="center" vertical="center" textRotation="0" wrapText="false" indent="0" shrinkToFit="false"/>
      <protection locked="true" hidden="false"/>
    </xf>
    <xf numFmtId="164" fontId="27" fillId="18" borderId="1" xfId="0" applyFont="true" applyBorder="true" applyAlignment="true" applyProtection="false">
      <alignment horizontal="left" vertical="center" textRotation="0" wrapText="true" indent="0" shrinkToFit="false"/>
      <protection locked="true" hidden="false"/>
    </xf>
    <xf numFmtId="164" fontId="26"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left"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17"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left" vertical="center" textRotation="0" wrapText="tru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left"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left" vertical="top" textRotation="0" wrapText="true" indent="0" shrinkToFit="false"/>
      <protection locked="true" hidden="false"/>
    </xf>
    <xf numFmtId="164" fontId="27" fillId="10" borderId="1" xfId="0" applyFont="true" applyBorder="true" applyAlignment="true" applyProtection="false">
      <alignment horizontal="center" vertical="center" textRotation="0" wrapText="true" indent="0" shrinkToFit="false"/>
      <protection locked="true" hidden="false"/>
    </xf>
    <xf numFmtId="164" fontId="27" fillId="9" borderId="1" xfId="0" applyFont="true" applyBorder="true" applyAlignment="true" applyProtection="false">
      <alignment horizontal="center" vertical="center" textRotation="0" wrapText="true" indent="0" shrinkToFit="false"/>
      <protection locked="true" hidden="false"/>
    </xf>
    <xf numFmtId="164" fontId="27" fillId="7" borderId="1" xfId="0" applyFont="true" applyBorder="true" applyAlignment="true" applyProtection="false">
      <alignment horizontal="center" vertical="center" textRotation="0" wrapText="true" indent="0" shrinkToFit="false"/>
      <protection locked="true" hidden="false"/>
    </xf>
    <xf numFmtId="164" fontId="17"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left" vertical="center" textRotation="0" wrapText="true" indent="0" shrinkToFit="false"/>
      <protection locked="true" hidden="false"/>
    </xf>
    <xf numFmtId="164" fontId="17" fillId="21"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15" fillId="4" borderId="6"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27" fillId="7" borderId="1" xfId="0" applyFont="true" applyBorder="true" applyAlignment="true" applyProtection="false">
      <alignment horizontal="general" vertical="center" textRotation="0" wrapText="true" indent="0" shrinkToFit="false"/>
      <protection locked="true" hidden="false"/>
    </xf>
    <xf numFmtId="164" fontId="27" fillId="0" borderId="1" xfId="0" applyFont="true" applyBorder="true" applyAlignment="true" applyProtection="false">
      <alignment horizontal="general" vertical="center" textRotation="0" wrapText="true" indent="0" shrinkToFit="false"/>
      <protection locked="true" hidden="false"/>
    </xf>
    <xf numFmtId="165" fontId="36" fillId="0" borderId="1" xfId="0" applyFont="true" applyBorder="true" applyAlignment="true" applyProtection="false">
      <alignment horizontal="center" vertical="center" textRotation="0" wrapText="false" indent="0" shrinkToFit="false"/>
      <protection locked="true" hidden="false"/>
    </xf>
    <xf numFmtId="166" fontId="36" fillId="0" borderId="1"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15" fillId="22" borderId="6" xfId="0" applyFont="true" applyBorder="true" applyAlignment="true" applyProtection="false">
      <alignment horizontal="center" vertical="center" textRotation="0" wrapText="false" indent="0" shrinkToFit="false"/>
      <protection locked="true" hidden="false"/>
    </xf>
    <xf numFmtId="164" fontId="40" fillId="22" borderId="6" xfId="0" applyFont="true" applyBorder="true" applyAlignment="true" applyProtection="false">
      <alignment horizontal="center" vertical="center" textRotation="0" wrapText="true" indent="0" shrinkToFit="false"/>
      <protection locked="true" hidden="false"/>
    </xf>
    <xf numFmtId="164" fontId="41" fillId="23" borderId="1" xfId="0" applyFont="true" applyBorder="true" applyAlignment="true" applyProtection="false">
      <alignment horizontal="center" vertical="center" textRotation="0" wrapText="false" indent="0" shrinkToFit="false"/>
      <protection locked="true" hidden="false"/>
    </xf>
    <xf numFmtId="164" fontId="42" fillId="9" borderId="1" xfId="0" applyFont="true" applyBorder="true" applyAlignment="true" applyProtection="false">
      <alignment horizontal="center" vertical="center" textRotation="0" wrapText="false" indent="0" shrinkToFit="false"/>
      <protection locked="true" hidden="false"/>
    </xf>
    <xf numFmtId="164" fontId="15" fillId="4" borderId="7" xfId="0" applyFont="true" applyBorder="true" applyAlignment="true" applyProtection="false">
      <alignment horizontal="general" vertical="bottom" textRotation="0" wrapText="false" indent="0" shrinkToFit="false"/>
      <protection locked="true" hidden="false"/>
    </xf>
    <xf numFmtId="164" fontId="36" fillId="0" borderId="7" xfId="0" applyFont="true" applyBorder="true" applyAlignment="true" applyProtection="false">
      <alignment horizontal="general" vertical="top" textRotation="0" wrapText="true" indent="0" shrinkToFit="false"/>
      <protection locked="true" hidden="false"/>
    </xf>
    <xf numFmtId="164" fontId="27" fillId="0" borderId="7" xfId="0" applyFont="true" applyBorder="true" applyAlignment="true" applyProtection="false">
      <alignment horizontal="general" vertical="top" textRotation="0" wrapText="tru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2F5496"/>
          <bgColor rgb="FF000000"/>
        </patternFill>
      </fill>
    </dxf>
    <dxf>
      <fill>
        <patternFill patternType="solid">
          <fgColor rgb="FFF2F4F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E0FFFF"/>
          <bgColor rgb="FF000000"/>
        </patternFill>
      </fill>
    </dxf>
    <dxf>
      <fill>
        <patternFill patternType="solid">
          <fgColor rgb="FFE2EFDA"/>
          <bgColor rgb="FF000000"/>
        </patternFill>
      </fill>
    </dxf>
    <dxf>
      <fill>
        <patternFill patternType="solid">
          <fgColor rgb="FFE6E6FA"/>
          <bgColor rgb="FF000000"/>
        </patternFill>
      </fill>
    </dxf>
    <dxf>
      <fill>
        <patternFill patternType="solid">
          <fgColor rgb="FFF0E68C"/>
          <bgColor rgb="FF000000"/>
        </patternFill>
      </fill>
    </dxf>
    <dxf>
      <fill>
        <patternFill patternType="solid">
          <fgColor rgb="FFF0F8FF"/>
          <bgColor rgb="FF000000"/>
        </patternFill>
      </fill>
    </dxf>
    <dxf>
      <fill>
        <patternFill patternType="solid">
          <fgColor rgb="FFF0FFF0"/>
          <bgColor rgb="FF000000"/>
        </patternFill>
      </fill>
    </dxf>
    <dxf>
      <fill>
        <patternFill patternType="solid">
          <fgColor rgb="FFF2DCDB"/>
          <bgColor rgb="FF000000"/>
        </patternFill>
      </fill>
    </dxf>
    <dxf>
      <fill>
        <patternFill patternType="solid">
          <fgColor rgb="FFF5F5DC"/>
          <bgColor rgb="FF000000"/>
        </patternFill>
      </fill>
    </dxf>
    <dxf>
      <fill>
        <patternFill patternType="solid">
          <fgColor rgb="FFF5FFFA"/>
          <bgColor rgb="FF000000"/>
        </patternFill>
      </fill>
    </dxf>
    <dxf>
      <fill>
        <patternFill patternType="solid">
          <fgColor rgb="FFFFE4E1"/>
          <bgColor rgb="FF000000"/>
        </patternFill>
      </fill>
    </dxf>
    <dxf>
      <fill>
        <patternFill patternType="solid">
          <fgColor rgb="FFFFF0F5"/>
          <bgColor rgb="FF000000"/>
        </patternFill>
      </fill>
    </dxf>
    <dxf>
      <fill>
        <patternFill patternType="solid">
          <fgColor rgb="FFFFF2CC"/>
          <bgColor rgb="FF000000"/>
        </patternFill>
      </fill>
    </dxf>
    <dxf>
      <fill>
        <patternFill patternType="solid">
          <fgColor rgb="FFFFF8DC"/>
          <bgColor rgb="FF000000"/>
        </patternFill>
      </fill>
    </dxf>
    <dxf>
      <fill>
        <patternFill patternType="solid">
          <fgColor rgb="FF4472C4"/>
          <bgColor rgb="FF000000"/>
        </patternFill>
      </fill>
    </dxf>
  </dxfs>
  <colors>
    <indexedColors>
      <rgbColor rgb="FF000000"/>
      <rgbColor rgb="FFFFFFFF"/>
      <rgbColor rgb="FFFF0000"/>
      <rgbColor rgb="FF00FF00"/>
      <rgbColor rgb="FF0000FF"/>
      <rgbColor rgb="FFF5F5DC"/>
      <rgbColor rgb="FFFF00FF"/>
      <rgbColor rgb="FFF5FFFA"/>
      <rgbColor rgb="FF800000"/>
      <rgbColor rgb="FF008000"/>
      <rgbColor rgb="FF000080"/>
      <rgbColor rgb="FF808000"/>
      <rgbColor rgb="FF800080"/>
      <rgbColor rgb="FF2E75B6"/>
      <rgbColor rgb="FFBFBFBF"/>
      <rgbColor rgb="FF808080"/>
      <rgbColor rgb="FFDCE6F1"/>
      <rgbColor rgb="FF993366"/>
      <rgbColor rgb="FFFFF8DC"/>
      <rgbColor rgb="FFE0FFFF"/>
      <rgbColor rgb="FF660066"/>
      <rgbColor rgb="FFFFF0F5"/>
      <rgbColor rgb="FF0563C1"/>
      <rgbColor rgb="FFD9D9D9"/>
      <rgbColor rgb="FF000080"/>
      <rgbColor rgb="FFFF00FF"/>
      <rgbColor rgb="FFF2F2F2"/>
      <rgbColor rgb="FFF9FBFD"/>
      <rgbColor rgb="FF800080"/>
      <rgbColor rgb="FF800000"/>
      <rgbColor rgb="FF2F5496"/>
      <rgbColor rgb="FF0000FF"/>
      <rgbColor rgb="FF00CCFF"/>
      <rgbColor rgb="FFF0FFF0"/>
      <rgbColor rgb="FFE2EFDA"/>
      <rgbColor rgb="FFFFF2CC"/>
      <rgbColor rgb="FFBBBBBB"/>
      <rgbColor rgb="FFF2DCDB"/>
      <rgbColor rgb="FFE0E0E0"/>
      <rgbColor rgb="FFF0E68C"/>
      <rgbColor rgb="FF4472C4"/>
      <rgbColor rgb="FFF0F8FF"/>
      <rgbColor rgb="FFF2F4F8"/>
      <rgbColor rgb="FFFFE4E1"/>
      <rgbColor rgb="FFF2F5F9"/>
      <rgbColor rgb="FFFF6600"/>
      <rgbColor rgb="FF595959"/>
      <rgbColor rgb="FFE6E6FA"/>
      <rgbColor rgb="FF1F4E78"/>
      <rgbColor rgb="FF339966"/>
      <rgbColor rgb="FF003300"/>
      <rgbColor rgb="FF333300"/>
      <rgbColor rgb="FF993300"/>
      <rgbColor rgb="FF993366"/>
      <rgbColor rgb="FF1F497D"/>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126000</xdr:rowOff>
    </xdr:from>
    <xdr:to>
      <xdr:col>4</xdr:col>
      <xdr:colOff>6095520</xdr:colOff>
      <xdr:row>3</xdr:row>
      <xdr:rowOff>2651040</xdr:rowOff>
    </xdr:to>
    <xdr:pic>
      <xdr:nvPicPr>
        <xdr:cNvPr id="0" name="Image 1" descr="Picture"/>
        <xdr:cNvPicPr/>
      </xdr:nvPicPr>
      <xdr:blipFill>
        <a:blip r:embed="rId1"/>
        <a:stretch/>
      </xdr:blipFill>
      <xdr:spPr>
        <a:xfrm>
          <a:off x="7612560" y="571680"/>
          <a:ext cx="6095520" cy="2742840"/>
        </a:xfrm>
        <a:prstGeom prst="rect">
          <a:avLst/>
        </a:prstGeom>
        <a:ln w="0">
          <a:noFill/>
        </a:ln>
      </xdr:spPr>
    </xdr:pic>
    <xdr:clientData/>
  </xdr:twoCellAnchor>
  <xdr:twoCellAnchor editAs="oneCell">
    <xdr:from>
      <xdr:col>4</xdr:col>
      <xdr:colOff>0</xdr:colOff>
      <xdr:row>3</xdr:row>
      <xdr:rowOff>2746440</xdr:rowOff>
    </xdr:from>
    <xdr:to>
      <xdr:col>4</xdr:col>
      <xdr:colOff>4933440</xdr:colOff>
      <xdr:row>4</xdr:row>
      <xdr:rowOff>4860360</xdr:rowOff>
    </xdr:to>
    <xdr:pic>
      <xdr:nvPicPr>
        <xdr:cNvPr id="1" name="Image 2" descr="Picture"/>
        <xdr:cNvPicPr/>
      </xdr:nvPicPr>
      <xdr:blipFill>
        <a:blip r:embed="rId2"/>
        <a:stretch/>
      </xdr:blipFill>
      <xdr:spPr>
        <a:xfrm>
          <a:off x="7612560" y="3409920"/>
          <a:ext cx="4933440" cy="4952520"/>
        </a:xfrm>
        <a:prstGeom prst="rect">
          <a:avLst/>
        </a:prstGeom>
        <a:ln w="0">
          <a:noFill/>
        </a:ln>
      </xdr:spPr>
    </xdr:pic>
    <xdr:clientData/>
  </xdr:twoCellAnchor>
  <xdr:twoCellAnchor editAs="oneCell">
    <xdr:from>
      <xdr:col>4</xdr:col>
      <xdr:colOff>0</xdr:colOff>
      <xdr:row>4</xdr:row>
      <xdr:rowOff>4956120</xdr:rowOff>
    </xdr:from>
    <xdr:to>
      <xdr:col>4</xdr:col>
      <xdr:colOff>6095520</xdr:colOff>
      <xdr:row>5</xdr:row>
      <xdr:rowOff>3546000</xdr:rowOff>
    </xdr:to>
    <xdr:pic>
      <xdr:nvPicPr>
        <xdr:cNvPr id="2" name="Image 3" descr="Picture"/>
        <xdr:cNvPicPr/>
      </xdr:nvPicPr>
      <xdr:blipFill>
        <a:blip r:embed="rId3"/>
        <a:stretch/>
      </xdr:blipFill>
      <xdr:spPr>
        <a:xfrm>
          <a:off x="7612560" y="8458200"/>
          <a:ext cx="6095520" cy="3638160"/>
        </a:xfrm>
        <a:prstGeom prst="rect">
          <a:avLst/>
        </a:prstGeom>
        <a:ln w="0">
          <a:noFill/>
        </a:ln>
      </xdr:spPr>
    </xdr:pic>
    <xdr:clientData/>
  </xdr:twoCellAnchor>
  <xdr:twoCellAnchor editAs="oneCell">
    <xdr:from>
      <xdr:col>4</xdr:col>
      <xdr:colOff>0</xdr:colOff>
      <xdr:row>5</xdr:row>
      <xdr:rowOff>3641760</xdr:rowOff>
    </xdr:from>
    <xdr:to>
      <xdr:col>4</xdr:col>
      <xdr:colOff>5333760</xdr:colOff>
      <xdr:row>6</xdr:row>
      <xdr:rowOff>4860720</xdr:rowOff>
    </xdr:to>
    <xdr:pic>
      <xdr:nvPicPr>
        <xdr:cNvPr id="3" name="Image 4" descr="Picture"/>
        <xdr:cNvPicPr/>
      </xdr:nvPicPr>
      <xdr:blipFill>
        <a:blip r:embed="rId4"/>
        <a:stretch/>
      </xdr:blipFill>
      <xdr:spPr>
        <a:xfrm>
          <a:off x="7612560" y="12192120"/>
          <a:ext cx="5333760" cy="4952520"/>
        </a:xfrm>
        <a:prstGeom prst="rect">
          <a:avLst/>
        </a:prstGeom>
        <a:ln w="0">
          <a:noFill/>
        </a:ln>
      </xdr:spPr>
    </xdr:pic>
    <xdr:clientData/>
  </xdr:twoCellAnchor>
  <xdr:twoCellAnchor editAs="oneCell">
    <xdr:from>
      <xdr:col>4</xdr:col>
      <xdr:colOff>0</xdr:colOff>
      <xdr:row>6</xdr:row>
      <xdr:rowOff>4956480</xdr:rowOff>
    </xdr:from>
    <xdr:to>
      <xdr:col>4</xdr:col>
      <xdr:colOff>3457080</xdr:colOff>
      <xdr:row>7</xdr:row>
      <xdr:rowOff>4860720</xdr:rowOff>
    </xdr:to>
    <xdr:pic>
      <xdr:nvPicPr>
        <xdr:cNvPr id="4" name="Image 5" descr="Picture"/>
        <xdr:cNvPicPr/>
      </xdr:nvPicPr>
      <xdr:blipFill>
        <a:blip r:embed="rId5"/>
        <a:stretch/>
      </xdr:blipFill>
      <xdr:spPr>
        <a:xfrm>
          <a:off x="7612560" y="17240400"/>
          <a:ext cx="3457080" cy="4952520"/>
        </a:xfrm>
        <a:prstGeom prst="rect">
          <a:avLst/>
        </a:prstGeom>
        <a:ln w="0">
          <a:noFill/>
        </a:ln>
      </xdr:spPr>
    </xdr:pic>
    <xdr:clientData/>
  </xdr:twoCellAnchor>
  <xdr:twoCellAnchor editAs="oneCell">
    <xdr:from>
      <xdr:col>4</xdr:col>
      <xdr:colOff>0</xdr:colOff>
      <xdr:row>7</xdr:row>
      <xdr:rowOff>4956480</xdr:rowOff>
    </xdr:from>
    <xdr:to>
      <xdr:col>4</xdr:col>
      <xdr:colOff>6095520</xdr:colOff>
      <xdr:row>8</xdr:row>
      <xdr:rowOff>2174760</xdr:rowOff>
    </xdr:to>
    <xdr:pic>
      <xdr:nvPicPr>
        <xdr:cNvPr id="5" name="Image 6" descr="Picture"/>
        <xdr:cNvPicPr/>
      </xdr:nvPicPr>
      <xdr:blipFill>
        <a:blip r:embed="rId6"/>
        <a:stretch/>
      </xdr:blipFill>
      <xdr:spPr>
        <a:xfrm>
          <a:off x="7612560" y="22288680"/>
          <a:ext cx="6095520" cy="2266560"/>
        </a:xfrm>
        <a:prstGeom prst="rect">
          <a:avLst/>
        </a:prstGeom>
        <a:ln w="0">
          <a:noFill/>
        </a:ln>
      </xdr:spPr>
    </xdr:pic>
    <xdr:clientData/>
  </xdr:twoCellAnchor>
  <xdr:twoCellAnchor editAs="oneCell">
    <xdr:from>
      <xdr:col>4</xdr:col>
      <xdr:colOff>0</xdr:colOff>
      <xdr:row>8</xdr:row>
      <xdr:rowOff>2270160</xdr:rowOff>
    </xdr:from>
    <xdr:to>
      <xdr:col>4</xdr:col>
      <xdr:colOff>4295520</xdr:colOff>
      <xdr:row>9</xdr:row>
      <xdr:rowOff>4860360</xdr:rowOff>
    </xdr:to>
    <xdr:pic>
      <xdr:nvPicPr>
        <xdr:cNvPr id="6" name="Image 7" descr="Picture"/>
        <xdr:cNvPicPr/>
      </xdr:nvPicPr>
      <xdr:blipFill>
        <a:blip r:embed="rId7"/>
        <a:stretch/>
      </xdr:blipFill>
      <xdr:spPr>
        <a:xfrm>
          <a:off x="7612560" y="24650640"/>
          <a:ext cx="4295520" cy="4952520"/>
        </a:xfrm>
        <a:prstGeom prst="rect">
          <a:avLst/>
        </a:prstGeom>
        <a:ln w="0">
          <a:noFill/>
        </a:ln>
      </xdr:spPr>
    </xdr:pic>
    <xdr:clientData/>
  </xdr:twoCellAnchor>
  <xdr:twoCellAnchor editAs="oneCell">
    <xdr:from>
      <xdr:col>4</xdr:col>
      <xdr:colOff>0</xdr:colOff>
      <xdr:row>9</xdr:row>
      <xdr:rowOff>4956120</xdr:rowOff>
    </xdr:from>
    <xdr:to>
      <xdr:col>4</xdr:col>
      <xdr:colOff>6095520</xdr:colOff>
      <xdr:row>10</xdr:row>
      <xdr:rowOff>2269800</xdr:rowOff>
    </xdr:to>
    <xdr:pic>
      <xdr:nvPicPr>
        <xdr:cNvPr id="7" name="Image 8" descr="Picture"/>
        <xdr:cNvPicPr/>
      </xdr:nvPicPr>
      <xdr:blipFill>
        <a:blip r:embed="rId8"/>
        <a:stretch/>
      </xdr:blipFill>
      <xdr:spPr>
        <a:xfrm>
          <a:off x="7612560" y="29698920"/>
          <a:ext cx="6095520" cy="2361960"/>
        </a:xfrm>
        <a:prstGeom prst="rect">
          <a:avLst/>
        </a:prstGeom>
        <a:ln w="0">
          <a:noFill/>
        </a:ln>
      </xdr:spPr>
    </xdr:pic>
    <xdr:clientData/>
  </xdr:twoCellAnchor>
  <xdr:twoCellAnchor editAs="oneCell">
    <xdr:from>
      <xdr:col>4</xdr:col>
      <xdr:colOff>0</xdr:colOff>
      <xdr:row>10</xdr:row>
      <xdr:rowOff>2365200</xdr:rowOff>
    </xdr:from>
    <xdr:to>
      <xdr:col>4</xdr:col>
      <xdr:colOff>4171680</xdr:colOff>
      <xdr:row>11</xdr:row>
      <xdr:rowOff>4860360</xdr:rowOff>
    </xdr:to>
    <xdr:pic>
      <xdr:nvPicPr>
        <xdr:cNvPr id="8" name="Image 9" descr="Picture"/>
        <xdr:cNvPicPr/>
      </xdr:nvPicPr>
      <xdr:blipFill>
        <a:blip r:embed="rId9"/>
        <a:stretch/>
      </xdr:blipFill>
      <xdr:spPr>
        <a:xfrm>
          <a:off x="7612560" y="32156280"/>
          <a:ext cx="4171680" cy="4952520"/>
        </a:xfrm>
        <a:prstGeom prst="rect">
          <a:avLst/>
        </a:prstGeom>
        <a:ln w="0">
          <a:noFill/>
        </a:ln>
      </xdr:spPr>
    </xdr:pic>
    <xdr:clientData/>
  </xdr:twoCellAnchor>
  <xdr:twoCellAnchor editAs="oneCell">
    <xdr:from>
      <xdr:col>4</xdr:col>
      <xdr:colOff>0</xdr:colOff>
      <xdr:row>11</xdr:row>
      <xdr:rowOff>4956120</xdr:rowOff>
    </xdr:from>
    <xdr:to>
      <xdr:col>4</xdr:col>
      <xdr:colOff>3952440</xdr:colOff>
      <xdr:row>12</xdr:row>
      <xdr:rowOff>4860360</xdr:rowOff>
    </xdr:to>
    <xdr:pic>
      <xdr:nvPicPr>
        <xdr:cNvPr id="9" name="Image 10" descr="Picture"/>
        <xdr:cNvPicPr/>
      </xdr:nvPicPr>
      <xdr:blipFill>
        <a:blip r:embed="rId10"/>
        <a:stretch/>
      </xdr:blipFill>
      <xdr:spPr>
        <a:xfrm>
          <a:off x="7612560" y="37204560"/>
          <a:ext cx="3952440" cy="4952520"/>
        </a:xfrm>
        <a:prstGeom prst="rect">
          <a:avLst/>
        </a:prstGeom>
        <a:ln w="0">
          <a:noFill/>
        </a:ln>
      </xdr:spPr>
    </xdr:pic>
    <xdr:clientData/>
  </xdr:twoCellAnchor>
  <xdr:twoCellAnchor editAs="oneCell">
    <xdr:from>
      <xdr:col>4</xdr:col>
      <xdr:colOff>0</xdr:colOff>
      <xdr:row>12</xdr:row>
      <xdr:rowOff>4956120</xdr:rowOff>
    </xdr:from>
    <xdr:to>
      <xdr:col>4</xdr:col>
      <xdr:colOff>6095520</xdr:colOff>
      <xdr:row>13</xdr:row>
      <xdr:rowOff>3431880</xdr:rowOff>
    </xdr:to>
    <xdr:pic>
      <xdr:nvPicPr>
        <xdr:cNvPr id="10" name="Image 11" descr="Picture"/>
        <xdr:cNvPicPr/>
      </xdr:nvPicPr>
      <xdr:blipFill>
        <a:blip r:embed="rId11"/>
        <a:stretch/>
      </xdr:blipFill>
      <xdr:spPr>
        <a:xfrm>
          <a:off x="7612560" y="42252840"/>
          <a:ext cx="6095520" cy="3524040"/>
        </a:xfrm>
        <a:prstGeom prst="rect">
          <a:avLst/>
        </a:prstGeom>
        <a:ln w="0">
          <a:noFill/>
        </a:ln>
      </xdr:spPr>
    </xdr:pic>
    <xdr:clientData/>
  </xdr:twoCellAnchor>
  <xdr:twoCellAnchor editAs="oneCell">
    <xdr:from>
      <xdr:col>4</xdr:col>
      <xdr:colOff>0</xdr:colOff>
      <xdr:row>13</xdr:row>
      <xdr:rowOff>3527280</xdr:rowOff>
    </xdr:from>
    <xdr:to>
      <xdr:col>4</xdr:col>
      <xdr:colOff>6095520</xdr:colOff>
      <xdr:row>14</xdr:row>
      <xdr:rowOff>3917520</xdr:rowOff>
    </xdr:to>
    <xdr:pic>
      <xdr:nvPicPr>
        <xdr:cNvPr id="11" name="Image 12" descr="Picture"/>
        <xdr:cNvPicPr/>
      </xdr:nvPicPr>
      <xdr:blipFill>
        <a:blip r:embed="rId12"/>
        <a:stretch/>
      </xdr:blipFill>
      <xdr:spPr>
        <a:xfrm>
          <a:off x="7612560" y="45872280"/>
          <a:ext cx="6095520" cy="4009680"/>
        </a:xfrm>
        <a:prstGeom prst="rect">
          <a:avLst/>
        </a:prstGeom>
        <a:ln w="0">
          <a:noFill/>
        </a:ln>
      </xdr:spPr>
    </xdr:pic>
    <xdr:clientData/>
  </xdr:twoCellAnchor>
  <xdr:twoCellAnchor editAs="oneCell">
    <xdr:from>
      <xdr:col>4</xdr:col>
      <xdr:colOff>0</xdr:colOff>
      <xdr:row>14</xdr:row>
      <xdr:rowOff>4013280</xdr:rowOff>
    </xdr:from>
    <xdr:to>
      <xdr:col>4</xdr:col>
      <xdr:colOff>6095520</xdr:colOff>
      <xdr:row>15</xdr:row>
      <xdr:rowOff>3355560</xdr:rowOff>
    </xdr:to>
    <xdr:pic>
      <xdr:nvPicPr>
        <xdr:cNvPr id="12" name="Image 13" descr="Picture"/>
        <xdr:cNvPicPr/>
      </xdr:nvPicPr>
      <xdr:blipFill>
        <a:blip r:embed="rId13"/>
        <a:stretch/>
      </xdr:blipFill>
      <xdr:spPr>
        <a:xfrm>
          <a:off x="7612560" y="49977720"/>
          <a:ext cx="6095520" cy="3447720"/>
        </a:xfrm>
        <a:prstGeom prst="rect">
          <a:avLst/>
        </a:prstGeom>
        <a:ln w="0">
          <a:noFill/>
        </a:ln>
      </xdr:spPr>
    </xdr:pic>
    <xdr:clientData/>
  </xdr:twoCellAnchor>
  <xdr:twoCellAnchor editAs="oneCell">
    <xdr:from>
      <xdr:col>4</xdr:col>
      <xdr:colOff>0</xdr:colOff>
      <xdr:row>15</xdr:row>
      <xdr:rowOff>3450960</xdr:rowOff>
    </xdr:from>
    <xdr:to>
      <xdr:col>4</xdr:col>
      <xdr:colOff>4419360</xdr:colOff>
      <xdr:row>16</xdr:row>
      <xdr:rowOff>4860360</xdr:rowOff>
    </xdr:to>
    <xdr:pic>
      <xdr:nvPicPr>
        <xdr:cNvPr id="13" name="Image 14" descr="Picture"/>
        <xdr:cNvPicPr/>
      </xdr:nvPicPr>
      <xdr:blipFill>
        <a:blip r:embed="rId14"/>
        <a:stretch/>
      </xdr:blipFill>
      <xdr:spPr>
        <a:xfrm>
          <a:off x="7612560" y="53520840"/>
          <a:ext cx="4419360" cy="4952520"/>
        </a:xfrm>
        <a:prstGeom prst="rect">
          <a:avLst/>
        </a:prstGeom>
        <a:ln w="0">
          <a:noFill/>
        </a:ln>
      </xdr:spPr>
    </xdr:pic>
    <xdr:clientData/>
  </xdr:twoCellAnchor>
  <xdr:twoCellAnchor editAs="oneCell">
    <xdr:from>
      <xdr:col>4</xdr:col>
      <xdr:colOff>0</xdr:colOff>
      <xdr:row>16</xdr:row>
      <xdr:rowOff>4956120</xdr:rowOff>
    </xdr:from>
    <xdr:to>
      <xdr:col>4</xdr:col>
      <xdr:colOff>6095520</xdr:colOff>
      <xdr:row>17</xdr:row>
      <xdr:rowOff>2422080</xdr:rowOff>
    </xdr:to>
    <xdr:pic>
      <xdr:nvPicPr>
        <xdr:cNvPr id="14" name="Image 15" descr="Picture"/>
        <xdr:cNvPicPr/>
      </xdr:nvPicPr>
      <xdr:blipFill>
        <a:blip r:embed="rId15"/>
        <a:stretch/>
      </xdr:blipFill>
      <xdr:spPr>
        <a:xfrm>
          <a:off x="7612560" y="58569120"/>
          <a:ext cx="6095520" cy="2514240"/>
        </a:xfrm>
        <a:prstGeom prst="rect">
          <a:avLst/>
        </a:prstGeom>
        <a:ln w="0">
          <a:noFill/>
        </a:ln>
      </xdr:spPr>
    </xdr:pic>
    <xdr:clientData/>
  </xdr:twoCellAnchor>
  <xdr:twoCellAnchor editAs="oneCell">
    <xdr:from>
      <xdr:col>4</xdr:col>
      <xdr:colOff>0</xdr:colOff>
      <xdr:row>17</xdr:row>
      <xdr:rowOff>2517840</xdr:rowOff>
    </xdr:from>
    <xdr:to>
      <xdr:col>4</xdr:col>
      <xdr:colOff>6095520</xdr:colOff>
      <xdr:row>18</xdr:row>
      <xdr:rowOff>3650760</xdr:rowOff>
    </xdr:to>
    <xdr:pic>
      <xdr:nvPicPr>
        <xdr:cNvPr id="15" name="Image 16" descr="Picture"/>
        <xdr:cNvPicPr/>
      </xdr:nvPicPr>
      <xdr:blipFill>
        <a:blip r:embed="rId16"/>
        <a:stretch/>
      </xdr:blipFill>
      <xdr:spPr>
        <a:xfrm>
          <a:off x="7612560" y="61179120"/>
          <a:ext cx="6095520" cy="3742920"/>
        </a:xfrm>
        <a:prstGeom prst="rect">
          <a:avLst/>
        </a:prstGeom>
        <a:ln w="0">
          <a:noFill/>
        </a:ln>
      </xdr:spPr>
    </xdr:pic>
    <xdr:clientData/>
  </xdr:twoCellAnchor>
  <xdr:twoCellAnchor editAs="oneCell">
    <xdr:from>
      <xdr:col>4</xdr:col>
      <xdr:colOff>0</xdr:colOff>
      <xdr:row>18</xdr:row>
      <xdr:rowOff>3746520</xdr:rowOff>
    </xdr:from>
    <xdr:to>
      <xdr:col>4</xdr:col>
      <xdr:colOff>6009840</xdr:colOff>
      <xdr:row>19</xdr:row>
      <xdr:rowOff>4860720</xdr:rowOff>
    </xdr:to>
    <xdr:pic>
      <xdr:nvPicPr>
        <xdr:cNvPr id="16" name="Image 17" descr="Picture"/>
        <xdr:cNvPicPr/>
      </xdr:nvPicPr>
      <xdr:blipFill>
        <a:blip r:embed="rId17"/>
        <a:stretch/>
      </xdr:blipFill>
      <xdr:spPr>
        <a:xfrm>
          <a:off x="7612560" y="65017800"/>
          <a:ext cx="6009840" cy="4952520"/>
        </a:xfrm>
        <a:prstGeom prst="rect">
          <a:avLst/>
        </a:prstGeom>
        <a:ln w="0">
          <a:noFill/>
        </a:ln>
      </xdr:spPr>
    </xdr:pic>
    <xdr:clientData/>
  </xdr:twoCellAnchor>
  <xdr:twoCellAnchor editAs="oneCell">
    <xdr:from>
      <xdr:col>4</xdr:col>
      <xdr:colOff>0</xdr:colOff>
      <xdr:row>19</xdr:row>
      <xdr:rowOff>4956480</xdr:rowOff>
    </xdr:from>
    <xdr:to>
      <xdr:col>4</xdr:col>
      <xdr:colOff>6095520</xdr:colOff>
      <xdr:row>20</xdr:row>
      <xdr:rowOff>3517920</xdr:rowOff>
    </xdr:to>
    <xdr:pic>
      <xdr:nvPicPr>
        <xdr:cNvPr id="17" name="Image 18" descr="Picture"/>
        <xdr:cNvPicPr/>
      </xdr:nvPicPr>
      <xdr:blipFill>
        <a:blip r:embed="rId18"/>
        <a:stretch/>
      </xdr:blipFill>
      <xdr:spPr>
        <a:xfrm>
          <a:off x="7612560" y="70066080"/>
          <a:ext cx="6095520" cy="3609720"/>
        </a:xfrm>
        <a:prstGeom prst="rect">
          <a:avLst/>
        </a:prstGeom>
        <a:ln w="0">
          <a:noFill/>
        </a:ln>
      </xdr:spPr>
    </xdr:pic>
    <xdr:clientData/>
  </xdr:twoCellAnchor>
  <xdr:twoCellAnchor editAs="oneCell">
    <xdr:from>
      <xdr:col>4</xdr:col>
      <xdr:colOff>0</xdr:colOff>
      <xdr:row>20</xdr:row>
      <xdr:rowOff>3613320</xdr:rowOff>
    </xdr:from>
    <xdr:to>
      <xdr:col>4</xdr:col>
      <xdr:colOff>6095520</xdr:colOff>
      <xdr:row>21</xdr:row>
      <xdr:rowOff>2612520</xdr:rowOff>
    </xdr:to>
    <xdr:pic>
      <xdr:nvPicPr>
        <xdr:cNvPr id="18" name="Image 19" descr="Picture"/>
        <xdr:cNvPicPr/>
      </xdr:nvPicPr>
      <xdr:blipFill>
        <a:blip r:embed="rId19"/>
        <a:stretch/>
      </xdr:blipFill>
      <xdr:spPr>
        <a:xfrm>
          <a:off x="7612560" y="73771200"/>
          <a:ext cx="6095520" cy="2704680"/>
        </a:xfrm>
        <a:prstGeom prst="rect">
          <a:avLst/>
        </a:prstGeom>
        <a:ln w="0">
          <a:noFill/>
        </a:ln>
      </xdr:spPr>
    </xdr:pic>
    <xdr:clientData/>
  </xdr:twoCellAnchor>
  <xdr:twoCellAnchor editAs="oneCell">
    <xdr:from>
      <xdr:col>4</xdr:col>
      <xdr:colOff>0</xdr:colOff>
      <xdr:row>21</xdr:row>
      <xdr:rowOff>2708280</xdr:rowOff>
    </xdr:from>
    <xdr:to>
      <xdr:col>4</xdr:col>
      <xdr:colOff>6095520</xdr:colOff>
      <xdr:row>22</xdr:row>
      <xdr:rowOff>2336760</xdr:rowOff>
    </xdr:to>
    <xdr:pic>
      <xdr:nvPicPr>
        <xdr:cNvPr id="19" name="Image 20" descr="Picture"/>
        <xdr:cNvPicPr/>
      </xdr:nvPicPr>
      <xdr:blipFill>
        <a:blip r:embed="rId20"/>
        <a:stretch/>
      </xdr:blipFill>
      <xdr:spPr>
        <a:xfrm>
          <a:off x="7612560" y="76571640"/>
          <a:ext cx="6095520" cy="2428560"/>
        </a:xfrm>
        <a:prstGeom prst="rect">
          <a:avLst/>
        </a:prstGeom>
        <a:ln w="0">
          <a:noFill/>
        </a:ln>
      </xdr:spPr>
    </xdr:pic>
    <xdr:clientData/>
  </xdr:twoCellAnchor>
  <xdr:twoCellAnchor editAs="oneCell">
    <xdr:from>
      <xdr:col>4</xdr:col>
      <xdr:colOff>0</xdr:colOff>
      <xdr:row>22</xdr:row>
      <xdr:rowOff>2432160</xdr:rowOff>
    </xdr:from>
    <xdr:to>
      <xdr:col>4</xdr:col>
      <xdr:colOff>6095520</xdr:colOff>
      <xdr:row>23</xdr:row>
      <xdr:rowOff>3317400</xdr:rowOff>
    </xdr:to>
    <xdr:pic>
      <xdr:nvPicPr>
        <xdr:cNvPr id="20" name="Image 21" descr="Picture"/>
        <xdr:cNvPicPr/>
      </xdr:nvPicPr>
      <xdr:blipFill>
        <a:blip r:embed="rId21"/>
        <a:stretch/>
      </xdr:blipFill>
      <xdr:spPr>
        <a:xfrm>
          <a:off x="7612560" y="79095600"/>
          <a:ext cx="6095520" cy="3409560"/>
        </a:xfrm>
        <a:prstGeom prst="rect">
          <a:avLst/>
        </a:prstGeom>
        <a:ln w="0">
          <a:noFill/>
        </a:ln>
      </xdr:spPr>
    </xdr:pic>
    <xdr:clientData/>
  </xdr:twoCellAnchor>
  <xdr:twoCellAnchor editAs="oneCell">
    <xdr:from>
      <xdr:col>4</xdr:col>
      <xdr:colOff>0</xdr:colOff>
      <xdr:row>23</xdr:row>
      <xdr:rowOff>3413160</xdr:rowOff>
    </xdr:from>
    <xdr:to>
      <xdr:col>4</xdr:col>
      <xdr:colOff>6095520</xdr:colOff>
      <xdr:row>24</xdr:row>
      <xdr:rowOff>3755880</xdr:rowOff>
    </xdr:to>
    <xdr:pic>
      <xdr:nvPicPr>
        <xdr:cNvPr id="21" name="Image 22" descr="Picture"/>
        <xdr:cNvPicPr/>
      </xdr:nvPicPr>
      <xdr:blipFill>
        <a:blip r:embed="rId22"/>
        <a:stretch/>
      </xdr:blipFill>
      <xdr:spPr>
        <a:xfrm>
          <a:off x="7612560" y="82600920"/>
          <a:ext cx="6095520" cy="3847680"/>
        </a:xfrm>
        <a:prstGeom prst="rect">
          <a:avLst/>
        </a:prstGeom>
        <a:ln w="0">
          <a:noFill/>
        </a:ln>
      </xdr:spPr>
    </xdr:pic>
    <xdr:clientData/>
  </xdr:twoCellAnchor>
  <xdr:twoCellAnchor editAs="oneCell">
    <xdr:from>
      <xdr:col>4</xdr:col>
      <xdr:colOff>0</xdr:colOff>
      <xdr:row>24</xdr:row>
      <xdr:rowOff>3851280</xdr:rowOff>
    </xdr:from>
    <xdr:to>
      <xdr:col>4</xdr:col>
      <xdr:colOff>6095520</xdr:colOff>
      <xdr:row>25</xdr:row>
      <xdr:rowOff>1221840</xdr:rowOff>
    </xdr:to>
    <xdr:pic>
      <xdr:nvPicPr>
        <xdr:cNvPr id="22" name="Image 23" descr="Picture"/>
        <xdr:cNvPicPr/>
      </xdr:nvPicPr>
      <xdr:blipFill>
        <a:blip r:embed="rId23"/>
        <a:stretch/>
      </xdr:blipFill>
      <xdr:spPr>
        <a:xfrm>
          <a:off x="7612560" y="86544000"/>
          <a:ext cx="6095520" cy="1314000"/>
        </a:xfrm>
        <a:prstGeom prst="rect">
          <a:avLst/>
        </a:prstGeom>
        <a:ln w="0">
          <a:noFill/>
        </a:ln>
      </xdr:spPr>
    </xdr:pic>
    <xdr:clientData/>
  </xdr:twoCellAnchor>
  <xdr:twoCellAnchor editAs="oneCell">
    <xdr:from>
      <xdr:col>4</xdr:col>
      <xdr:colOff>0</xdr:colOff>
      <xdr:row>25</xdr:row>
      <xdr:rowOff>1317600</xdr:rowOff>
    </xdr:from>
    <xdr:to>
      <xdr:col>4</xdr:col>
      <xdr:colOff>6095520</xdr:colOff>
      <xdr:row>26</xdr:row>
      <xdr:rowOff>3765240</xdr:rowOff>
    </xdr:to>
    <xdr:pic>
      <xdr:nvPicPr>
        <xdr:cNvPr id="23" name="Image 24" descr="Picture"/>
        <xdr:cNvPicPr/>
      </xdr:nvPicPr>
      <xdr:blipFill>
        <a:blip r:embed="rId24"/>
        <a:stretch/>
      </xdr:blipFill>
      <xdr:spPr>
        <a:xfrm>
          <a:off x="7612560" y="87953760"/>
          <a:ext cx="6095520" cy="3857400"/>
        </a:xfrm>
        <a:prstGeom prst="rect">
          <a:avLst/>
        </a:prstGeom>
        <a:ln w="0">
          <a:noFill/>
        </a:ln>
      </xdr:spPr>
    </xdr:pic>
    <xdr:clientData/>
  </xdr:twoCellAnchor>
  <xdr:twoCellAnchor editAs="oneCell">
    <xdr:from>
      <xdr:col>4</xdr:col>
      <xdr:colOff>0</xdr:colOff>
      <xdr:row>26</xdr:row>
      <xdr:rowOff>3860640</xdr:rowOff>
    </xdr:from>
    <xdr:to>
      <xdr:col>4</xdr:col>
      <xdr:colOff>6095520</xdr:colOff>
      <xdr:row>27</xdr:row>
      <xdr:rowOff>3622320</xdr:rowOff>
    </xdr:to>
    <xdr:pic>
      <xdr:nvPicPr>
        <xdr:cNvPr id="24" name="Image 25" descr="Picture"/>
        <xdr:cNvPicPr/>
      </xdr:nvPicPr>
      <xdr:blipFill>
        <a:blip r:embed="rId25"/>
        <a:stretch/>
      </xdr:blipFill>
      <xdr:spPr>
        <a:xfrm>
          <a:off x="7612560" y="91906560"/>
          <a:ext cx="6095520" cy="3714480"/>
        </a:xfrm>
        <a:prstGeom prst="rect">
          <a:avLst/>
        </a:prstGeom>
        <a:ln w="0">
          <a:noFill/>
        </a:ln>
      </xdr:spPr>
    </xdr:pic>
    <xdr:clientData/>
  </xdr:twoCellAnchor>
  <xdr:twoCellAnchor editAs="oneCell">
    <xdr:from>
      <xdr:col>4</xdr:col>
      <xdr:colOff>0</xdr:colOff>
      <xdr:row>27</xdr:row>
      <xdr:rowOff>3718080</xdr:rowOff>
    </xdr:from>
    <xdr:to>
      <xdr:col>4</xdr:col>
      <xdr:colOff>6095520</xdr:colOff>
      <xdr:row>28</xdr:row>
      <xdr:rowOff>3984120</xdr:rowOff>
    </xdr:to>
    <xdr:pic>
      <xdr:nvPicPr>
        <xdr:cNvPr id="25" name="Image 26" descr="Picture"/>
        <xdr:cNvPicPr/>
      </xdr:nvPicPr>
      <xdr:blipFill>
        <a:blip r:embed="rId26"/>
        <a:stretch/>
      </xdr:blipFill>
      <xdr:spPr>
        <a:xfrm>
          <a:off x="7612560" y="95716800"/>
          <a:ext cx="6095520" cy="4076280"/>
        </a:xfrm>
        <a:prstGeom prst="rect">
          <a:avLst/>
        </a:prstGeom>
        <a:ln w="0">
          <a:noFill/>
        </a:ln>
      </xdr:spPr>
    </xdr:pic>
    <xdr:clientData/>
  </xdr:twoCellAnchor>
  <xdr:twoCellAnchor editAs="oneCell">
    <xdr:from>
      <xdr:col>4</xdr:col>
      <xdr:colOff>0</xdr:colOff>
      <xdr:row>28</xdr:row>
      <xdr:rowOff>4079880</xdr:rowOff>
    </xdr:from>
    <xdr:to>
      <xdr:col>4</xdr:col>
      <xdr:colOff>6095520</xdr:colOff>
      <xdr:row>29</xdr:row>
      <xdr:rowOff>4051080</xdr:rowOff>
    </xdr:to>
    <xdr:pic>
      <xdr:nvPicPr>
        <xdr:cNvPr id="26" name="Image 27" descr="Picture"/>
        <xdr:cNvPicPr/>
      </xdr:nvPicPr>
      <xdr:blipFill>
        <a:blip r:embed="rId27"/>
        <a:stretch/>
      </xdr:blipFill>
      <xdr:spPr>
        <a:xfrm>
          <a:off x="7612560" y="99888840"/>
          <a:ext cx="6095520" cy="4142880"/>
        </a:xfrm>
        <a:prstGeom prst="rect">
          <a:avLst/>
        </a:prstGeom>
        <a:ln w="0">
          <a:noFill/>
        </a:ln>
      </xdr:spPr>
    </xdr:pic>
    <xdr:clientData/>
  </xdr:twoCellAnchor>
  <xdr:twoCellAnchor editAs="oneCell">
    <xdr:from>
      <xdr:col>4</xdr:col>
      <xdr:colOff>0</xdr:colOff>
      <xdr:row>29</xdr:row>
      <xdr:rowOff>4146840</xdr:rowOff>
    </xdr:from>
    <xdr:to>
      <xdr:col>4</xdr:col>
      <xdr:colOff>6095520</xdr:colOff>
      <xdr:row>30</xdr:row>
      <xdr:rowOff>2603520</xdr:rowOff>
    </xdr:to>
    <xdr:pic>
      <xdr:nvPicPr>
        <xdr:cNvPr id="27" name="Image 28" descr="Picture"/>
        <xdr:cNvPicPr/>
      </xdr:nvPicPr>
      <xdr:blipFill>
        <a:blip r:embed="rId28"/>
        <a:stretch/>
      </xdr:blipFill>
      <xdr:spPr>
        <a:xfrm>
          <a:off x="7612560" y="104127480"/>
          <a:ext cx="6095520" cy="2695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Sanitary_Engineering_Exam_DB_v28_&#22259;&#34920;&#20184;&#12365;.xlsx" TargetMode="External"/><Relationship Id="rId2" Type="http://schemas.openxmlformats.org/officeDocument/2006/relationships/hyperlink" Target="Sanitary_Engineering_Exam_DB_v28_&#22259;&#34920;&#20184;&#12365;.xlsx" TargetMode="External"/><Relationship Id="rId3" Type="http://schemas.openxmlformats.org/officeDocument/2006/relationships/hyperlink" Target="Sanitary_Engineering_Exam_DB_v28_&#22259;&#34920;&#20184;&#12365;.xlsx" TargetMode="External"/><Relationship Id="rId4" Type="http://schemas.openxmlformats.org/officeDocument/2006/relationships/hyperlink" Target="Sanitary_Engineering_Exam_DB_v28_&#22259;&#34920;&#20184;&#12365;.xlsx" TargetMode="External"/><Relationship Id="rId5" Type="http://schemas.openxmlformats.org/officeDocument/2006/relationships/hyperlink" Target="Sanitary_Engineering_Exam_DB_v28_&#22259;&#34920;&#20184;&#12365;.xlsx" TargetMode="External"/><Relationship Id="rId6" Type="http://schemas.openxmlformats.org/officeDocument/2006/relationships/hyperlink" Target="Sanitary_Engineering_Exam_DB_v28_&#22259;&#34920;&#20184;&#12365;.xlsx" TargetMode="External"/><Relationship Id="rId7" Type="http://schemas.openxmlformats.org/officeDocument/2006/relationships/hyperlink" Target="Sanitary_Engineering_Exam_DB_v28_&#22259;&#34920;&#20184;&#12365;.xlsx" TargetMode="External"/><Relationship Id="rId8" Type="http://schemas.openxmlformats.org/officeDocument/2006/relationships/hyperlink" Target="Sanitary_Engineering_Exam_DB_v28_&#22259;&#34920;&#20184;&#12365;.xlsx" TargetMode="External"/><Relationship Id="rId9" Type="http://schemas.openxmlformats.org/officeDocument/2006/relationships/hyperlink" Target="Sanitary_Engineering_Exam_DB_v28_&#22259;&#34920;&#20184;&#12365;.xlsx" TargetMode="External"/><Relationship Id="rId10" Type="http://schemas.openxmlformats.org/officeDocument/2006/relationships/hyperlink" Target="Sanitary_Engineering_Exam_DB_v28_&#22259;&#34920;&#20184;&#12365;.xlsx" TargetMode="External"/><Relationship Id="rId11" Type="http://schemas.openxmlformats.org/officeDocument/2006/relationships/hyperlink" Target="Sanitary_Engineering_Exam_DB_v28_&#22259;&#34920;&#20184;&#12365;.xlsx" TargetMode="External"/><Relationship Id="rId12" Type="http://schemas.openxmlformats.org/officeDocument/2006/relationships/hyperlink" Target="Sanitary_Engineering_Exam_DB_v28_&#22259;&#34920;&#20184;&#12365;.xlsx" TargetMode="External"/><Relationship Id="rId13" Type="http://schemas.openxmlformats.org/officeDocument/2006/relationships/hyperlink" Target="Sanitary_Engineering_Exam_DB_v28_&#22259;&#34920;&#20184;&#12365;.xlsx" TargetMode="External"/><Relationship Id="rId14" Type="http://schemas.openxmlformats.org/officeDocument/2006/relationships/hyperlink" Target="Sanitary_Engineering_Exam_DB_v28_&#22259;&#34920;&#20184;&#12365;.xlsx" TargetMode="External"/><Relationship Id="rId15" Type="http://schemas.openxmlformats.org/officeDocument/2006/relationships/hyperlink" Target="Sanitary_Engineering_Exam_DB_v28_&#22259;&#34920;&#20184;&#12365;.xlsx" TargetMode="External"/><Relationship Id="rId16" Type="http://schemas.openxmlformats.org/officeDocument/2006/relationships/hyperlink" Target="Sanitary_Engineering_Exam_DB_v28_&#22259;&#34920;&#20184;&#12365;.xlsx" TargetMode="External"/><Relationship Id="rId17" Type="http://schemas.openxmlformats.org/officeDocument/2006/relationships/hyperlink" Target="Sanitary_Engineering_Exam_DB_v28_&#22259;&#34920;&#20184;&#12365;.xlsx" TargetMode="External"/><Relationship Id="rId18" Type="http://schemas.openxmlformats.org/officeDocument/2006/relationships/hyperlink" Target="Sanitary_Engineering_Exam_DB_v28_&#22259;&#34920;&#20184;&#12365;.xlsx" TargetMode="External"/><Relationship Id="rId19" Type="http://schemas.openxmlformats.org/officeDocument/2006/relationships/hyperlink" Target="Sanitary_Engineering_Exam_DB_v28_&#22259;&#34920;&#20184;&#12365;.xlsx" TargetMode="External"/><Relationship Id="rId20" Type="http://schemas.openxmlformats.org/officeDocument/2006/relationships/hyperlink" Target="Sanitary_Engineering_Exam_DB_v28_&#22259;&#34920;&#20184;&#12365;.xlsx" TargetMode="External"/><Relationship Id="rId21" Type="http://schemas.openxmlformats.org/officeDocument/2006/relationships/hyperlink" Target="Sanitary_Engineering_Exam_DB_v28_&#22259;&#34920;&#20184;&#12365;.xlsx" TargetMode="External"/><Relationship Id="rId22" Type="http://schemas.openxmlformats.org/officeDocument/2006/relationships/hyperlink" Target="Sanitary_Engineering_Exam_DB_v28_&#22259;&#34920;&#20184;&#12365;.xlsx" TargetMode="External"/><Relationship Id="rId23" Type="http://schemas.openxmlformats.org/officeDocument/2006/relationships/hyperlink" Target="Sanitary_Engineering_Exam_DB_v28_&#22259;&#34920;&#20184;&#12365;.xlsx" TargetMode="External"/><Relationship Id="rId24" Type="http://schemas.openxmlformats.org/officeDocument/2006/relationships/hyperlink" Target="Sanitary_Engineering_Exam_DB_v28_&#22259;&#34920;&#20184;&#12365;.xlsx" TargetMode="External"/><Relationship Id="rId25" Type="http://schemas.openxmlformats.org/officeDocument/2006/relationships/hyperlink" Target="Sanitary_Engineering_Exam_DB_v28_&#22259;&#34920;&#20184;&#12365;.xlsx" TargetMode="External"/><Relationship Id="rId26" Type="http://schemas.openxmlformats.org/officeDocument/2006/relationships/hyperlink" Target="Sanitary_Engineering_Exam_DB_v28_&#22259;&#34920;&#20184;&#12365;.xlsx" TargetMode="External"/><Relationship Id="rId27" Type="http://schemas.openxmlformats.org/officeDocument/2006/relationships/hyperlink" Target="Sanitary_Engineering_Exam_DB_v28_&#22259;&#34920;&#20184;&#12365;.xlsx" TargetMode="External"/><Relationship Id="rId28" Type="http://schemas.openxmlformats.org/officeDocument/2006/relationships/hyperlink" Target="Sanitary_Engineering_Exam_DB_v28_&#22259;&#34920;&#20184;&#12365;.xlsx" TargetMode="External"/><Relationship Id="rId29"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19.xml.rels><?xml version="1.0" encoding="UTF-8"?>
<Relationships xmlns="http://schemas.openxmlformats.org/package/2006/relationships"><Relationship Id="rId1" Type="http://schemas.openxmlformats.org/officeDocument/2006/relationships/hyperlink" Target="Sanitary_Engineering_Exam_DB_v28_&#22259;&#34920;&#20184;&#12365;.xlsx" TargetMode="External"/><Relationship Id="rId2" Type="http://schemas.openxmlformats.org/officeDocument/2006/relationships/hyperlink" Target="Sanitary_Engineering_Exam_DB_v28_&#22259;&#34920;&#20184;&#12365;.xlsx" TargetMode="External"/><Relationship Id="rId3" Type="http://schemas.openxmlformats.org/officeDocument/2006/relationships/hyperlink" Target="Sanitary_Engineering_Exam_DB_v28_&#22259;&#34920;&#20184;&#12365;.xlsx" TargetMode="External"/><Relationship Id="rId4" Type="http://schemas.openxmlformats.org/officeDocument/2006/relationships/hyperlink" Target="Sanitary_Engineering_Exam_DB_v28_&#22259;&#34920;&#20184;&#12365;.xlsx" TargetMode="External"/><Relationship Id="rId5" Type="http://schemas.openxmlformats.org/officeDocument/2006/relationships/hyperlink" Target="Sanitary_Engineering_Exam_DB_v28_&#22259;&#34920;&#20184;&#12365;.xlsx" TargetMode="External"/><Relationship Id="rId6" Type="http://schemas.openxmlformats.org/officeDocument/2006/relationships/hyperlink" Target="Sanitary_Engineering_Exam_DB_v28_&#22259;&#34920;&#20184;&#12365;.xlsx" TargetMode="External"/><Relationship Id="rId7" Type="http://schemas.openxmlformats.org/officeDocument/2006/relationships/hyperlink" Target="Sanitary_Engineering_Exam_DB_v28_&#22259;&#34920;&#20184;&#12365;.xlsx" TargetMode="External"/><Relationship Id="rId8" Type="http://schemas.openxmlformats.org/officeDocument/2006/relationships/hyperlink" Target="Sanitary_Engineering_Exam_DB_v28_&#22259;&#34920;&#20184;&#12365;.xlsx" TargetMode="External"/><Relationship Id="rId9" Type="http://schemas.openxmlformats.org/officeDocument/2006/relationships/hyperlink" Target="Sanitary_Engineering_Exam_DB_v28_&#22259;&#34920;&#20184;&#12365;.xlsx" TargetMode="External"/><Relationship Id="rId10" Type="http://schemas.openxmlformats.org/officeDocument/2006/relationships/hyperlink" Target="Sanitary_Engineering_Exam_DB_v28_&#22259;&#34920;&#20184;&#12365;.xlsx" TargetMode="External"/><Relationship Id="rId11" Type="http://schemas.openxmlformats.org/officeDocument/2006/relationships/hyperlink" Target="Sanitary_Engineering_Exam_DB_v28_&#22259;&#34920;&#20184;&#12365;.xlsx" TargetMode="External"/><Relationship Id="rId12" Type="http://schemas.openxmlformats.org/officeDocument/2006/relationships/hyperlink" Target="Sanitary_Engineering_Exam_DB_v28_&#22259;&#34920;&#20184;&#12365;.xlsx" TargetMode="External"/><Relationship Id="rId13" Type="http://schemas.openxmlformats.org/officeDocument/2006/relationships/hyperlink" Target="Sanitary_Engineering_Exam_DB_v28_&#22259;&#34920;&#20184;&#12365;.xlsx" TargetMode="External"/><Relationship Id="rId14" Type="http://schemas.openxmlformats.org/officeDocument/2006/relationships/hyperlink" Target="Sanitary_Engineering_Exam_DB_v28_&#22259;&#34920;&#20184;&#12365;.xlsx" TargetMode="External"/><Relationship Id="rId15" Type="http://schemas.openxmlformats.org/officeDocument/2006/relationships/hyperlink" Target="Sanitary_Engineering_Exam_DB_v28_&#22259;&#34920;&#20184;&#12365;.xlsx" TargetMode="External"/><Relationship Id="rId16" Type="http://schemas.openxmlformats.org/officeDocument/2006/relationships/hyperlink" Target="Sanitary_Engineering_Exam_DB_v28_&#22259;&#34920;&#20184;&#12365;.xlsx" TargetMode="External"/><Relationship Id="rId17" Type="http://schemas.openxmlformats.org/officeDocument/2006/relationships/hyperlink" Target="Sanitary_Engineering_Exam_DB_v28_&#22259;&#34920;&#20184;&#12365;.xlsx" TargetMode="External"/><Relationship Id="rId18" Type="http://schemas.openxmlformats.org/officeDocument/2006/relationships/hyperlink" Target="Sanitary_Engineering_Exam_DB_v28_&#22259;&#34920;&#20184;&#12365;.xlsx" TargetMode="External"/><Relationship Id="rId19" Type="http://schemas.openxmlformats.org/officeDocument/2006/relationships/hyperlink" Target="Sanitary_Engineering_Exam_DB_v28_&#22259;&#34920;&#20184;&#12365;.xlsx" TargetMode="External"/><Relationship Id="rId20" Type="http://schemas.openxmlformats.org/officeDocument/2006/relationships/hyperlink" Target="Sanitary_Engineering_Exam_DB_v28_&#22259;&#34920;&#20184;&#12365;.xlsx" TargetMode="External"/><Relationship Id="rId21" Type="http://schemas.openxmlformats.org/officeDocument/2006/relationships/hyperlink" Target="Sanitary_Engineering_Exam_DB_v28_&#22259;&#34920;&#20184;&#12365;.xlsx" TargetMode="External"/><Relationship Id="rId22" Type="http://schemas.openxmlformats.org/officeDocument/2006/relationships/hyperlink" Target="Sanitary_Engineering_Exam_DB_v28_&#22259;&#34920;&#20184;&#12365;.xlsx" TargetMode="External"/><Relationship Id="rId23" Type="http://schemas.openxmlformats.org/officeDocument/2006/relationships/hyperlink" Target="Sanitary_Engineering_Exam_DB_v28_&#22259;&#34920;&#20184;&#12365;.xlsx" TargetMode="External"/><Relationship Id="rId24" Type="http://schemas.openxmlformats.org/officeDocument/2006/relationships/hyperlink" Target="Sanitary_Engineering_Exam_DB_v28_&#22259;&#34920;&#20184;&#12365;.xlsx" TargetMode="External"/><Relationship Id="rId25" Type="http://schemas.openxmlformats.org/officeDocument/2006/relationships/hyperlink" Target="Sanitary_Engineering_Exam_DB_v28_&#22259;&#34920;&#20184;&#12365;.xlsx" TargetMode="External"/><Relationship Id="rId26" Type="http://schemas.openxmlformats.org/officeDocument/2006/relationships/hyperlink" Target="Sanitary_Engineering_Exam_DB_v28_&#22259;&#34920;&#20184;&#12365;.xlsx" TargetMode="External"/><Relationship Id="rId27" Type="http://schemas.openxmlformats.org/officeDocument/2006/relationships/hyperlink" Target="Sanitary_Engineering_Exam_DB_v28_&#22259;&#34920;&#20184;&#12365;.xlsx" TargetMode="External"/><Relationship Id="rId28" Type="http://schemas.openxmlformats.org/officeDocument/2006/relationships/hyperlink" Target="Sanitary_Engineering_Exam_DB_v28_&#22259;&#34920;&#20184;&#12365;.xlsx" TargetMode="External"/><Relationship Id="rId29"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5"/>
    <col collapsed="false" customWidth="true" hidden="false" outlineLevel="0" max="8" min="3" style="1" width="20"/>
  </cols>
  <sheetData>
    <row r="1" customFormat="false" ht="24.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75" hidden="false" customHeight="true" outlineLevel="0" collapsed="false">
      <c r="A4" s="4" t="s">
        <v>2</v>
      </c>
      <c r="B4" s="4"/>
      <c r="C4" s="4" t="s">
        <v>3</v>
      </c>
      <c r="D4" s="4"/>
      <c r="E4" s="4" t="s">
        <v>4</v>
      </c>
      <c r="F4" s="4"/>
      <c r="G4" s="5" t="s">
        <v>5</v>
      </c>
      <c r="H4" s="5"/>
    </row>
    <row r="5" customFormat="false" ht="27.75" hidden="false" customHeight="true" outlineLevel="0" collapsed="false">
      <c r="A5" s="6" t="s">
        <v>6</v>
      </c>
      <c r="B5" s="6"/>
      <c r="C5" s="6" t="s">
        <v>7</v>
      </c>
      <c r="D5" s="6"/>
      <c r="E5" s="7" t="s">
        <v>8</v>
      </c>
      <c r="F5" s="7"/>
      <c r="G5" s="6" t="s">
        <v>9</v>
      </c>
      <c r="H5" s="6"/>
    </row>
    <row r="6" customFormat="false" ht="15.75" hidden="false" customHeight="true" outlineLevel="0" collapsed="false">
      <c r="A6" s="8" t="s">
        <v>10</v>
      </c>
      <c r="B6" s="8"/>
      <c r="C6" s="8" t="s">
        <v>11</v>
      </c>
      <c r="D6" s="8"/>
      <c r="E6" s="9" t="s">
        <v>12</v>
      </c>
      <c r="F6" s="9"/>
      <c r="G6" s="9" t="s">
        <v>13</v>
      </c>
      <c r="H6" s="9"/>
    </row>
    <row r="8" customFormat="false" ht="21.75" hidden="false" customHeight="true" outlineLevel="0" collapsed="false">
      <c r="A8" s="10" t="s">
        <v>14</v>
      </c>
      <c r="B8" s="10"/>
      <c r="C8" s="10"/>
      <c r="D8" s="10"/>
      <c r="E8" s="10"/>
      <c r="F8" s="10"/>
      <c r="G8" s="10"/>
      <c r="H8" s="10"/>
    </row>
    <row r="9" customFormat="false" ht="19.5" hidden="false" customHeight="true" outlineLevel="0" collapsed="false">
      <c r="A9" s="11" t="s">
        <v>15</v>
      </c>
      <c r="B9" s="11" t="s">
        <v>16</v>
      </c>
      <c r="C9" s="11" t="s">
        <v>17</v>
      </c>
      <c r="D9" s="11"/>
      <c r="E9" s="11"/>
      <c r="F9" s="11"/>
      <c r="G9" s="11"/>
      <c r="H9" s="11"/>
    </row>
    <row r="10" customFormat="false" ht="19.5" hidden="false" customHeight="true" outlineLevel="0" collapsed="false">
      <c r="A10" s="12" t="s">
        <v>18</v>
      </c>
      <c r="B10" s="12" t="s">
        <v>19</v>
      </c>
      <c r="C10" s="12" t="s">
        <v>20</v>
      </c>
      <c r="D10" s="12"/>
      <c r="E10" s="12"/>
      <c r="F10" s="12"/>
      <c r="G10" s="12"/>
      <c r="H10" s="12"/>
    </row>
    <row r="11" customFormat="false" ht="19.5" hidden="false" customHeight="true" outlineLevel="0" collapsed="false">
      <c r="A11" s="13" t="s">
        <v>21</v>
      </c>
      <c r="B11" s="13" t="s">
        <v>22</v>
      </c>
      <c r="C11" s="13" t="s">
        <v>23</v>
      </c>
      <c r="D11" s="13"/>
      <c r="E11" s="13"/>
      <c r="F11" s="13"/>
      <c r="G11" s="13"/>
      <c r="H11" s="13"/>
    </row>
    <row r="12" customFormat="false" ht="19.5" hidden="false" customHeight="true" outlineLevel="0" collapsed="false">
      <c r="A12" s="12" t="s">
        <v>24</v>
      </c>
      <c r="B12" s="14" t="s">
        <v>25</v>
      </c>
      <c r="C12" s="12" t="s">
        <v>26</v>
      </c>
      <c r="D12" s="12"/>
      <c r="E12" s="12"/>
      <c r="F12" s="12"/>
      <c r="G12" s="12"/>
      <c r="H12" s="12"/>
    </row>
    <row r="13" customFormat="false" ht="19.5" hidden="false" customHeight="true" outlineLevel="0" collapsed="false">
      <c r="A13" s="13" t="s">
        <v>27</v>
      </c>
      <c r="B13" s="15" t="s">
        <v>28</v>
      </c>
      <c r="C13" s="13" t="s">
        <v>29</v>
      </c>
      <c r="D13" s="13"/>
      <c r="E13" s="13"/>
      <c r="F13" s="13"/>
      <c r="G13" s="13"/>
      <c r="H13" s="13"/>
    </row>
    <row r="14" customFormat="false" ht="19.5" hidden="false" customHeight="true" outlineLevel="0" collapsed="false">
      <c r="A14" s="12" t="s">
        <v>30</v>
      </c>
      <c r="B14" s="12" t="s">
        <v>31</v>
      </c>
      <c r="C14" s="12" t="s">
        <v>32</v>
      </c>
      <c r="D14" s="12"/>
      <c r="E14" s="12"/>
      <c r="F14" s="12"/>
      <c r="G14" s="12"/>
      <c r="H14" s="12"/>
    </row>
    <row r="15" customFormat="false" ht="15" hidden="false" customHeight="true" outlineLevel="0" collapsed="false">
      <c r="A15" s="12" t="s">
        <v>33</v>
      </c>
      <c r="B15" s="14" t="s">
        <v>34</v>
      </c>
      <c r="C15" s="12" t="s">
        <v>35</v>
      </c>
      <c r="D15" s="12"/>
      <c r="E15" s="12"/>
      <c r="F15" s="12"/>
      <c r="G15" s="12"/>
      <c r="H15" s="12"/>
    </row>
  </sheetData>
  <mergeCells count="22">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C9:H9"/>
    <mergeCell ref="C10:H10"/>
    <mergeCell ref="C11:H11"/>
    <mergeCell ref="C12:H12"/>
    <mergeCell ref="C13:H13"/>
    <mergeCell ref="C14:H14"/>
    <mergeCell ref="C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
    <col collapsed="false" customWidth="true" hidden="false" outlineLevel="0" max="4" min="4" style="0" width="60"/>
    <col collapsed="false" customWidth="true" hidden="false" outlineLevel="0" max="5" min="5" style="0" width="95"/>
  </cols>
  <sheetData>
    <row r="1" customFormat="false" ht="20.1" hidden="false" customHeight="false" outlineLevel="0" collapsed="false">
      <c r="A1" s="16" t="s">
        <v>36</v>
      </c>
    </row>
    <row r="3" customFormat="false" ht="17.15" hidden="false" customHeight="false" outlineLevel="0" collapsed="false">
      <c r="A3" s="17" t="s">
        <v>37</v>
      </c>
      <c r="B3" s="17" t="s">
        <v>38</v>
      </c>
      <c r="C3" s="17" t="s">
        <v>39</v>
      </c>
      <c r="D3" s="17" t="s">
        <v>40</v>
      </c>
      <c r="E3" s="17" t="s">
        <v>41</v>
      </c>
    </row>
    <row r="4" customFormat="false" ht="223.5" hidden="false" customHeight="true" outlineLevel="0" collapsed="false">
      <c r="A4" s="18" t="s">
        <v>42</v>
      </c>
      <c r="B4" s="19" t="s">
        <v>43</v>
      </c>
      <c r="C4" s="20" t="s">
        <v>44</v>
      </c>
      <c r="D4" s="19" t="s">
        <v>45</v>
      </c>
    </row>
    <row r="5" customFormat="false" ht="397.5" hidden="false" customHeight="true" outlineLevel="0" collapsed="false">
      <c r="A5" s="18" t="s">
        <v>46</v>
      </c>
      <c r="B5" s="19" t="s">
        <v>47</v>
      </c>
      <c r="C5" s="20" t="s">
        <v>44</v>
      </c>
      <c r="D5" s="19" t="s">
        <v>48</v>
      </c>
    </row>
    <row r="6" customFormat="false" ht="294" hidden="false" customHeight="true" outlineLevel="0" collapsed="false">
      <c r="A6" s="18" t="s">
        <v>49</v>
      </c>
      <c r="B6" s="19" t="s">
        <v>50</v>
      </c>
      <c r="C6" s="20" t="s">
        <v>44</v>
      </c>
      <c r="D6" s="19" t="s">
        <v>51</v>
      </c>
    </row>
    <row r="7" customFormat="false" ht="397.5" hidden="false" customHeight="true" outlineLevel="0" collapsed="false">
      <c r="A7" s="18" t="s">
        <v>52</v>
      </c>
      <c r="B7" s="20" t="s">
        <v>53</v>
      </c>
      <c r="C7" s="20" t="s">
        <v>44</v>
      </c>
      <c r="D7" s="19" t="s">
        <v>54</v>
      </c>
    </row>
    <row r="8" customFormat="false" ht="397.5" hidden="false" customHeight="true" outlineLevel="0" collapsed="false">
      <c r="A8" s="18" t="s">
        <v>55</v>
      </c>
      <c r="B8" s="19" t="s">
        <v>56</v>
      </c>
      <c r="C8" s="20" t="s">
        <v>44</v>
      </c>
      <c r="D8" s="19" t="s">
        <v>57</v>
      </c>
    </row>
    <row r="9" customFormat="false" ht="186" hidden="false" customHeight="true" outlineLevel="0" collapsed="false">
      <c r="A9" s="18" t="s">
        <v>58</v>
      </c>
      <c r="B9" s="19" t="s">
        <v>59</v>
      </c>
      <c r="C9" s="20" t="s">
        <v>60</v>
      </c>
      <c r="D9" s="19" t="s">
        <v>61</v>
      </c>
    </row>
    <row r="10" customFormat="false" ht="397.5" hidden="false" customHeight="true" outlineLevel="0" collapsed="false">
      <c r="A10" s="18" t="s">
        <v>62</v>
      </c>
      <c r="B10" s="20" t="s">
        <v>63</v>
      </c>
      <c r="C10" s="20" t="s">
        <v>60</v>
      </c>
      <c r="D10" s="19" t="s">
        <v>64</v>
      </c>
    </row>
    <row r="11" customFormat="false" ht="193.5" hidden="false" customHeight="true" outlineLevel="0" collapsed="false">
      <c r="A11" s="18" t="s">
        <v>65</v>
      </c>
      <c r="B11" s="19" t="s">
        <v>66</v>
      </c>
      <c r="C11" s="20" t="s">
        <v>60</v>
      </c>
      <c r="D11" s="19" t="s">
        <v>67</v>
      </c>
    </row>
    <row r="12" customFormat="false" ht="397.5" hidden="false" customHeight="true" outlineLevel="0" collapsed="false">
      <c r="A12" s="18" t="s">
        <v>68</v>
      </c>
      <c r="B12" s="19" t="s">
        <v>47</v>
      </c>
      <c r="C12" s="20" t="s">
        <v>44</v>
      </c>
      <c r="D12" s="19" t="s">
        <v>69</v>
      </c>
    </row>
    <row r="13" customFormat="false" ht="397.5" hidden="false" customHeight="true" outlineLevel="0" collapsed="false">
      <c r="A13" s="18" t="s">
        <v>70</v>
      </c>
      <c r="B13" s="19" t="s">
        <v>71</v>
      </c>
      <c r="C13" s="20" t="s">
        <v>44</v>
      </c>
      <c r="D13" s="19" t="s">
        <v>72</v>
      </c>
    </row>
    <row r="14" customFormat="false" ht="285" hidden="false" customHeight="true" outlineLevel="0" collapsed="false">
      <c r="A14" s="18" t="s">
        <v>73</v>
      </c>
      <c r="B14" s="19" t="s">
        <v>74</v>
      </c>
      <c r="C14" s="20" t="s">
        <v>44</v>
      </c>
      <c r="D14" s="19" t="s">
        <v>75</v>
      </c>
    </row>
    <row r="15" customFormat="false" ht="323.25" hidden="false" customHeight="true" outlineLevel="0" collapsed="false">
      <c r="A15" s="18" t="s">
        <v>76</v>
      </c>
      <c r="B15" s="19" t="s">
        <v>77</v>
      </c>
      <c r="C15" s="20" t="s">
        <v>44</v>
      </c>
      <c r="D15" s="19" t="s">
        <v>78</v>
      </c>
    </row>
    <row r="16" customFormat="false" ht="279" hidden="false" customHeight="true" outlineLevel="0" collapsed="false">
      <c r="A16" s="18" t="s">
        <v>79</v>
      </c>
      <c r="B16" s="19" t="s">
        <v>80</v>
      </c>
      <c r="C16" s="20" t="s">
        <v>81</v>
      </c>
      <c r="D16" s="19" t="s">
        <v>82</v>
      </c>
    </row>
    <row r="17" customFormat="false" ht="397.5" hidden="false" customHeight="true" outlineLevel="0" collapsed="false">
      <c r="A17" s="18" t="s">
        <v>83</v>
      </c>
      <c r="B17" s="19" t="s">
        <v>84</v>
      </c>
      <c r="C17" s="20" t="s">
        <v>44</v>
      </c>
      <c r="D17" s="19" t="s">
        <v>85</v>
      </c>
    </row>
    <row r="18" customFormat="false" ht="205.5" hidden="false" customHeight="true" outlineLevel="0" collapsed="false">
      <c r="A18" s="18" t="s">
        <v>86</v>
      </c>
      <c r="B18" s="19" t="s">
        <v>87</v>
      </c>
      <c r="C18" s="20" t="s">
        <v>81</v>
      </c>
      <c r="D18" s="19" t="s">
        <v>88</v>
      </c>
    </row>
    <row r="19" customFormat="false" ht="302.25" hidden="false" customHeight="true" outlineLevel="0" collapsed="false">
      <c r="A19" s="18" t="s">
        <v>89</v>
      </c>
      <c r="B19" s="19" t="s">
        <v>90</v>
      </c>
      <c r="C19" s="20" t="s">
        <v>44</v>
      </c>
      <c r="D19" s="19" t="s">
        <v>91</v>
      </c>
    </row>
    <row r="20" customFormat="false" ht="397.5" hidden="false" customHeight="true" outlineLevel="0" collapsed="false">
      <c r="A20" s="18" t="s">
        <v>92</v>
      </c>
      <c r="B20" s="19" t="s">
        <v>93</v>
      </c>
      <c r="C20" s="20" t="s">
        <v>81</v>
      </c>
      <c r="D20" s="19" t="s">
        <v>94</v>
      </c>
    </row>
    <row r="21" customFormat="false" ht="291.75" hidden="false" customHeight="true" outlineLevel="0" collapsed="false">
      <c r="A21" s="18" t="s">
        <v>95</v>
      </c>
      <c r="B21" s="19" t="s">
        <v>96</v>
      </c>
      <c r="C21" s="20" t="s">
        <v>81</v>
      </c>
      <c r="D21" s="19" t="s">
        <v>97</v>
      </c>
    </row>
    <row r="22" customFormat="false" ht="220.5" hidden="false" customHeight="true" outlineLevel="0" collapsed="false">
      <c r="A22" s="18" t="s">
        <v>98</v>
      </c>
      <c r="B22" s="19" t="s">
        <v>99</v>
      </c>
      <c r="C22" s="20" t="s">
        <v>60</v>
      </c>
      <c r="D22" s="19" t="s">
        <v>100</v>
      </c>
    </row>
    <row r="23" customFormat="false" ht="198.75" hidden="false" customHeight="true" outlineLevel="0" collapsed="false">
      <c r="A23" s="18" t="s">
        <v>101</v>
      </c>
      <c r="B23" s="19" t="s">
        <v>102</v>
      </c>
      <c r="C23" s="20" t="s">
        <v>60</v>
      </c>
      <c r="D23" s="19" t="s">
        <v>103</v>
      </c>
    </row>
    <row r="24" customFormat="false" ht="276" hidden="false" customHeight="true" outlineLevel="0" collapsed="false">
      <c r="A24" s="18" t="s">
        <v>104</v>
      </c>
      <c r="B24" s="19" t="s">
        <v>105</v>
      </c>
      <c r="C24" s="20" t="s">
        <v>81</v>
      </c>
      <c r="D24" s="19" t="s">
        <v>106</v>
      </c>
    </row>
    <row r="25" customFormat="false" ht="310.5" hidden="false" customHeight="true" outlineLevel="0" collapsed="false">
      <c r="A25" s="18" t="s">
        <v>107</v>
      </c>
      <c r="B25" s="19" t="s">
        <v>108</v>
      </c>
      <c r="C25" s="20" t="s">
        <v>60</v>
      </c>
      <c r="D25" s="19" t="s">
        <v>109</v>
      </c>
    </row>
    <row r="26" customFormat="false" ht="111" hidden="false" customHeight="true" outlineLevel="0" collapsed="false">
      <c r="A26" s="18" t="s">
        <v>110</v>
      </c>
      <c r="B26" s="19" t="s">
        <v>111</v>
      </c>
      <c r="C26" s="20" t="s">
        <v>60</v>
      </c>
      <c r="D26" s="19" t="s">
        <v>112</v>
      </c>
    </row>
    <row r="27" customFormat="false" ht="311.25" hidden="false" customHeight="true" outlineLevel="0" collapsed="false">
      <c r="A27" s="18" t="s">
        <v>113</v>
      </c>
      <c r="B27" s="19" t="s">
        <v>90</v>
      </c>
      <c r="C27" s="20" t="s">
        <v>44</v>
      </c>
      <c r="D27" s="19" t="s">
        <v>114</v>
      </c>
    </row>
    <row r="28" customFormat="false" ht="300" hidden="false" customHeight="true" outlineLevel="0" collapsed="false">
      <c r="A28" s="18" t="s">
        <v>115</v>
      </c>
      <c r="B28" s="19" t="s">
        <v>77</v>
      </c>
      <c r="C28" s="20" t="s">
        <v>60</v>
      </c>
      <c r="D28" s="19" t="s">
        <v>116</v>
      </c>
    </row>
    <row r="29" customFormat="false" ht="328.5" hidden="false" customHeight="true" outlineLevel="0" collapsed="false">
      <c r="A29" s="18" t="s">
        <v>117</v>
      </c>
      <c r="B29" s="19" t="s">
        <v>118</v>
      </c>
      <c r="C29" s="20" t="s">
        <v>81</v>
      </c>
      <c r="D29" s="19" t="s">
        <v>119</v>
      </c>
    </row>
    <row r="30" customFormat="false" ht="333.75" hidden="false" customHeight="true" outlineLevel="0" collapsed="false">
      <c r="A30" s="18" t="s">
        <v>120</v>
      </c>
      <c r="B30" s="19" t="s">
        <v>121</v>
      </c>
      <c r="C30" s="20" t="s">
        <v>44</v>
      </c>
      <c r="D30" s="19" t="s">
        <v>122</v>
      </c>
    </row>
    <row r="31" customFormat="false" ht="219.75" hidden="false" customHeight="true" outlineLevel="0" collapsed="false">
      <c r="A31" s="18" t="s">
        <v>123</v>
      </c>
      <c r="B31" s="19" t="s">
        <v>124</v>
      </c>
      <c r="C31" s="20" t="s">
        <v>60</v>
      </c>
      <c r="D31" s="19" t="s">
        <v>125</v>
      </c>
    </row>
  </sheetData>
  <hyperlinks>
    <hyperlink ref="A4" r:id="rId1" location="'過去問マスターDB'!A2" display="H23-01"/>
    <hyperlink ref="A5" r:id="rId2" location="'過去問マスターDB'!A9" display="H23-08"/>
    <hyperlink ref="A6" r:id="rId3" location="'過去問マスターDB'!A39" display="H24-03"/>
    <hyperlink ref="A7" r:id="rId4" location="'過去問マスターDB'!A42" display="H24-06"/>
    <hyperlink ref="A8" r:id="rId5" location="'過去問マスターDB'!A45" display="H24-09"/>
    <hyperlink ref="A9" r:id="rId6" location="'過去問マスターDB'!A75" display="H25-04"/>
    <hyperlink ref="A10" r:id="rId7" location="'過去問マスターDB'!A78" display="H25-07"/>
    <hyperlink ref="A11" r:id="rId8" location="'過去問マスターDB'!A107" display="H26-01"/>
    <hyperlink ref="A12" r:id="rId9" location="'過去問マスターDB'!A115" display="H26-09"/>
    <hyperlink ref="A13" r:id="rId10" location="'過去問マスターDB'!A129" display="H26-23"/>
    <hyperlink ref="A14" r:id="rId11" location="'過去問マスターDB'!A155" display="H27-14"/>
    <hyperlink ref="A15" r:id="rId12" location="'過去問マスターDB'!A158" display="H27-17"/>
    <hyperlink ref="A16" r:id="rId13" location="'過去問マスターDB'!A182" display="H28-06"/>
    <hyperlink ref="A17" r:id="rId14" location="'過去問マスターDB'!A191" display="H28-15"/>
    <hyperlink ref="A18" r:id="rId15" location="'過去問マスターDB'!A213" display="H29-02"/>
    <hyperlink ref="A19" r:id="rId16" location="'過去問マスターDB'!A220" display="H29-09"/>
    <hyperlink ref="A20" r:id="rId17" location="'過去問マスターDB'!A225" display="H29-14"/>
    <hyperlink ref="A21" r:id="rId18" location="'過去問マスターDB'!A250" display="H30-04"/>
    <hyperlink ref="A22" r:id="rId19" location="'過去問マスターDB'!A282" display="R1本-01"/>
    <hyperlink ref="A23" r:id="rId20" location="'過去問マスターDB'!A304" display="R1本-23"/>
    <hyperlink ref="A24" r:id="rId21" location="'過去問マスターDB'!A322" display="R1再-06"/>
    <hyperlink ref="A25" r:id="rId22" location="'過去問マスターDB'!A352" display="R2-01"/>
    <hyperlink ref="A26" r:id="rId23" location="'過去問マスターDB'!A406" display="R3-20"/>
    <hyperlink ref="A27" r:id="rId24" location="'過去問マスターDB'!A432" display="R4-11"/>
    <hyperlink ref="A28" r:id="rId25" location="'過去問マスターDB'!A436" display="R4-15"/>
    <hyperlink ref="A29" r:id="rId26" location="'過去問マスターDB'!A460" display="R5-04"/>
    <hyperlink ref="A30" r:id="rId27" location="'過去問マスターDB'!A508" display="R6-17"/>
    <hyperlink ref="A31" r:id="rId28" location="'過去問マスターDB'!A528" display="R7-0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8"/>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50"/>
    <col collapsed="false" customWidth="true" hidden="false" outlineLevel="0" max="12" min="8" style="1" width="40"/>
    <col collapsed="false" customWidth="true" hidden="false" outlineLevel="0" max="13" min="13" style="1" width="30"/>
  </cols>
  <sheetData>
    <row r="1" customFormat="false" ht="25.5" hidden="false" customHeight="true" outlineLevel="0" collapsed="false">
      <c r="A1" s="21" t="s">
        <v>126</v>
      </c>
      <c r="B1" s="21" t="s">
        <v>127</v>
      </c>
      <c r="C1" s="21" t="s">
        <v>128</v>
      </c>
      <c r="D1" s="21" t="s">
        <v>129</v>
      </c>
      <c r="E1" s="21" t="s">
        <v>130</v>
      </c>
      <c r="F1" s="21" t="s">
        <v>131</v>
      </c>
      <c r="G1" s="21" t="s">
        <v>132</v>
      </c>
      <c r="H1" s="21" t="s">
        <v>133</v>
      </c>
      <c r="I1" s="21" t="s">
        <v>134</v>
      </c>
      <c r="J1" s="21" t="s">
        <v>135</v>
      </c>
      <c r="K1" s="21" t="s">
        <v>136</v>
      </c>
      <c r="L1" s="21" t="s">
        <v>137</v>
      </c>
      <c r="M1" s="21" t="s">
        <v>138</v>
      </c>
    </row>
    <row r="2" customFormat="false" ht="64.5" hidden="false" customHeight="true" outlineLevel="0" collapsed="false">
      <c r="A2" s="22" t="s">
        <v>139</v>
      </c>
      <c r="B2" s="22" t="s">
        <v>140</v>
      </c>
      <c r="C2" s="12" t="s">
        <v>141</v>
      </c>
      <c r="D2" s="12" t="s">
        <v>142</v>
      </c>
      <c r="E2" s="22" t="n">
        <v>3</v>
      </c>
      <c r="F2" s="12" t="s">
        <v>143</v>
      </c>
      <c r="G2" s="12" t="s">
        <v>144</v>
      </c>
      <c r="H2" s="12" t="s">
        <v>145</v>
      </c>
      <c r="I2" s="12" t="s">
        <v>146</v>
      </c>
      <c r="J2" s="12" t="s">
        <v>147</v>
      </c>
      <c r="K2" s="12" t="s">
        <v>148</v>
      </c>
      <c r="L2" s="12" t="s">
        <v>149</v>
      </c>
      <c r="M2" s="12" t="s">
        <v>150</v>
      </c>
    </row>
    <row r="3" customFormat="false" ht="64.5" hidden="false" customHeight="true" outlineLevel="0" collapsed="false">
      <c r="A3" s="23" t="s">
        <v>123</v>
      </c>
      <c r="B3" s="23" t="s">
        <v>151</v>
      </c>
      <c r="C3" s="13" t="s">
        <v>141</v>
      </c>
      <c r="D3" s="13" t="s">
        <v>142</v>
      </c>
      <c r="E3" s="23" t="n">
        <v>5</v>
      </c>
      <c r="F3" s="13" t="s">
        <v>152</v>
      </c>
      <c r="G3" s="13" t="s">
        <v>153</v>
      </c>
      <c r="H3" s="15" t="s">
        <v>154</v>
      </c>
      <c r="I3" s="15" t="s">
        <v>155</v>
      </c>
      <c r="J3" s="15" t="s">
        <v>156</v>
      </c>
      <c r="K3" s="15" t="s">
        <v>157</v>
      </c>
      <c r="L3" s="15" t="s">
        <v>158</v>
      </c>
      <c r="M3" s="13" t="s">
        <v>159</v>
      </c>
    </row>
    <row r="4" customFormat="false" ht="64.5" hidden="false" customHeight="true" outlineLevel="0" collapsed="false">
      <c r="A4" s="22" t="s">
        <v>160</v>
      </c>
      <c r="B4" s="22" t="s">
        <v>161</v>
      </c>
      <c r="C4" s="12" t="s">
        <v>141</v>
      </c>
      <c r="D4" s="12" t="s">
        <v>162</v>
      </c>
      <c r="E4" s="22" t="n">
        <v>4</v>
      </c>
      <c r="F4" s="12" t="s">
        <v>163</v>
      </c>
      <c r="G4" s="12" t="s">
        <v>164</v>
      </c>
      <c r="H4" s="12" t="s">
        <v>165</v>
      </c>
      <c r="I4" s="12" t="s">
        <v>166</v>
      </c>
      <c r="J4" s="12" t="s">
        <v>167</v>
      </c>
      <c r="K4" s="12" t="s">
        <v>168</v>
      </c>
      <c r="L4" s="12" t="s">
        <v>169</v>
      </c>
      <c r="M4" s="12" t="s">
        <v>170</v>
      </c>
    </row>
    <row r="5" customFormat="false" ht="64.5" hidden="false" customHeight="true" outlineLevel="0" collapsed="false">
      <c r="A5" s="23" t="s">
        <v>171</v>
      </c>
      <c r="B5" s="23" t="s">
        <v>172</v>
      </c>
      <c r="C5" s="13" t="s">
        <v>141</v>
      </c>
      <c r="D5" s="13" t="s">
        <v>142</v>
      </c>
      <c r="E5" s="23" t="n">
        <v>2</v>
      </c>
      <c r="F5" s="13" t="s">
        <v>173</v>
      </c>
      <c r="G5" s="13" t="s">
        <v>174</v>
      </c>
      <c r="H5" s="13" t="s">
        <v>175</v>
      </c>
      <c r="I5" s="13" t="s">
        <v>176</v>
      </c>
      <c r="J5" s="13" t="s">
        <v>177</v>
      </c>
      <c r="K5" s="13" t="s">
        <v>178</v>
      </c>
      <c r="L5" s="13" t="s">
        <v>179</v>
      </c>
      <c r="M5" s="13" t="s">
        <v>180</v>
      </c>
    </row>
    <row r="6" customFormat="false" ht="64.5" hidden="false" customHeight="true" outlineLevel="0" collapsed="false">
      <c r="A6" s="22" t="s">
        <v>181</v>
      </c>
      <c r="B6" s="22" t="s">
        <v>182</v>
      </c>
      <c r="C6" s="12" t="s">
        <v>141</v>
      </c>
      <c r="D6" s="12" t="s">
        <v>162</v>
      </c>
      <c r="E6" s="22" t="n">
        <v>2</v>
      </c>
      <c r="F6" s="12" t="s">
        <v>183</v>
      </c>
      <c r="G6" s="12" t="s">
        <v>184</v>
      </c>
      <c r="H6" s="12" t="s">
        <v>185</v>
      </c>
      <c r="I6" s="12" t="s">
        <v>186</v>
      </c>
      <c r="J6" s="12" t="s">
        <v>187</v>
      </c>
      <c r="K6" s="12" t="s">
        <v>188</v>
      </c>
      <c r="L6" s="12" t="s">
        <v>189</v>
      </c>
      <c r="M6" s="12" t="s">
        <v>190</v>
      </c>
    </row>
    <row r="7" customFormat="false" ht="64.5" hidden="false" customHeight="true" outlineLevel="0" collapsed="false">
      <c r="A7" s="23" t="s">
        <v>191</v>
      </c>
      <c r="B7" s="23" t="s">
        <v>192</v>
      </c>
      <c r="C7" s="13" t="s">
        <v>141</v>
      </c>
      <c r="D7" s="13" t="s">
        <v>142</v>
      </c>
      <c r="E7" s="23" t="n">
        <v>1</v>
      </c>
      <c r="F7" s="13" t="s">
        <v>193</v>
      </c>
      <c r="G7" s="13" t="s">
        <v>194</v>
      </c>
      <c r="H7" s="13" t="s">
        <v>195</v>
      </c>
      <c r="I7" s="13" t="s">
        <v>196</v>
      </c>
      <c r="J7" s="13" t="s">
        <v>197</v>
      </c>
      <c r="K7" s="13" t="s">
        <v>198</v>
      </c>
      <c r="L7" s="13" t="s">
        <v>199</v>
      </c>
      <c r="M7" s="13" t="s">
        <v>150</v>
      </c>
    </row>
    <row r="8" customFormat="false" ht="64.5" hidden="false" customHeight="true" outlineLevel="0" collapsed="false">
      <c r="A8" s="22" t="s">
        <v>200</v>
      </c>
      <c r="B8" s="22" t="s">
        <v>201</v>
      </c>
      <c r="C8" s="12" t="s">
        <v>141</v>
      </c>
      <c r="D8" s="12" t="s">
        <v>162</v>
      </c>
      <c r="E8" s="22" t="n">
        <v>3</v>
      </c>
      <c r="F8" s="12" t="s">
        <v>202</v>
      </c>
      <c r="G8" s="12" t="s">
        <v>203</v>
      </c>
      <c r="H8" s="12" t="s">
        <v>204</v>
      </c>
      <c r="I8" s="12" t="s">
        <v>205</v>
      </c>
      <c r="J8" s="12" t="s">
        <v>206</v>
      </c>
      <c r="K8" s="12" t="s">
        <v>207</v>
      </c>
      <c r="L8" s="12" t="s">
        <v>208</v>
      </c>
      <c r="M8" s="12" t="s">
        <v>170</v>
      </c>
    </row>
    <row r="9" customFormat="false" ht="64.5" hidden="false" customHeight="true" outlineLevel="0" collapsed="false">
      <c r="A9" s="23" t="s">
        <v>209</v>
      </c>
      <c r="B9" s="23" t="s">
        <v>210</v>
      </c>
      <c r="C9" s="13" t="s">
        <v>141</v>
      </c>
      <c r="D9" s="13" t="s">
        <v>211</v>
      </c>
      <c r="E9" s="23" t="n">
        <v>2</v>
      </c>
      <c r="F9" s="13" t="s">
        <v>212</v>
      </c>
      <c r="G9" s="13" t="s">
        <v>213</v>
      </c>
      <c r="H9" s="15" t="s">
        <v>214</v>
      </c>
      <c r="I9" s="15" t="s">
        <v>215</v>
      </c>
      <c r="J9" s="15" t="s">
        <v>216</v>
      </c>
      <c r="K9" s="15" t="s">
        <v>217</v>
      </c>
      <c r="L9" s="15" t="s">
        <v>218</v>
      </c>
      <c r="M9" s="13" t="s">
        <v>219</v>
      </c>
    </row>
    <row r="10" customFormat="false" ht="64.5" hidden="false" customHeight="true" outlineLevel="0" collapsed="false">
      <c r="A10" s="22" t="s">
        <v>220</v>
      </c>
      <c r="B10" s="22" t="s">
        <v>221</v>
      </c>
      <c r="C10" s="12" t="s">
        <v>141</v>
      </c>
      <c r="D10" s="12" t="s">
        <v>222</v>
      </c>
      <c r="E10" s="22" t="n">
        <v>4</v>
      </c>
      <c r="F10" s="12" t="s">
        <v>223</v>
      </c>
      <c r="G10" s="12" t="s">
        <v>224</v>
      </c>
      <c r="H10" s="14" t="s">
        <v>225</v>
      </c>
      <c r="I10" s="14" t="s">
        <v>226</v>
      </c>
      <c r="J10" s="14" t="s">
        <v>227</v>
      </c>
      <c r="K10" s="14" t="s">
        <v>228</v>
      </c>
      <c r="L10" s="14" t="s">
        <v>229</v>
      </c>
      <c r="M10" s="12" t="s">
        <v>230</v>
      </c>
    </row>
    <row r="11" customFormat="false" ht="64.5" hidden="false" customHeight="true" outlineLevel="0" collapsed="false">
      <c r="A11" s="23" t="s">
        <v>231</v>
      </c>
      <c r="B11" s="23" t="s">
        <v>232</v>
      </c>
      <c r="C11" s="13" t="s">
        <v>141</v>
      </c>
      <c r="D11" s="13" t="s">
        <v>211</v>
      </c>
      <c r="E11" s="23" t="n">
        <v>3</v>
      </c>
      <c r="F11" s="13" t="s">
        <v>233</v>
      </c>
      <c r="G11" s="13" t="s">
        <v>234</v>
      </c>
      <c r="H11" s="13" t="s">
        <v>235</v>
      </c>
      <c r="I11" s="13" t="s">
        <v>236</v>
      </c>
      <c r="J11" s="13" t="s">
        <v>237</v>
      </c>
      <c r="K11" s="13" t="s">
        <v>238</v>
      </c>
      <c r="L11" s="13" t="s">
        <v>239</v>
      </c>
      <c r="M11" s="13" t="s">
        <v>240</v>
      </c>
    </row>
    <row r="12" customFormat="false" ht="64.5" hidden="false" customHeight="true" outlineLevel="0" collapsed="false">
      <c r="A12" s="22" t="s">
        <v>241</v>
      </c>
      <c r="B12" s="22" t="s">
        <v>242</v>
      </c>
      <c r="C12" s="12" t="s">
        <v>141</v>
      </c>
      <c r="D12" s="12" t="s">
        <v>211</v>
      </c>
      <c r="E12" s="22" t="n">
        <v>2</v>
      </c>
      <c r="F12" s="12" t="s">
        <v>243</v>
      </c>
      <c r="G12" s="12" t="s">
        <v>244</v>
      </c>
      <c r="H12" s="12" t="s">
        <v>245</v>
      </c>
      <c r="I12" s="14" t="s">
        <v>246</v>
      </c>
      <c r="J12" s="12" t="s">
        <v>247</v>
      </c>
      <c r="K12" s="12" t="s">
        <v>248</v>
      </c>
      <c r="L12" s="12" t="s">
        <v>249</v>
      </c>
      <c r="M12" s="12" t="s">
        <v>240</v>
      </c>
    </row>
    <row r="13" customFormat="false" ht="64.5" hidden="false" customHeight="true" outlineLevel="0" collapsed="false">
      <c r="A13" s="23" t="s">
        <v>250</v>
      </c>
      <c r="B13" s="23" t="s">
        <v>251</v>
      </c>
      <c r="C13" s="13" t="s">
        <v>141</v>
      </c>
      <c r="D13" s="13" t="s">
        <v>252</v>
      </c>
      <c r="E13" s="23" t="n">
        <v>2</v>
      </c>
      <c r="F13" s="13" t="s">
        <v>253</v>
      </c>
      <c r="G13" s="13" t="s">
        <v>254</v>
      </c>
      <c r="H13" s="13" t="s">
        <v>255</v>
      </c>
      <c r="I13" s="13" t="s">
        <v>256</v>
      </c>
      <c r="J13" s="13" t="s">
        <v>257</v>
      </c>
      <c r="K13" s="13" t="s">
        <v>258</v>
      </c>
      <c r="L13" s="13" t="s">
        <v>259</v>
      </c>
      <c r="M13" s="13" t="s">
        <v>260</v>
      </c>
    </row>
    <row r="14" customFormat="false" ht="64.5" hidden="false" customHeight="true" outlineLevel="0" collapsed="false">
      <c r="A14" s="22" t="s">
        <v>261</v>
      </c>
      <c r="B14" s="22" t="s">
        <v>262</v>
      </c>
      <c r="C14" s="12" t="s">
        <v>141</v>
      </c>
      <c r="D14" s="12" t="s">
        <v>252</v>
      </c>
      <c r="E14" s="22" t="n">
        <v>3</v>
      </c>
      <c r="F14" s="12" t="s">
        <v>263</v>
      </c>
      <c r="G14" s="12" t="s">
        <v>264</v>
      </c>
      <c r="H14" s="12" t="s">
        <v>265</v>
      </c>
      <c r="I14" s="12" t="s">
        <v>266</v>
      </c>
      <c r="J14" s="12" t="s">
        <v>267</v>
      </c>
      <c r="K14" s="12" t="s">
        <v>268</v>
      </c>
      <c r="L14" s="12" t="s">
        <v>269</v>
      </c>
      <c r="M14" s="12" t="s">
        <v>270</v>
      </c>
    </row>
    <row r="15" customFormat="false" ht="64.5" hidden="false" customHeight="true" outlineLevel="0" collapsed="false">
      <c r="A15" s="23" t="s">
        <v>271</v>
      </c>
      <c r="B15" s="23" t="s">
        <v>272</v>
      </c>
      <c r="C15" s="13" t="s">
        <v>141</v>
      </c>
      <c r="D15" s="13" t="s">
        <v>252</v>
      </c>
      <c r="E15" s="23" t="n">
        <v>1</v>
      </c>
      <c r="F15" s="13" t="s">
        <v>273</v>
      </c>
      <c r="G15" s="13" t="s">
        <v>274</v>
      </c>
      <c r="H15" s="13" t="s">
        <v>275</v>
      </c>
      <c r="I15" s="13" t="s">
        <v>276</v>
      </c>
      <c r="J15" s="13" t="s">
        <v>277</v>
      </c>
      <c r="K15" s="13" t="s">
        <v>278</v>
      </c>
      <c r="L15" s="13" t="s">
        <v>279</v>
      </c>
      <c r="M15" s="13" t="s">
        <v>270</v>
      </c>
    </row>
    <row r="16" customFormat="false" ht="64.5" hidden="false" customHeight="true" outlineLevel="0" collapsed="false">
      <c r="A16" s="22" t="s">
        <v>280</v>
      </c>
      <c r="B16" s="22" t="s">
        <v>281</v>
      </c>
      <c r="C16" s="12" t="s">
        <v>141</v>
      </c>
      <c r="D16" s="12" t="s">
        <v>222</v>
      </c>
      <c r="E16" s="22" t="n">
        <v>4</v>
      </c>
      <c r="F16" s="12" t="s">
        <v>282</v>
      </c>
      <c r="G16" s="12" t="s">
        <v>283</v>
      </c>
      <c r="H16" s="12" t="s">
        <v>284</v>
      </c>
      <c r="I16" s="12" t="s">
        <v>285</v>
      </c>
      <c r="J16" s="12" t="s">
        <v>286</v>
      </c>
      <c r="K16" s="12" t="s">
        <v>287</v>
      </c>
      <c r="L16" s="12" t="s">
        <v>288</v>
      </c>
      <c r="M16" s="12" t="s">
        <v>230</v>
      </c>
    </row>
    <row r="17" customFormat="false" ht="64.5" hidden="false" customHeight="true" outlineLevel="0" collapsed="false">
      <c r="A17" s="23" t="s">
        <v>289</v>
      </c>
      <c r="B17" s="23" t="s">
        <v>290</v>
      </c>
      <c r="C17" s="13" t="s">
        <v>141</v>
      </c>
      <c r="D17" s="13" t="s">
        <v>222</v>
      </c>
      <c r="E17" s="23" t="n">
        <v>5</v>
      </c>
      <c r="F17" s="13" t="s">
        <v>291</v>
      </c>
      <c r="G17" s="13" t="s">
        <v>292</v>
      </c>
      <c r="H17" s="13" t="s">
        <v>293</v>
      </c>
      <c r="I17" s="13" t="s">
        <v>294</v>
      </c>
      <c r="J17" s="13" t="s">
        <v>295</v>
      </c>
      <c r="K17" s="13" t="s">
        <v>296</v>
      </c>
      <c r="L17" s="13" t="s">
        <v>297</v>
      </c>
      <c r="M17" s="13" t="s">
        <v>298</v>
      </c>
    </row>
    <row r="18" customFormat="false" ht="64.5" hidden="false" customHeight="true" outlineLevel="0" collapsed="false">
      <c r="A18" s="22" t="s">
        <v>299</v>
      </c>
      <c r="B18" s="22" t="s">
        <v>300</v>
      </c>
      <c r="C18" s="12" t="s">
        <v>141</v>
      </c>
      <c r="D18" s="12" t="s">
        <v>222</v>
      </c>
      <c r="E18" s="22" t="n">
        <v>3</v>
      </c>
      <c r="F18" s="12" t="s">
        <v>301</v>
      </c>
      <c r="G18" s="12" t="s">
        <v>302</v>
      </c>
      <c r="H18" s="14" t="s">
        <v>303</v>
      </c>
      <c r="I18" s="14" t="s">
        <v>304</v>
      </c>
      <c r="J18" s="14" t="s">
        <v>305</v>
      </c>
      <c r="K18" s="14" t="s">
        <v>306</v>
      </c>
      <c r="L18" s="14" t="s">
        <v>307</v>
      </c>
      <c r="M18" s="12" t="s">
        <v>308</v>
      </c>
    </row>
    <row r="19" customFormat="false" ht="64.5" hidden="false" customHeight="true" outlineLevel="0" collapsed="false">
      <c r="A19" s="23" t="s">
        <v>309</v>
      </c>
      <c r="B19" s="23" t="s">
        <v>310</v>
      </c>
      <c r="C19" s="13" t="s">
        <v>311</v>
      </c>
      <c r="D19" s="13" t="s">
        <v>312</v>
      </c>
      <c r="E19" s="23" t="n">
        <v>5</v>
      </c>
      <c r="F19" s="13" t="s">
        <v>313</v>
      </c>
      <c r="G19" s="13" t="s">
        <v>314</v>
      </c>
      <c r="H19" s="13" t="s">
        <v>315</v>
      </c>
      <c r="I19" s="13" t="s">
        <v>316</v>
      </c>
      <c r="J19" s="13" t="s">
        <v>317</v>
      </c>
      <c r="K19" s="15" t="s">
        <v>318</v>
      </c>
      <c r="L19" s="13" t="s">
        <v>319</v>
      </c>
      <c r="M19" s="13" t="s">
        <v>320</v>
      </c>
    </row>
    <row r="20" customFormat="false" ht="64.5" hidden="false" customHeight="true" outlineLevel="0" collapsed="false">
      <c r="A20" s="22" t="s">
        <v>321</v>
      </c>
      <c r="B20" s="22" t="s">
        <v>322</v>
      </c>
      <c r="C20" s="12" t="s">
        <v>311</v>
      </c>
      <c r="D20" s="14" t="s">
        <v>323</v>
      </c>
      <c r="E20" s="22" t="n">
        <v>4</v>
      </c>
      <c r="F20" s="12" t="s">
        <v>324</v>
      </c>
      <c r="G20" s="12" t="s">
        <v>325</v>
      </c>
      <c r="H20" s="14" t="s">
        <v>326</v>
      </c>
      <c r="I20" s="14" t="s">
        <v>327</v>
      </c>
      <c r="J20" s="14" t="s">
        <v>328</v>
      </c>
      <c r="K20" s="14" t="s">
        <v>329</v>
      </c>
      <c r="L20" s="14" t="s">
        <v>330</v>
      </c>
      <c r="M20" s="14" t="s">
        <v>323</v>
      </c>
    </row>
    <row r="21" customFormat="false" ht="64.5" hidden="false" customHeight="true" outlineLevel="0" collapsed="false">
      <c r="A21" s="23" t="s">
        <v>331</v>
      </c>
      <c r="B21" s="23" t="s">
        <v>332</v>
      </c>
      <c r="C21" s="13" t="s">
        <v>311</v>
      </c>
      <c r="D21" s="13" t="s">
        <v>333</v>
      </c>
      <c r="E21" s="23" t="n">
        <v>1</v>
      </c>
      <c r="F21" s="13" t="s">
        <v>334</v>
      </c>
      <c r="G21" s="13" t="s">
        <v>335</v>
      </c>
      <c r="H21" s="13" t="s">
        <v>336</v>
      </c>
      <c r="I21" s="13" t="s">
        <v>337</v>
      </c>
      <c r="J21" s="13" t="s">
        <v>338</v>
      </c>
      <c r="K21" s="13" t="s">
        <v>339</v>
      </c>
      <c r="L21" s="13" t="s">
        <v>340</v>
      </c>
      <c r="M21" s="13" t="s">
        <v>341</v>
      </c>
    </row>
    <row r="22" customFormat="false" ht="64.5" hidden="false" customHeight="true" outlineLevel="0" collapsed="false">
      <c r="A22" s="22" t="s">
        <v>342</v>
      </c>
      <c r="B22" s="22" t="s">
        <v>343</v>
      </c>
      <c r="C22" s="12" t="s">
        <v>311</v>
      </c>
      <c r="D22" s="12" t="s">
        <v>312</v>
      </c>
      <c r="E22" s="22" t="n">
        <v>2</v>
      </c>
      <c r="F22" s="12" t="s">
        <v>344</v>
      </c>
      <c r="G22" s="12" t="s">
        <v>345</v>
      </c>
      <c r="H22" s="12" t="s">
        <v>346</v>
      </c>
      <c r="I22" s="12" t="s">
        <v>347</v>
      </c>
      <c r="J22" s="12" t="s">
        <v>348</v>
      </c>
      <c r="K22" s="12" t="s">
        <v>349</v>
      </c>
      <c r="L22" s="12" t="s">
        <v>350</v>
      </c>
      <c r="M22" s="12" t="s">
        <v>320</v>
      </c>
    </row>
    <row r="23" customFormat="false" ht="64.5" hidden="false" customHeight="true" outlineLevel="0" collapsed="false">
      <c r="A23" s="23" t="s">
        <v>351</v>
      </c>
      <c r="B23" s="23" t="s">
        <v>352</v>
      </c>
      <c r="C23" s="13" t="s">
        <v>311</v>
      </c>
      <c r="D23" s="13" t="s">
        <v>333</v>
      </c>
      <c r="E23" s="23" t="n">
        <v>1</v>
      </c>
      <c r="F23" s="13" t="s">
        <v>353</v>
      </c>
      <c r="G23" s="13" t="s">
        <v>354</v>
      </c>
      <c r="H23" s="13" t="s">
        <v>355</v>
      </c>
      <c r="I23" s="13" t="s">
        <v>356</v>
      </c>
      <c r="J23" s="13" t="s">
        <v>357</v>
      </c>
      <c r="K23" s="13" t="s">
        <v>358</v>
      </c>
      <c r="L23" s="13" t="s">
        <v>359</v>
      </c>
      <c r="M23" s="13" t="s">
        <v>360</v>
      </c>
    </row>
    <row r="24" customFormat="false" ht="64.5" hidden="false" customHeight="true" outlineLevel="0" collapsed="false">
      <c r="A24" s="22" t="s">
        <v>361</v>
      </c>
      <c r="B24" s="22" t="s">
        <v>362</v>
      </c>
      <c r="C24" s="12" t="s">
        <v>311</v>
      </c>
      <c r="D24" s="12" t="s">
        <v>333</v>
      </c>
      <c r="E24" s="22" t="n">
        <v>4</v>
      </c>
      <c r="F24" s="12" t="s">
        <v>363</v>
      </c>
      <c r="G24" s="12" t="s">
        <v>364</v>
      </c>
      <c r="H24" s="12" t="s">
        <v>365</v>
      </c>
      <c r="I24" s="12" t="s">
        <v>366</v>
      </c>
      <c r="J24" s="12" t="s">
        <v>367</v>
      </c>
      <c r="K24" s="12" t="s">
        <v>368</v>
      </c>
      <c r="L24" s="12" t="s">
        <v>369</v>
      </c>
      <c r="M24" s="12" t="s">
        <v>360</v>
      </c>
    </row>
    <row r="25" customFormat="false" ht="64.5" hidden="false" customHeight="true" outlineLevel="0" collapsed="false">
      <c r="A25" s="23" t="s">
        <v>370</v>
      </c>
      <c r="B25" s="23" t="s">
        <v>371</v>
      </c>
      <c r="C25" s="13" t="s">
        <v>311</v>
      </c>
      <c r="D25" s="13" t="s">
        <v>333</v>
      </c>
      <c r="E25" s="23" t="n">
        <v>1</v>
      </c>
      <c r="F25" s="13" t="s">
        <v>372</v>
      </c>
      <c r="G25" s="13" t="s">
        <v>373</v>
      </c>
      <c r="H25" s="13" t="s">
        <v>374</v>
      </c>
      <c r="I25" s="13" t="s">
        <v>375</v>
      </c>
      <c r="J25" s="13" t="s">
        <v>376</v>
      </c>
      <c r="K25" s="13" t="s">
        <v>377</v>
      </c>
      <c r="L25" s="13" t="s">
        <v>378</v>
      </c>
      <c r="M25" s="13" t="s">
        <v>341</v>
      </c>
    </row>
    <row r="26" customFormat="false" ht="64.5" hidden="false" customHeight="true" outlineLevel="0" collapsed="false">
      <c r="A26" s="22" t="s">
        <v>379</v>
      </c>
      <c r="B26" s="22" t="s">
        <v>380</v>
      </c>
      <c r="C26" s="12" t="s">
        <v>311</v>
      </c>
      <c r="D26" s="12" t="s">
        <v>333</v>
      </c>
      <c r="E26" s="22" t="n">
        <v>5</v>
      </c>
      <c r="F26" s="14" t="s">
        <v>381</v>
      </c>
      <c r="G26" s="12" t="s">
        <v>382</v>
      </c>
      <c r="H26" s="12" t="s">
        <v>383</v>
      </c>
      <c r="I26" s="12" t="s">
        <v>384</v>
      </c>
      <c r="J26" s="12" t="s">
        <v>385</v>
      </c>
      <c r="K26" s="12" t="s">
        <v>386</v>
      </c>
      <c r="L26" s="12" t="s">
        <v>387</v>
      </c>
      <c r="M26" s="12" t="s">
        <v>341</v>
      </c>
    </row>
    <row r="27" customFormat="false" ht="64.5" hidden="false" customHeight="true" outlineLevel="0" collapsed="false">
      <c r="A27" s="23" t="s">
        <v>388</v>
      </c>
      <c r="B27" s="23" t="s">
        <v>389</v>
      </c>
      <c r="C27" s="13" t="s">
        <v>311</v>
      </c>
      <c r="D27" s="13" t="s">
        <v>333</v>
      </c>
      <c r="E27" s="23" t="n">
        <v>3</v>
      </c>
      <c r="F27" s="13" t="s">
        <v>390</v>
      </c>
      <c r="G27" s="13" t="s">
        <v>391</v>
      </c>
      <c r="H27" s="13" t="s">
        <v>392</v>
      </c>
      <c r="I27" s="13" t="s">
        <v>393</v>
      </c>
      <c r="J27" s="13" t="s">
        <v>394</v>
      </c>
      <c r="K27" s="13" t="s">
        <v>395</v>
      </c>
      <c r="L27" s="13" t="s">
        <v>396</v>
      </c>
      <c r="M27" s="13" t="s">
        <v>341</v>
      </c>
    </row>
    <row r="28" customFormat="false" ht="64.5" hidden="false" customHeight="true" outlineLevel="0" collapsed="false">
      <c r="A28" s="22" t="s">
        <v>397</v>
      </c>
      <c r="B28" s="22" t="s">
        <v>398</v>
      </c>
      <c r="C28" s="12" t="s">
        <v>399</v>
      </c>
      <c r="D28" s="12" t="s">
        <v>400</v>
      </c>
      <c r="E28" s="22" t="n">
        <v>2</v>
      </c>
      <c r="F28" s="12" t="s">
        <v>401</v>
      </c>
      <c r="G28" s="12" t="s">
        <v>402</v>
      </c>
      <c r="H28" s="12" t="s">
        <v>403</v>
      </c>
      <c r="I28" s="12" t="s">
        <v>404</v>
      </c>
      <c r="J28" s="12" t="s">
        <v>405</v>
      </c>
      <c r="K28" s="12" t="s">
        <v>406</v>
      </c>
      <c r="L28" s="12" t="s">
        <v>407</v>
      </c>
      <c r="M28" s="12" t="s">
        <v>408</v>
      </c>
    </row>
    <row r="29" customFormat="false" ht="64.5" hidden="false" customHeight="true" outlineLevel="0" collapsed="false">
      <c r="A29" s="23" t="s">
        <v>409</v>
      </c>
      <c r="B29" s="23" t="s">
        <v>410</v>
      </c>
      <c r="C29" s="13" t="s">
        <v>399</v>
      </c>
      <c r="D29" s="13" t="s">
        <v>411</v>
      </c>
      <c r="E29" s="23" t="n">
        <v>3</v>
      </c>
      <c r="F29" s="13" t="s">
        <v>412</v>
      </c>
      <c r="G29" s="13" t="s">
        <v>413</v>
      </c>
      <c r="H29" s="13" t="s">
        <v>414</v>
      </c>
      <c r="I29" s="13" t="s">
        <v>415</v>
      </c>
      <c r="J29" s="15" t="s">
        <v>416</v>
      </c>
      <c r="K29" s="13" t="s">
        <v>417</v>
      </c>
      <c r="L29" s="15" t="s">
        <v>418</v>
      </c>
      <c r="M29" s="13" t="s">
        <v>419</v>
      </c>
    </row>
    <row r="30" customFormat="false" ht="64.5" hidden="false" customHeight="true" outlineLevel="0" collapsed="false">
      <c r="A30" s="22" t="s">
        <v>420</v>
      </c>
      <c r="B30" s="22" t="s">
        <v>421</v>
      </c>
      <c r="C30" s="12" t="s">
        <v>399</v>
      </c>
      <c r="D30" s="12" t="s">
        <v>400</v>
      </c>
      <c r="E30" s="22" t="n">
        <v>4</v>
      </c>
      <c r="F30" s="12" t="s">
        <v>422</v>
      </c>
      <c r="G30" s="12" t="s">
        <v>423</v>
      </c>
      <c r="H30" s="12" t="s">
        <v>424</v>
      </c>
      <c r="I30" s="12" t="s">
        <v>425</v>
      </c>
      <c r="J30" s="12" t="s">
        <v>426</v>
      </c>
      <c r="K30" s="12" t="s">
        <v>427</v>
      </c>
      <c r="L30" s="12" t="s">
        <v>428</v>
      </c>
      <c r="M30" s="12" t="s">
        <v>408</v>
      </c>
    </row>
    <row r="31" customFormat="false" ht="64.5" hidden="false" customHeight="true" outlineLevel="0" collapsed="false">
      <c r="A31" s="23" t="s">
        <v>429</v>
      </c>
      <c r="B31" s="23" t="s">
        <v>430</v>
      </c>
      <c r="C31" s="13" t="s">
        <v>399</v>
      </c>
      <c r="D31" s="13" t="s">
        <v>411</v>
      </c>
      <c r="E31" s="23" t="n">
        <v>2</v>
      </c>
      <c r="F31" s="13" t="s">
        <v>431</v>
      </c>
      <c r="G31" s="13" t="s">
        <v>432</v>
      </c>
      <c r="H31" s="15" t="s">
        <v>433</v>
      </c>
      <c r="I31" s="15" t="s">
        <v>434</v>
      </c>
      <c r="J31" s="15" t="s">
        <v>435</v>
      </c>
      <c r="K31" s="15" t="s">
        <v>436</v>
      </c>
      <c r="L31" s="15" t="s">
        <v>437</v>
      </c>
      <c r="M31" s="13" t="s">
        <v>438</v>
      </c>
    </row>
    <row r="32" customFormat="false" ht="64.5" hidden="false" customHeight="true" outlineLevel="0" collapsed="false">
      <c r="A32" s="22" t="s">
        <v>439</v>
      </c>
      <c r="B32" s="22" t="s">
        <v>440</v>
      </c>
      <c r="C32" s="12" t="s">
        <v>399</v>
      </c>
      <c r="D32" s="12" t="s">
        <v>441</v>
      </c>
      <c r="E32" s="22" t="n">
        <v>1</v>
      </c>
      <c r="F32" s="12" t="s">
        <v>442</v>
      </c>
      <c r="G32" s="12" t="s">
        <v>443</v>
      </c>
      <c r="H32" s="12" t="s">
        <v>444</v>
      </c>
      <c r="I32" s="12" t="s">
        <v>445</v>
      </c>
      <c r="J32" s="12" t="s">
        <v>446</v>
      </c>
      <c r="K32" s="12" t="s">
        <v>447</v>
      </c>
      <c r="L32" s="12" t="s">
        <v>448</v>
      </c>
      <c r="M32" s="12" t="s">
        <v>449</v>
      </c>
    </row>
    <row r="33" customFormat="false" ht="64.5" hidden="false" customHeight="true" outlineLevel="0" collapsed="false">
      <c r="A33" s="23" t="s">
        <v>450</v>
      </c>
      <c r="B33" s="23" t="s">
        <v>451</v>
      </c>
      <c r="C33" s="13" t="s">
        <v>399</v>
      </c>
      <c r="D33" s="13" t="s">
        <v>452</v>
      </c>
      <c r="E33" s="23" t="n">
        <v>3</v>
      </c>
      <c r="F33" s="13" t="s">
        <v>453</v>
      </c>
      <c r="G33" s="13" t="s">
        <v>454</v>
      </c>
      <c r="H33" s="13" t="s">
        <v>455</v>
      </c>
      <c r="I33" s="13" t="s">
        <v>456</v>
      </c>
      <c r="J33" s="13" t="s">
        <v>457</v>
      </c>
      <c r="K33" s="13" t="s">
        <v>458</v>
      </c>
      <c r="L33" s="13" t="s">
        <v>459</v>
      </c>
      <c r="M33" s="13" t="s">
        <v>452</v>
      </c>
    </row>
    <row r="34" customFormat="false" ht="64.5" hidden="false" customHeight="true" outlineLevel="0" collapsed="false">
      <c r="A34" s="22" t="s">
        <v>460</v>
      </c>
      <c r="B34" s="22" t="s">
        <v>461</v>
      </c>
      <c r="C34" s="12" t="s">
        <v>399</v>
      </c>
      <c r="D34" s="12" t="s">
        <v>452</v>
      </c>
      <c r="E34" s="22" t="n">
        <v>2</v>
      </c>
      <c r="F34" s="12" t="s">
        <v>462</v>
      </c>
      <c r="G34" s="12" t="s">
        <v>463</v>
      </c>
      <c r="H34" s="12" t="s">
        <v>464</v>
      </c>
      <c r="I34" s="12" t="s">
        <v>465</v>
      </c>
      <c r="J34" s="12" t="s">
        <v>466</v>
      </c>
      <c r="K34" s="14" t="s">
        <v>467</v>
      </c>
      <c r="L34" s="12" t="s">
        <v>468</v>
      </c>
      <c r="M34" s="12" t="s">
        <v>452</v>
      </c>
    </row>
    <row r="35" customFormat="false" ht="64.5" hidden="false" customHeight="true" outlineLevel="0" collapsed="false">
      <c r="A35" s="23" t="s">
        <v>469</v>
      </c>
      <c r="B35" s="23" t="s">
        <v>470</v>
      </c>
      <c r="C35" s="13" t="s">
        <v>399</v>
      </c>
      <c r="D35" s="13" t="s">
        <v>452</v>
      </c>
      <c r="E35" s="23" t="n">
        <v>4</v>
      </c>
      <c r="F35" s="13" t="s">
        <v>471</v>
      </c>
      <c r="G35" s="13" t="s">
        <v>472</v>
      </c>
      <c r="H35" s="13" t="s">
        <v>473</v>
      </c>
      <c r="I35" s="13" t="s">
        <v>474</v>
      </c>
      <c r="J35" s="13" t="s">
        <v>475</v>
      </c>
      <c r="K35" s="13" t="s">
        <v>476</v>
      </c>
      <c r="L35" s="13" t="s">
        <v>477</v>
      </c>
      <c r="M35" s="13" t="s">
        <v>452</v>
      </c>
    </row>
    <row r="36" customFormat="false" ht="64.5" hidden="false" customHeight="true" outlineLevel="0" collapsed="false">
      <c r="A36" s="22" t="s">
        <v>478</v>
      </c>
      <c r="B36" s="22" t="s">
        <v>479</v>
      </c>
      <c r="C36" s="12" t="s">
        <v>399</v>
      </c>
      <c r="D36" s="12" t="s">
        <v>400</v>
      </c>
      <c r="E36" s="22" t="n">
        <v>5</v>
      </c>
      <c r="F36" s="12" t="s">
        <v>480</v>
      </c>
      <c r="G36" s="12" t="s">
        <v>481</v>
      </c>
      <c r="H36" s="12" t="s">
        <v>482</v>
      </c>
      <c r="I36" s="12" t="s">
        <v>483</v>
      </c>
      <c r="J36" s="12" t="s">
        <v>484</v>
      </c>
      <c r="K36" s="12" t="s">
        <v>485</v>
      </c>
      <c r="L36" s="12" t="s">
        <v>486</v>
      </c>
      <c r="M36" s="12" t="s">
        <v>487</v>
      </c>
    </row>
  </sheetData>
  <autoFilter ref="A1:M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1" width="30"/>
  </cols>
  <sheetData>
    <row r="1" customFormat="false" ht="27.75" hidden="false" customHeight="true" outlineLevel="0" collapsed="false">
      <c r="A1" s="24" t="s">
        <v>126</v>
      </c>
      <c r="B1" s="24" t="s">
        <v>127</v>
      </c>
      <c r="C1" s="24" t="s">
        <v>128</v>
      </c>
      <c r="D1" s="24" t="s">
        <v>129</v>
      </c>
      <c r="E1" s="24" t="s">
        <v>130</v>
      </c>
      <c r="F1" s="24" t="s">
        <v>131</v>
      </c>
      <c r="G1" s="24" t="s">
        <v>132</v>
      </c>
      <c r="H1" s="24" t="s">
        <v>133</v>
      </c>
      <c r="I1" s="24" t="s">
        <v>134</v>
      </c>
      <c r="J1" s="24" t="s">
        <v>135</v>
      </c>
      <c r="K1" s="24" t="s">
        <v>136</v>
      </c>
      <c r="L1" s="24" t="s">
        <v>137</v>
      </c>
      <c r="M1" s="24" t="s">
        <v>138</v>
      </c>
    </row>
    <row r="2" customFormat="false" ht="49.5" hidden="false" customHeight="true" outlineLevel="0" collapsed="false">
      <c r="A2" s="25" t="s">
        <v>488</v>
      </c>
      <c r="B2" s="25" t="s">
        <v>140</v>
      </c>
      <c r="C2" s="26" t="s">
        <v>141</v>
      </c>
      <c r="D2" s="26" t="s">
        <v>142</v>
      </c>
      <c r="E2" s="25" t="n">
        <v>4</v>
      </c>
      <c r="F2" s="26" t="s">
        <v>489</v>
      </c>
      <c r="G2" s="26" t="s">
        <v>490</v>
      </c>
      <c r="H2" s="27" t="s">
        <v>491</v>
      </c>
      <c r="I2" s="27" t="s">
        <v>492</v>
      </c>
      <c r="J2" s="27" t="s">
        <v>493</v>
      </c>
      <c r="K2" s="27" t="s">
        <v>494</v>
      </c>
      <c r="L2" s="27" t="s">
        <v>495</v>
      </c>
      <c r="M2" s="26" t="s">
        <v>180</v>
      </c>
    </row>
    <row r="3" customFormat="false" ht="49.5" hidden="false" customHeight="true" outlineLevel="0" collapsed="false">
      <c r="A3" s="28" t="s">
        <v>496</v>
      </c>
      <c r="B3" s="28" t="s">
        <v>151</v>
      </c>
      <c r="C3" s="29" t="s">
        <v>141</v>
      </c>
      <c r="D3" s="29" t="s">
        <v>162</v>
      </c>
      <c r="E3" s="28" t="n">
        <v>3</v>
      </c>
      <c r="F3" s="29" t="s">
        <v>497</v>
      </c>
      <c r="G3" s="29" t="s">
        <v>498</v>
      </c>
      <c r="H3" s="29" t="s">
        <v>499</v>
      </c>
      <c r="I3" s="29" t="s">
        <v>500</v>
      </c>
      <c r="J3" s="29" t="s">
        <v>501</v>
      </c>
      <c r="K3" s="29" t="s">
        <v>502</v>
      </c>
      <c r="L3" s="29" t="s">
        <v>503</v>
      </c>
      <c r="M3" s="29" t="s">
        <v>190</v>
      </c>
    </row>
    <row r="4" customFormat="false" ht="49.5" hidden="false" customHeight="true" outlineLevel="0" collapsed="false">
      <c r="A4" s="25" t="s">
        <v>504</v>
      </c>
      <c r="B4" s="25" t="s">
        <v>161</v>
      </c>
      <c r="C4" s="26" t="s">
        <v>141</v>
      </c>
      <c r="D4" s="26" t="s">
        <v>505</v>
      </c>
      <c r="E4" s="25" t="n">
        <v>5</v>
      </c>
      <c r="F4" s="26" t="s">
        <v>506</v>
      </c>
      <c r="G4" s="26" t="s">
        <v>507</v>
      </c>
      <c r="H4" s="26" t="s">
        <v>508</v>
      </c>
      <c r="I4" s="26" t="s">
        <v>509</v>
      </c>
      <c r="J4" s="26" t="s">
        <v>510</v>
      </c>
      <c r="K4" s="26" t="s">
        <v>511</v>
      </c>
      <c r="L4" s="26" t="s">
        <v>512</v>
      </c>
      <c r="M4" s="26" t="s">
        <v>513</v>
      </c>
    </row>
    <row r="5" customFormat="false" ht="49.5" hidden="false" customHeight="true" outlineLevel="0" collapsed="false">
      <c r="A5" s="28" t="s">
        <v>514</v>
      </c>
      <c r="B5" s="28" t="s">
        <v>172</v>
      </c>
      <c r="C5" s="29" t="s">
        <v>141</v>
      </c>
      <c r="D5" s="29" t="s">
        <v>162</v>
      </c>
      <c r="E5" s="28" t="n">
        <v>2</v>
      </c>
      <c r="F5" s="29" t="s">
        <v>515</v>
      </c>
      <c r="G5" s="29" t="s">
        <v>516</v>
      </c>
      <c r="H5" s="29" t="s">
        <v>517</v>
      </c>
      <c r="I5" s="29" t="s">
        <v>518</v>
      </c>
      <c r="J5" s="29" t="s">
        <v>519</v>
      </c>
      <c r="K5" s="29" t="s">
        <v>520</v>
      </c>
      <c r="L5" s="29" t="s">
        <v>521</v>
      </c>
      <c r="M5" s="29" t="s">
        <v>170</v>
      </c>
    </row>
    <row r="6" customFormat="false" ht="49.5" hidden="false" customHeight="true" outlineLevel="0" collapsed="false">
      <c r="A6" s="25" t="s">
        <v>522</v>
      </c>
      <c r="B6" s="25" t="s">
        <v>182</v>
      </c>
      <c r="C6" s="26" t="s">
        <v>141</v>
      </c>
      <c r="D6" s="26" t="s">
        <v>222</v>
      </c>
      <c r="E6" s="25" t="n">
        <v>1</v>
      </c>
      <c r="F6" s="26" t="s">
        <v>523</v>
      </c>
      <c r="G6" s="26" t="s">
        <v>524</v>
      </c>
      <c r="H6" s="27" t="s">
        <v>525</v>
      </c>
      <c r="I6" s="26" t="s">
        <v>526</v>
      </c>
      <c r="J6" s="26" t="s">
        <v>527</v>
      </c>
      <c r="K6" s="26" t="s">
        <v>528</v>
      </c>
      <c r="L6" s="26" t="s">
        <v>529</v>
      </c>
      <c r="M6" s="26" t="s">
        <v>230</v>
      </c>
    </row>
    <row r="7" customFormat="false" ht="49.5" hidden="false" customHeight="true" outlineLevel="0" collapsed="false">
      <c r="A7" s="28" t="s">
        <v>530</v>
      </c>
      <c r="B7" s="28" t="s">
        <v>192</v>
      </c>
      <c r="C7" s="29" t="s">
        <v>141</v>
      </c>
      <c r="D7" s="29" t="s">
        <v>142</v>
      </c>
      <c r="E7" s="28" t="n">
        <v>3</v>
      </c>
      <c r="F7" s="29" t="s">
        <v>531</v>
      </c>
      <c r="G7" s="29" t="s">
        <v>532</v>
      </c>
      <c r="H7" s="29" t="s">
        <v>533</v>
      </c>
      <c r="I7" s="29" t="s">
        <v>534</v>
      </c>
      <c r="J7" s="29" t="s">
        <v>535</v>
      </c>
      <c r="K7" s="29" t="s">
        <v>536</v>
      </c>
      <c r="L7" s="29" t="s">
        <v>537</v>
      </c>
      <c r="M7" s="29" t="s">
        <v>150</v>
      </c>
    </row>
    <row r="8" customFormat="false" ht="49.5" hidden="false" customHeight="true" outlineLevel="0" collapsed="false">
      <c r="A8" s="25" t="s">
        <v>538</v>
      </c>
      <c r="B8" s="25" t="s">
        <v>201</v>
      </c>
      <c r="C8" s="26" t="s">
        <v>141</v>
      </c>
      <c r="D8" s="26" t="s">
        <v>211</v>
      </c>
      <c r="E8" s="25" t="n">
        <v>5</v>
      </c>
      <c r="F8" s="26" t="s">
        <v>539</v>
      </c>
      <c r="G8" s="26" t="s">
        <v>540</v>
      </c>
      <c r="H8" s="26" t="s">
        <v>541</v>
      </c>
      <c r="I8" s="26" t="s">
        <v>542</v>
      </c>
      <c r="J8" s="26" t="s">
        <v>543</v>
      </c>
      <c r="K8" s="26" t="s">
        <v>544</v>
      </c>
      <c r="L8" s="26" t="s">
        <v>545</v>
      </c>
      <c r="M8" s="26" t="s">
        <v>240</v>
      </c>
    </row>
    <row r="9" customFormat="false" ht="49.5" hidden="false" customHeight="true" outlineLevel="0" collapsed="false">
      <c r="A9" s="28" t="s">
        <v>546</v>
      </c>
      <c r="B9" s="28" t="s">
        <v>210</v>
      </c>
      <c r="C9" s="29" t="s">
        <v>141</v>
      </c>
      <c r="D9" s="29" t="s">
        <v>252</v>
      </c>
      <c r="E9" s="28" t="n">
        <v>2</v>
      </c>
      <c r="F9" s="29" t="s">
        <v>547</v>
      </c>
      <c r="G9" s="29" t="s">
        <v>548</v>
      </c>
      <c r="H9" s="30" t="s">
        <v>549</v>
      </c>
      <c r="I9" s="30" t="s">
        <v>550</v>
      </c>
      <c r="J9" s="30" t="s">
        <v>551</v>
      </c>
      <c r="K9" s="30" t="s">
        <v>552</v>
      </c>
      <c r="L9" s="30" t="s">
        <v>553</v>
      </c>
      <c r="M9" s="29" t="s">
        <v>260</v>
      </c>
    </row>
    <row r="10" customFormat="false" ht="49.5" hidden="false" customHeight="true" outlineLevel="0" collapsed="false">
      <c r="A10" s="25" t="s">
        <v>554</v>
      </c>
      <c r="B10" s="25" t="s">
        <v>221</v>
      </c>
      <c r="C10" s="26" t="s">
        <v>141</v>
      </c>
      <c r="D10" s="26" t="s">
        <v>252</v>
      </c>
      <c r="E10" s="25" t="n">
        <v>3</v>
      </c>
      <c r="F10" s="26" t="s">
        <v>555</v>
      </c>
      <c r="G10" s="26" t="s">
        <v>556</v>
      </c>
      <c r="H10" s="26" t="s">
        <v>557</v>
      </c>
      <c r="I10" s="26" t="s">
        <v>558</v>
      </c>
      <c r="J10" s="26" t="s">
        <v>559</v>
      </c>
      <c r="K10" s="26" t="s">
        <v>560</v>
      </c>
      <c r="L10" s="26" t="s">
        <v>561</v>
      </c>
      <c r="M10" s="26" t="s">
        <v>562</v>
      </c>
    </row>
    <row r="11" customFormat="false" ht="49.5" hidden="false" customHeight="true" outlineLevel="0" collapsed="false">
      <c r="A11" s="28" t="s">
        <v>563</v>
      </c>
      <c r="B11" s="28" t="s">
        <v>232</v>
      </c>
      <c r="C11" s="29" t="s">
        <v>141</v>
      </c>
      <c r="D11" s="29" t="s">
        <v>252</v>
      </c>
      <c r="E11" s="28" t="n">
        <v>4</v>
      </c>
      <c r="F11" s="29" t="s">
        <v>564</v>
      </c>
      <c r="G11" s="29" t="s">
        <v>565</v>
      </c>
      <c r="H11" s="29" t="s">
        <v>566</v>
      </c>
      <c r="I11" s="29" t="s">
        <v>567</v>
      </c>
      <c r="J11" s="29" t="s">
        <v>568</v>
      </c>
      <c r="K11" s="29" t="s">
        <v>569</v>
      </c>
      <c r="L11" s="29" t="s">
        <v>570</v>
      </c>
      <c r="M11" s="29" t="s">
        <v>260</v>
      </c>
    </row>
    <row r="12" customFormat="false" ht="49.5" hidden="false" customHeight="true" outlineLevel="0" collapsed="false">
      <c r="A12" s="25" t="s">
        <v>571</v>
      </c>
      <c r="B12" s="25" t="s">
        <v>242</v>
      </c>
      <c r="C12" s="26" t="s">
        <v>141</v>
      </c>
      <c r="D12" s="26" t="s">
        <v>211</v>
      </c>
      <c r="E12" s="25" t="n">
        <v>1</v>
      </c>
      <c r="F12" s="26" t="s">
        <v>572</v>
      </c>
      <c r="G12" s="26" t="s">
        <v>573</v>
      </c>
      <c r="H12" s="26" t="s">
        <v>574</v>
      </c>
      <c r="I12" s="26" t="s">
        <v>575</v>
      </c>
      <c r="J12" s="26" t="s">
        <v>576</v>
      </c>
      <c r="K12" s="26" t="s">
        <v>577</v>
      </c>
      <c r="L12" s="26" t="s">
        <v>578</v>
      </c>
      <c r="M12" s="26" t="s">
        <v>240</v>
      </c>
    </row>
    <row r="13" customFormat="false" ht="49.5" hidden="false" customHeight="true" outlineLevel="0" collapsed="false">
      <c r="A13" s="28" t="s">
        <v>579</v>
      </c>
      <c r="B13" s="28" t="s">
        <v>251</v>
      </c>
      <c r="C13" s="29" t="s">
        <v>141</v>
      </c>
      <c r="D13" s="29" t="s">
        <v>211</v>
      </c>
      <c r="E13" s="28" t="n">
        <v>1</v>
      </c>
      <c r="F13" s="29" t="s">
        <v>580</v>
      </c>
      <c r="G13" s="29" t="s">
        <v>581</v>
      </c>
      <c r="H13" s="29" t="s">
        <v>582</v>
      </c>
      <c r="I13" s="29" t="s">
        <v>583</v>
      </c>
      <c r="J13" s="29" t="s">
        <v>584</v>
      </c>
      <c r="K13" s="29" t="s">
        <v>585</v>
      </c>
      <c r="L13" s="29" t="s">
        <v>586</v>
      </c>
      <c r="M13" s="29" t="s">
        <v>587</v>
      </c>
    </row>
    <row r="14" customFormat="false" ht="49.5" hidden="false" customHeight="true" outlineLevel="0" collapsed="false">
      <c r="A14" s="25" t="s">
        <v>588</v>
      </c>
      <c r="B14" s="25" t="s">
        <v>262</v>
      </c>
      <c r="C14" s="26" t="s">
        <v>141</v>
      </c>
      <c r="D14" s="26" t="s">
        <v>222</v>
      </c>
      <c r="E14" s="25" t="n">
        <v>4</v>
      </c>
      <c r="F14" s="26" t="s">
        <v>589</v>
      </c>
      <c r="G14" s="26" t="s">
        <v>590</v>
      </c>
      <c r="H14" s="26" t="s">
        <v>591</v>
      </c>
      <c r="I14" s="26" t="s">
        <v>592</v>
      </c>
      <c r="J14" s="26" t="s">
        <v>593</v>
      </c>
      <c r="K14" s="26" t="s">
        <v>594</v>
      </c>
      <c r="L14" s="26" t="s">
        <v>595</v>
      </c>
      <c r="M14" s="26" t="s">
        <v>298</v>
      </c>
    </row>
    <row r="15" customFormat="false" ht="49.5" hidden="false" customHeight="true" outlineLevel="0" collapsed="false">
      <c r="A15" s="28" t="s">
        <v>596</v>
      </c>
      <c r="B15" s="28" t="s">
        <v>272</v>
      </c>
      <c r="C15" s="29" t="s">
        <v>141</v>
      </c>
      <c r="D15" s="29" t="s">
        <v>505</v>
      </c>
      <c r="E15" s="28" t="n">
        <v>5</v>
      </c>
      <c r="F15" s="30" t="s">
        <v>597</v>
      </c>
      <c r="G15" s="30" t="s">
        <v>598</v>
      </c>
      <c r="H15" s="30" t="s">
        <v>599</v>
      </c>
      <c r="I15" s="29" t="s">
        <v>600</v>
      </c>
      <c r="J15" s="29" t="s">
        <v>601</v>
      </c>
      <c r="K15" s="29" t="s">
        <v>602</v>
      </c>
      <c r="L15" s="30" t="s">
        <v>603</v>
      </c>
      <c r="M15" s="29" t="s">
        <v>513</v>
      </c>
    </row>
    <row r="16" customFormat="false" ht="49.5" hidden="false" customHeight="true" outlineLevel="0" collapsed="false">
      <c r="A16" s="25" t="s">
        <v>604</v>
      </c>
      <c r="B16" s="25" t="s">
        <v>281</v>
      </c>
      <c r="C16" s="26" t="s">
        <v>141</v>
      </c>
      <c r="D16" s="26" t="s">
        <v>222</v>
      </c>
      <c r="E16" s="25" t="n">
        <v>4</v>
      </c>
      <c r="F16" s="27" t="s">
        <v>605</v>
      </c>
      <c r="G16" s="26" t="s">
        <v>606</v>
      </c>
      <c r="H16" s="27" t="s">
        <v>607</v>
      </c>
      <c r="I16" s="26" t="s">
        <v>608</v>
      </c>
      <c r="J16" s="26" t="s">
        <v>609</v>
      </c>
      <c r="K16" s="26" t="s">
        <v>610</v>
      </c>
      <c r="L16" s="26" t="s">
        <v>611</v>
      </c>
      <c r="M16" s="26" t="s">
        <v>298</v>
      </c>
    </row>
    <row r="17" customFormat="false" ht="49.5" hidden="false" customHeight="true" outlineLevel="0" collapsed="false">
      <c r="A17" s="28" t="s">
        <v>612</v>
      </c>
      <c r="B17" s="28" t="s">
        <v>290</v>
      </c>
      <c r="C17" s="29" t="s">
        <v>141</v>
      </c>
      <c r="D17" s="29" t="s">
        <v>613</v>
      </c>
      <c r="E17" s="28" t="n">
        <v>3</v>
      </c>
      <c r="F17" s="29" t="s">
        <v>614</v>
      </c>
      <c r="G17" s="29" t="s">
        <v>615</v>
      </c>
      <c r="H17" s="29" t="s">
        <v>616</v>
      </c>
      <c r="I17" s="29" t="s">
        <v>617</v>
      </c>
      <c r="J17" s="29" t="s">
        <v>618</v>
      </c>
      <c r="K17" s="29" t="s">
        <v>619</v>
      </c>
      <c r="L17" s="29" t="s">
        <v>620</v>
      </c>
      <c r="M17" s="29" t="s">
        <v>621</v>
      </c>
    </row>
    <row r="18" customFormat="false" ht="49.5" hidden="false" customHeight="true" outlineLevel="0" collapsed="false">
      <c r="A18" s="25" t="s">
        <v>120</v>
      </c>
      <c r="B18" s="25" t="s">
        <v>300</v>
      </c>
      <c r="C18" s="26" t="s">
        <v>141</v>
      </c>
      <c r="D18" s="26" t="s">
        <v>222</v>
      </c>
      <c r="E18" s="25" t="n">
        <v>4</v>
      </c>
      <c r="F18" s="26" t="s">
        <v>622</v>
      </c>
      <c r="G18" s="26" t="s">
        <v>623</v>
      </c>
      <c r="H18" s="26" t="s">
        <v>624</v>
      </c>
      <c r="I18" s="26" t="s">
        <v>625</v>
      </c>
      <c r="J18" s="26" t="s">
        <v>626</v>
      </c>
      <c r="K18" s="26" t="s">
        <v>627</v>
      </c>
      <c r="L18" s="26" t="s">
        <v>628</v>
      </c>
      <c r="M18" s="26" t="s">
        <v>298</v>
      </c>
    </row>
    <row r="19" customFormat="false" ht="49.5" hidden="false" customHeight="true" outlineLevel="0" collapsed="false">
      <c r="A19" s="28" t="s">
        <v>629</v>
      </c>
      <c r="B19" s="28" t="s">
        <v>310</v>
      </c>
      <c r="C19" s="29" t="s">
        <v>141</v>
      </c>
      <c r="D19" s="29" t="s">
        <v>613</v>
      </c>
      <c r="E19" s="28" t="n">
        <v>2</v>
      </c>
      <c r="F19" s="29" t="s">
        <v>630</v>
      </c>
      <c r="G19" s="29" t="s">
        <v>631</v>
      </c>
      <c r="H19" s="29" t="s">
        <v>632</v>
      </c>
      <c r="I19" s="29" t="s">
        <v>633</v>
      </c>
      <c r="J19" s="29" t="s">
        <v>634</v>
      </c>
      <c r="K19" s="29" t="s">
        <v>635</v>
      </c>
      <c r="L19" s="29" t="s">
        <v>636</v>
      </c>
      <c r="M19" s="29" t="s">
        <v>637</v>
      </c>
    </row>
    <row r="20" customFormat="false" ht="49.5" hidden="false" customHeight="true" outlineLevel="0" collapsed="false">
      <c r="A20" s="25" t="s">
        <v>638</v>
      </c>
      <c r="B20" s="25" t="s">
        <v>322</v>
      </c>
      <c r="C20" s="26" t="s">
        <v>311</v>
      </c>
      <c r="D20" s="27" t="s">
        <v>639</v>
      </c>
      <c r="E20" s="25" t="n">
        <v>2</v>
      </c>
      <c r="F20" s="26" t="s">
        <v>640</v>
      </c>
      <c r="G20" s="26" t="s">
        <v>641</v>
      </c>
      <c r="H20" s="27" t="s">
        <v>642</v>
      </c>
      <c r="I20" s="27" t="s">
        <v>643</v>
      </c>
      <c r="J20" s="27" t="s">
        <v>644</v>
      </c>
      <c r="K20" s="27" t="s">
        <v>645</v>
      </c>
      <c r="L20" s="27" t="s">
        <v>646</v>
      </c>
      <c r="M20" s="27" t="s">
        <v>639</v>
      </c>
    </row>
    <row r="21" customFormat="false" ht="49.5" hidden="false" customHeight="true" outlineLevel="0" collapsed="false">
      <c r="A21" s="28" t="s">
        <v>647</v>
      </c>
      <c r="B21" s="28" t="s">
        <v>332</v>
      </c>
      <c r="C21" s="29" t="s">
        <v>311</v>
      </c>
      <c r="D21" s="29" t="s">
        <v>333</v>
      </c>
      <c r="E21" s="28" t="n">
        <v>4</v>
      </c>
      <c r="F21" s="29" t="s">
        <v>648</v>
      </c>
      <c r="G21" s="29" t="s">
        <v>649</v>
      </c>
      <c r="H21" s="29" t="s">
        <v>650</v>
      </c>
      <c r="I21" s="29" t="s">
        <v>651</v>
      </c>
      <c r="J21" s="29" t="s">
        <v>652</v>
      </c>
      <c r="K21" s="30" t="s">
        <v>653</v>
      </c>
      <c r="L21" s="29" t="s">
        <v>654</v>
      </c>
      <c r="M21" s="29" t="s">
        <v>360</v>
      </c>
    </row>
    <row r="22" customFormat="false" ht="49.5" hidden="false" customHeight="true" outlineLevel="0" collapsed="false">
      <c r="A22" s="25" t="s">
        <v>655</v>
      </c>
      <c r="B22" s="25" t="s">
        <v>343</v>
      </c>
      <c r="C22" s="26" t="s">
        <v>311</v>
      </c>
      <c r="D22" s="26" t="s">
        <v>333</v>
      </c>
      <c r="E22" s="25" t="n">
        <v>5</v>
      </c>
      <c r="F22" s="26" t="s">
        <v>656</v>
      </c>
      <c r="G22" s="26" t="s">
        <v>657</v>
      </c>
      <c r="H22" s="26" t="s">
        <v>658</v>
      </c>
      <c r="I22" s="26" t="s">
        <v>659</v>
      </c>
      <c r="J22" s="26" t="s">
        <v>660</v>
      </c>
      <c r="K22" s="26" t="s">
        <v>661</v>
      </c>
      <c r="L22" s="26" t="s">
        <v>662</v>
      </c>
      <c r="M22" s="26" t="s">
        <v>341</v>
      </c>
    </row>
    <row r="23" customFormat="false" ht="49.5" hidden="false" customHeight="true" outlineLevel="0" collapsed="false">
      <c r="A23" s="28" t="s">
        <v>663</v>
      </c>
      <c r="B23" s="28" t="s">
        <v>352</v>
      </c>
      <c r="C23" s="29" t="s">
        <v>311</v>
      </c>
      <c r="D23" s="29" t="s">
        <v>333</v>
      </c>
      <c r="E23" s="28" t="n">
        <v>3</v>
      </c>
      <c r="F23" s="29" t="s">
        <v>664</v>
      </c>
      <c r="G23" s="29" t="s">
        <v>665</v>
      </c>
      <c r="H23" s="29" t="s">
        <v>666</v>
      </c>
      <c r="I23" s="29" t="s">
        <v>667</v>
      </c>
      <c r="J23" s="29" t="s">
        <v>668</v>
      </c>
      <c r="K23" s="29" t="s">
        <v>669</v>
      </c>
      <c r="L23" s="29" t="s">
        <v>670</v>
      </c>
      <c r="M23" s="29" t="s">
        <v>341</v>
      </c>
    </row>
    <row r="24" customFormat="false" ht="49.5" hidden="false" customHeight="true" outlineLevel="0" collapsed="false">
      <c r="A24" s="25" t="s">
        <v>671</v>
      </c>
      <c r="B24" s="25" t="s">
        <v>362</v>
      </c>
      <c r="C24" s="26" t="s">
        <v>311</v>
      </c>
      <c r="D24" s="27" t="s">
        <v>639</v>
      </c>
      <c r="E24" s="25" t="n">
        <v>3</v>
      </c>
      <c r="F24" s="26" t="s">
        <v>672</v>
      </c>
      <c r="G24" s="26" t="s">
        <v>673</v>
      </c>
      <c r="H24" s="27" t="s">
        <v>674</v>
      </c>
      <c r="I24" s="27" t="s">
        <v>675</v>
      </c>
      <c r="J24" s="27" t="s">
        <v>676</v>
      </c>
      <c r="K24" s="27" t="s">
        <v>677</v>
      </c>
      <c r="L24" s="27" t="s">
        <v>678</v>
      </c>
      <c r="M24" s="27" t="s">
        <v>639</v>
      </c>
    </row>
    <row r="25" customFormat="false" ht="49.5" hidden="false" customHeight="true" outlineLevel="0" collapsed="false">
      <c r="A25" s="28" t="s">
        <v>679</v>
      </c>
      <c r="B25" s="28" t="s">
        <v>371</v>
      </c>
      <c r="C25" s="29" t="s">
        <v>311</v>
      </c>
      <c r="D25" s="29" t="s">
        <v>312</v>
      </c>
      <c r="E25" s="28" t="n">
        <v>1</v>
      </c>
      <c r="F25" s="30" t="s">
        <v>680</v>
      </c>
      <c r="G25" s="29" t="s">
        <v>681</v>
      </c>
      <c r="H25" s="29" t="s">
        <v>682</v>
      </c>
      <c r="I25" s="29" t="s">
        <v>683</v>
      </c>
      <c r="J25" s="30" t="s">
        <v>684</v>
      </c>
      <c r="K25" s="29" t="s">
        <v>685</v>
      </c>
      <c r="L25" s="29" t="s">
        <v>686</v>
      </c>
      <c r="M25" s="29" t="s">
        <v>687</v>
      </c>
    </row>
    <row r="26" customFormat="false" ht="49.5" hidden="false" customHeight="true" outlineLevel="0" collapsed="false">
      <c r="A26" s="25" t="s">
        <v>688</v>
      </c>
      <c r="B26" s="25" t="s">
        <v>380</v>
      </c>
      <c r="C26" s="26" t="s">
        <v>311</v>
      </c>
      <c r="D26" s="26" t="s">
        <v>333</v>
      </c>
      <c r="E26" s="25" t="n">
        <v>1</v>
      </c>
      <c r="F26" s="26" t="s">
        <v>689</v>
      </c>
      <c r="G26" s="26" t="s">
        <v>690</v>
      </c>
      <c r="H26" s="27" t="s">
        <v>691</v>
      </c>
      <c r="I26" s="27" t="s">
        <v>692</v>
      </c>
      <c r="J26" s="27" t="s">
        <v>693</v>
      </c>
      <c r="K26" s="27" t="s">
        <v>694</v>
      </c>
      <c r="L26" s="26" t="s">
        <v>695</v>
      </c>
      <c r="M26" s="26" t="s">
        <v>360</v>
      </c>
    </row>
    <row r="27" customFormat="false" ht="49.5" hidden="false" customHeight="true" outlineLevel="0" collapsed="false">
      <c r="A27" s="28" t="s">
        <v>696</v>
      </c>
      <c r="B27" s="28" t="s">
        <v>389</v>
      </c>
      <c r="C27" s="29" t="s">
        <v>311</v>
      </c>
      <c r="D27" s="29" t="s">
        <v>312</v>
      </c>
      <c r="E27" s="28" t="n">
        <v>3</v>
      </c>
      <c r="F27" s="30" t="s">
        <v>697</v>
      </c>
      <c r="G27" s="29" t="s">
        <v>698</v>
      </c>
      <c r="H27" s="29" t="s">
        <v>699</v>
      </c>
      <c r="I27" s="29" t="s">
        <v>700</v>
      </c>
      <c r="J27" s="29" t="s">
        <v>701</v>
      </c>
      <c r="K27" s="29" t="s">
        <v>702</v>
      </c>
      <c r="L27" s="29" t="s">
        <v>703</v>
      </c>
      <c r="M27" s="29" t="s">
        <v>687</v>
      </c>
    </row>
    <row r="28" customFormat="false" ht="49.5" hidden="false" customHeight="true" outlineLevel="0" collapsed="false">
      <c r="A28" s="25" t="s">
        <v>704</v>
      </c>
      <c r="B28" s="25" t="s">
        <v>398</v>
      </c>
      <c r="C28" s="26" t="s">
        <v>311</v>
      </c>
      <c r="D28" s="26" t="s">
        <v>312</v>
      </c>
      <c r="E28" s="25" t="n">
        <v>2</v>
      </c>
      <c r="F28" s="26" t="s">
        <v>705</v>
      </c>
      <c r="G28" s="27" t="s">
        <v>706</v>
      </c>
      <c r="H28" s="26" t="s">
        <v>707</v>
      </c>
      <c r="I28" s="26" t="s">
        <v>708</v>
      </c>
      <c r="J28" s="26" t="s">
        <v>709</v>
      </c>
      <c r="K28" s="26" t="s">
        <v>710</v>
      </c>
      <c r="L28" s="26" t="s">
        <v>711</v>
      </c>
      <c r="M28" s="26" t="s">
        <v>320</v>
      </c>
    </row>
    <row r="29" customFormat="false" ht="49.5" hidden="false" customHeight="true" outlineLevel="0" collapsed="false">
      <c r="A29" s="28" t="s">
        <v>712</v>
      </c>
      <c r="B29" s="28" t="s">
        <v>410</v>
      </c>
      <c r="C29" s="29" t="s">
        <v>399</v>
      </c>
      <c r="D29" s="29" t="s">
        <v>400</v>
      </c>
      <c r="E29" s="28" t="n">
        <v>5</v>
      </c>
      <c r="F29" s="29" t="s">
        <v>713</v>
      </c>
      <c r="G29" s="29" t="s">
        <v>714</v>
      </c>
      <c r="H29" s="29" t="s">
        <v>715</v>
      </c>
      <c r="I29" s="29" t="s">
        <v>716</v>
      </c>
      <c r="J29" s="29" t="s">
        <v>717</v>
      </c>
      <c r="K29" s="29" t="s">
        <v>718</v>
      </c>
      <c r="L29" s="29" t="s">
        <v>719</v>
      </c>
      <c r="M29" s="29" t="s">
        <v>487</v>
      </c>
    </row>
    <row r="30" customFormat="false" ht="49.5" hidden="false" customHeight="true" outlineLevel="0" collapsed="false">
      <c r="A30" s="25" t="s">
        <v>720</v>
      </c>
      <c r="B30" s="25" t="s">
        <v>421</v>
      </c>
      <c r="C30" s="26" t="s">
        <v>399</v>
      </c>
      <c r="D30" s="26" t="s">
        <v>411</v>
      </c>
      <c r="E30" s="25" t="n">
        <v>2</v>
      </c>
      <c r="F30" s="26" t="s">
        <v>721</v>
      </c>
      <c r="G30" s="26" t="s">
        <v>722</v>
      </c>
      <c r="H30" s="26" t="s">
        <v>723</v>
      </c>
      <c r="I30" s="26" t="s">
        <v>724</v>
      </c>
      <c r="J30" s="26" t="s">
        <v>725</v>
      </c>
      <c r="K30" s="26" t="s">
        <v>726</v>
      </c>
      <c r="L30" s="26" t="s">
        <v>727</v>
      </c>
      <c r="M30" s="26" t="s">
        <v>419</v>
      </c>
    </row>
    <row r="31" customFormat="false" ht="49.5" hidden="false" customHeight="true" outlineLevel="0" collapsed="false">
      <c r="A31" s="28" t="s">
        <v>728</v>
      </c>
      <c r="B31" s="28" t="s">
        <v>430</v>
      </c>
      <c r="C31" s="29" t="s">
        <v>399</v>
      </c>
      <c r="D31" s="29" t="s">
        <v>441</v>
      </c>
      <c r="E31" s="28" t="n">
        <v>4</v>
      </c>
      <c r="F31" s="29" t="s">
        <v>729</v>
      </c>
      <c r="G31" s="29" t="s">
        <v>730</v>
      </c>
      <c r="H31" s="29" t="s">
        <v>731</v>
      </c>
      <c r="I31" s="29" t="s">
        <v>732</v>
      </c>
      <c r="J31" s="29" t="s">
        <v>733</v>
      </c>
      <c r="K31" s="29" t="s">
        <v>734</v>
      </c>
      <c r="L31" s="29" t="s">
        <v>735</v>
      </c>
      <c r="M31" s="29" t="s">
        <v>736</v>
      </c>
    </row>
    <row r="32" customFormat="false" ht="49.5" hidden="false" customHeight="true" outlineLevel="0" collapsed="false">
      <c r="A32" s="25" t="s">
        <v>737</v>
      </c>
      <c r="B32" s="25" t="s">
        <v>440</v>
      </c>
      <c r="C32" s="26" t="s">
        <v>399</v>
      </c>
      <c r="D32" s="26" t="s">
        <v>411</v>
      </c>
      <c r="E32" s="25" t="n">
        <v>5</v>
      </c>
      <c r="F32" s="26" t="s">
        <v>738</v>
      </c>
      <c r="G32" s="26" t="s">
        <v>739</v>
      </c>
      <c r="H32" s="26" t="s">
        <v>740</v>
      </c>
      <c r="I32" s="26" t="s">
        <v>741</v>
      </c>
      <c r="J32" s="26" t="s">
        <v>742</v>
      </c>
      <c r="K32" s="26" t="s">
        <v>743</v>
      </c>
      <c r="L32" s="26" t="s">
        <v>744</v>
      </c>
      <c r="M32" s="26" t="s">
        <v>419</v>
      </c>
    </row>
    <row r="33" customFormat="false" ht="49.5" hidden="false" customHeight="true" outlineLevel="0" collapsed="false">
      <c r="A33" s="28" t="s">
        <v>745</v>
      </c>
      <c r="B33" s="28" t="s">
        <v>451</v>
      </c>
      <c r="C33" s="29" t="s">
        <v>399</v>
      </c>
      <c r="D33" s="29" t="s">
        <v>441</v>
      </c>
      <c r="E33" s="28" t="n">
        <v>5</v>
      </c>
      <c r="F33" s="29" t="s">
        <v>746</v>
      </c>
      <c r="G33" s="29" t="s">
        <v>747</v>
      </c>
      <c r="H33" s="29" t="s">
        <v>748</v>
      </c>
      <c r="I33" s="29" t="s">
        <v>749</v>
      </c>
      <c r="J33" s="29" t="s">
        <v>750</v>
      </c>
      <c r="K33" s="30" t="s">
        <v>751</v>
      </c>
      <c r="L33" s="30" t="s">
        <v>752</v>
      </c>
      <c r="M33" s="29" t="s">
        <v>753</v>
      </c>
    </row>
    <row r="34" customFormat="false" ht="49.5" hidden="false" customHeight="true" outlineLevel="0" collapsed="false">
      <c r="A34" s="25" t="s">
        <v>754</v>
      </c>
      <c r="B34" s="25" t="s">
        <v>461</v>
      </c>
      <c r="C34" s="26" t="s">
        <v>399</v>
      </c>
      <c r="D34" s="26" t="s">
        <v>441</v>
      </c>
      <c r="E34" s="25" t="n">
        <v>2</v>
      </c>
      <c r="F34" s="26" t="s">
        <v>755</v>
      </c>
      <c r="G34" s="26" t="s">
        <v>756</v>
      </c>
      <c r="H34" s="26" t="s">
        <v>757</v>
      </c>
      <c r="I34" s="26" t="s">
        <v>758</v>
      </c>
      <c r="J34" s="26" t="s">
        <v>759</v>
      </c>
      <c r="K34" s="26" t="s">
        <v>760</v>
      </c>
      <c r="L34" s="26" t="s">
        <v>761</v>
      </c>
      <c r="M34" s="26" t="s">
        <v>762</v>
      </c>
    </row>
    <row r="35" customFormat="false" ht="49.5" hidden="false" customHeight="true" outlineLevel="0" collapsed="false">
      <c r="A35" s="28" t="s">
        <v>763</v>
      </c>
      <c r="B35" s="28" t="s">
        <v>470</v>
      </c>
      <c r="C35" s="29" t="s">
        <v>399</v>
      </c>
      <c r="D35" s="29" t="s">
        <v>452</v>
      </c>
      <c r="E35" s="28" t="n">
        <v>1</v>
      </c>
      <c r="F35" s="29" t="s">
        <v>764</v>
      </c>
      <c r="G35" s="29" t="s">
        <v>765</v>
      </c>
      <c r="H35" s="29" t="s">
        <v>766</v>
      </c>
      <c r="I35" s="29" t="s">
        <v>767</v>
      </c>
      <c r="J35" s="29" t="s">
        <v>768</v>
      </c>
      <c r="K35" s="29" t="s">
        <v>769</v>
      </c>
      <c r="L35" s="29" t="s">
        <v>770</v>
      </c>
      <c r="M35" s="29" t="s">
        <v>452</v>
      </c>
    </row>
    <row r="36" customFormat="false" ht="49.5" hidden="false" customHeight="true" outlineLevel="0" collapsed="false">
      <c r="A36" s="25" t="s">
        <v>771</v>
      </c>
      <c r="B36" s="25" t="s">
        <v>479</v>
      </c>
      <c r="C36" s="26" t="s">
        <v>399</v>
      </c>
      <c r="D36" s="26" t="s">
        <v>452</v>
      </c>
      <c r="E36" s="25" t="n">
        <v>5</v>
      </c>
      <c r="F36" s="26" t="s">
        <v>772</v>
      </c>
      <c r="G36" s="26" t="s">
        <v>773</v>
      </c>
      <c r="H36" s="26" t="s">
        <v>774</v>
      </c>
      <c r="I36" s="26" t="s">
        <v>775</v>
      </c>
      <c r="J36" s="26" t="s">
        <v>776</v>
      </c>
      <c r="K36" s="26" t="s">
        <v>777</v>
      </c>
      <c r="L36" s="26" t="s">
        <v>778</v>
      </c>
      <c r="M36" s="26"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1" width="30"/>
  </cols>
  <sheetData>
    <row r="1" customFormat="false" ht="27.75" hidden="false" customHeight="true" outlineLevel="0" collapsed="false">
      <c r="A1" s="24" t="s">
        <v>126</v>
      </c>
      <c r="B1" s="24" t="s">
        <v>127</v>
      </c>
      <c r="C1" s="24" t="s">
        <v>128</v>
      </c>
      <c r="D1" s="24" t="s">
        <v>129</v>
      </c>
      <c r="E1" s="24" t="s">
        <v>130</v>
      </c>
      <c r="F1" s="24" t="s">
        <v>131</v>
      </c>
      <c r="G1" s="24" t="s">
        <v>132</v>
      </c>
      <c r="H1" s="24" t="s">
        <v>133</v>
      </c>
      <c r="I1" s="24" t="s">
        <v>134</v>
      </c>
      <c r="J1" s="24" t="s">
        <v>135</v>
      </c>
      <c r="K1" s="24" t="s">
        <v>136</v>
      </c>
      <c r="L1" s="24" t="s">
        <v>137</v>
      </c>
      <c r="M1" s="24" t="s">
        <v>138</v>
      </c>
    </row>
    <row r="2" customFormat="false" ht="49.5" hidden="false" customHeight="true" outlineLevel="0" collapsed="false">
      <c r="A2" s="31" t="s">
        <v>779</v>
      </c>
      <c r="B2" s="31" t="s">
        <v>140</v>
      </c>
      <c r="C2" s="32" t="s">
        <v>141</v>
      </c>
      <c r="D2" s="32" t="s">
        <v>142</v>
      </c>
      <c r="E2" s="31" t="n">
        <v>4</v>
      </c>
      <c r="F2" s="32" t="s">
        <v>780</v>
      </c>
      <c r="G2" s="32" t="s">
        <v>781</v>
      </c>
      <c r="H2" s="32" t="s">
        <v>782</v>
      </c>
      <c r="I2" s="32" t="s">
        <v>783</v>
      </c>
      <c r="J2" s="32" t="s">
        <v>784</v>
      </c>
      <c r="K2" s="32" t="s">
        <v>785</v>
      </c>
      <c r="L2" s="32" t="s">
        <v>786</v>
      </c>
      <c r="M2" s="32" t="s">
        <v>150</v>
      </c>
    </row>
    <row r="3" customFormat="false" ht="49.5" hidden="false" customHeight="true" outlineLevel="0" collapsed="false">
      <c r="A3" s="28" t="s">
        <v>787</v>
      </c>
      <c r="B3" s="28" t="s">
        <v>151</v>
      </c>
      <c r="C3" s="29" t="s">
        <v>141</v>
      </c>
      <c r="D3" s="29" t="s">
        <v>162</v>
      </c>
      <c r="E3" s="28" t="n">
        <v>3</v>
      </c>
      <c r="F3" s="29" t="s">
        <v>788</v>
      </c>
      <c r="G3" s="29" t="s">
        <v>789</v>
      </c>
      <c r="H3" s="29" t="s">
        <v>790</v>
      </c>
      <c r="I3" s="29" t="s">
        <v>791</v>
      </c>
      <c r="J3" s="29" t="s">
        <v>792</v>
      </c>
      <c r="K3" s="29" t="s">
        <v>793</v>
      </c>
      <c r="L3" s="29" t="s">
        <v>794</v>
      </c>
      <c r="M3" s="29" t="s">
        <v>170</v>
      </c>
    </row>
    <row r="4" customFormat="false" ht="49.5" hidden="false" customHeight="true" outlineLevel="0" collapsed="false">
      <c r="A4" s="31" t="s">
        <v>795</v>
      </c>
      <c r="B4" s="31" t="s">
        <v>161</v>
      </c>
      <c r="C4" s="32" t="s">
        <v>141</v>
      </c>
      <c r="D4" s="32" t="s">
        <v>142</v>
      </c>
      <c r="E4" s="31" t="n">
        <v>1</v>
      </c>
      <c r="F4" s="32" t="s">
        <v>796</v>
      </c>
      <c r="G4" s="32" t="s">
        <v>797</v>
      </c>
      <c r="H4" s="32" t="s">
        <v>798</v>
      </c>
      <c r="I4" s="32" t="s">
        <v>799</v>
      </c>
      <c r="J4" s="32" t="s">
        <v>800</v>
      </c>
      <c r="K4" s="32" t="s">
        <v>801</v>
      </c>
      <c r="L4" s="32" t="s">
        <v>802</v>
      </c>
      <c r="M4" s="32" t="s">
        <v>159</v>
      </c>
    </row>
    <row r="5" customFormat="false" ht="49.5" hidden="false" customHeight="true" outlineLevel="0" collapsed="false">
      <c r="A5" s="28" t="s">
        <v>117</v>
      </c>
      <c r="B5" s="28" t="s">
        <v>172</v>
      </c>
      <c r="C5" s="29" t="s">
        <v>141</v>
      </c>
      <c r="D5" s="29" t="s">
        <v>142</v>
      </c>
      <c r="E5" s="28" t="n">
        <v>5</v>
      </c>
      <c r="F5" s="29" t="s">
        <v>803</v>
      </c>
      <c r="G5" s="29" t="s">
        <v>804</v>
      </c>
      <c r="H5" s="30" t="s">
        <v>805</v>
      </c>
      <c r="I5" s="30" t="s">
        <v>806</v>
      </c>
      <c r="J5" s="30" t="s">
        <v>807</v>
      </c>
      <c r="K5" s="30" t="s">
        <v>808</v>
      </c>
      <c r="L5" s="30" t="s">
        <v>809</v>
      </c>
      <c r="M5" s="29" t="s">
        <v>159</v>
      </c>
    </row>
    <row r="6" customFormat="false" ht="49.5" hidden="false" customHeight="true" outlineLevel="0" collapsed="false">
      <c r="A6" s="31" t="s">
        <v>810</v>
      </c>
      <c r="B6" s="31" t="s">
        <v>182</v>
      </c>
      <c r="C6" s="32" t="s">
        <v>141</v>
      </c>
      <c r="D6" s="32" t="s">
        <v>222</v>
      </c>
      <c r="E6" s="31" t="n">
        <v>3</v>
      </c>
      <c r="F6" s="32" t="s">
        <v>811</v>
      </c>
      <c r="G6" s="32" t="s">
        <v>812</v>
      </c>
      <c r="H6" s="32" t="s">
        <v>813</v>
      </c>
      <c r="I6" s="32" t="s">
        <v>814</v>
      </c>
      <c r="J6" s="32" t="s">
        <v>815</v>
      </c>
      <c r="K6" s="32" t="s">
        <v>816</v>
      </c>
      <c r="L6" s="32" t="s">
        <v>817</v>
      </c>
      <c r="M6" s="32" t="s">
        <v>298</v>
      </c>
    </row>
    <row r="7" customFormat="false" ht="49.5" hidden="false" customHeight="true" outlineLevel="0" collapsed="false">
      <c r="A7" s="28" t="s">
        <v>818</v>
      </c>
      <c r="B7" s="28" t="s">
        <v>192</v>
      </c>
      <c r="C7" s="29" t="s">
        <v>141</v>
      </c>
      <c r="D7" s="29" t="s">
        <v>142</v>
      </c>
      <c r="E7" s="28" t="n">
        <v>5</v>
      </c>
      <c r="F7" s="29" t="s">
        <v>819</v>
      </c>
      <c r="G7" s="29" t="s">
        <v>820</v>
      </c>
      <c r="H7" s="29" t="s">
        <v>821</v>
      </c>
      <c r="I7" s="29" t="s">
        <v>822</v>
      </c>
      <c r="J7" s="29" t="s">
        <v>823</v>
      </c>
      <c r="K7" s="30" t="s">
        <v>824</v>
      </c>
      <c r="L7" s="29" t="s">
        <v>825</v>
      </c>
      <c r="M7" s="29" t="s">
        <v>180</v>
      </c>
    </row>
    <row r="8" customFormat="false" ht="49.5" hidden="false" customHeight="true" outlineLevel="0" collapsed="false">
      <c r="A8" s="31" t="s">
        <v>826</v>
      </c>
      <c r="B8" s="31" t="s">
        <v>201</v>
      </c>
      <c r="C8" s="32" t="s">
        <v>141</v>
      </c>
      <c r="D8" s="32" t="s">
        <v>252</v>
      </c>
      <c r="E8" s="31" t="n">
        <v>1</v>
      </c>
      <c r="F8" s="32" t="s">
        <v>827</v>
      </c>
      <c r="G8" s="32" t="s">
        <v>828</v>
      </c>
      <c r="H8" s="32" t="s">
        <v>829</v>
      </c>
      <c r="I8" s="32" t="s">
        <v>830</v>
      </c>
      <c r="J8" s="32" t="s">
        <v>831</v>
      </c>
      <c r="K8" s="32" t="s">
        <v>832</v>
      </c>
      <c r="L8" s="32" t="s">
        <v>833</v>
      </c>
      <c r="M8" s="32" t="s">
        <v>260</v>
      </c>
    </row>
    <row r="9" customFormat="false" ht="49.5" hidden="false" customHeight="true" outlineLevel="0" collapsed="false">
      <c r="A9" s="28" t="s">
        <v>834</v>
      </c>
      <c r="B9" s="28" t="s">
        <v>210</v>
      </c>
      <c r="C9" s="29" t="s">
        <v>141</v>
      </c>
      <c r="D9" s="29" t="s">
        <v>211</v>
      </c>
      <c r="E9" s="28" t="n">
        <v>2</v>
      </c>
      <c r="F9" s="29" t="s">
        <v>835</v>
      </c>
      <c r="G9" s="29" t="s">
        <v>836</v>
      </c>
      <c r="H9" s="30" t="s">
        <v>837</v>
      </c>
      <c r="I9" s="30" t="s">
        <v>838</v>
      </c>
      <c r="J9" s="30" t="s">
        <v>839</v>
      </c>
      <c r="K9" s="30" t="s">
        <v>840</v>
      </c>
      <c r="L9" s="30" t="s">
        <v>841</v>
      </c>
      <c r="M9" s="29" t="s">
        <v>219</v>
      </c>
    </row>
    <row r="10" customFormat="false" ht="49.5" hidden="false" customHeight="true" outlineLevel="0" collapsed="false">
      <c r="A10" s="31" t="s">
        <v>842</v>
      </c>
      <c r="B10" s="31" t="s">
        <v>221</v>
      </c>
      <c r="C10" s="32" t="s">
        <v>141</v>
      </c>
      <c r="D10" s="32" t="s">
        <v>211</v>
      </c>
      <c r="E10" s="31" t="n">
        <v>4</v>
      </c>
      <c r="F10" s="32" t="s">
        <v>843</v>
      </c>
      <c r="G10" s="32" t="s">
        <v>844</v>
      </c>
      <c r="H10" s="32" t="s">
        <v>845</v>
      </c>
      <c r="I10" s="32" t="s">
        <v>846</v>
      </c>
      <c r="J10" s="32" t="s">
        <v>847</v>
      </c>
      <c r="K10" s="32" t="s">
        <v>848</v>
      </c>
      <c r="L10" s="32" t="s">
        <v>849</v>
      </c>
      <c r="M10" s="32" t="s">
        <v>587</v>
      </c>
    </row>
    <row r="11" customFormat="false" ht="49.5" hidden="false" customHeight="true" outlineLevel="0" collapsed="false">
      <c r="A11" s="28" t="s">
        <v>850</v>
      </c>
      <c r="B11" s="28" t="s">
        <v>232</v>
      </c>
      <c r="C11" s="29" t="s">
        <v>141</v>
      </c>
      <c r="D11" s="29" t="s">
        <v>252</v>
      </c>
      <c r="E11" s="28" t="n">
        <v>3</v>
      </c>
      <c r="F11" s="29" t="s">
        <v>851</v>
      </c>
      <c r="G11" s="29" t="s">
        <v>852</v>
      </c>
      <c r="H11" s="29" t="s">
        <v>853</v>
      </c>
      <c r="I11" s="29" t="s">
        <v>854</v>
      </c>
      <c r="J11" s="29" t="s">
        <v>855</v>
      </c>
      <c r="K11" s="29" t="s">
        <v>856</v>
      </c>
      <c r="L11" s="29" t="s">
        <v>857</v>
      </c>
      <c r="M11" s="29" t="s">
        <v>260</v>
      </c>
    </row>
    <row r="12" customFormat="false" ht="49.5" hidden="false" customHeight="true" outlineLevel="0" collapsed="false">
      <c r="A12" s="31" t="s">
        <v>858</v>
      </c>
      <c r="B12" s="31" t="s">
        <v>242</v>
      </c>
      <c r="C12" s="32" t="s">
        <v>141</v>
      </c>
      <c r="D12" s="32" t="s">
        <v>211</v>
      </c>
      <c r="E12" s="31" t="n">
        <v>4</v>
      </c>
      <c r="F12" s="32" t="s">
        <v>859</v>
      </c>
      <c r="G12" s="32" t="s">
        <v>860</v>
      </c>
      <c r="H12" s="32" t="s">
        <v>861</v>
      </c>
      <c r="I12" s="32" t="s">
        <v>862</v>
      </c>
      <c r="J12" s="32" t="s">
        <v>863</v>
      </c>
      <c r="K12" s="32" t="s">
        <v>864</v>
      </c>
      <c r="L12" s="32" t="s">
        <v>865</v>
      </c>
      <c r="M12" s="32" t="s">
        <v>587</v>
      </c>
    </row>
    <row r="13" customFormat="false" ht="49.5" hidden="false" customHeight="true" outlineLevel="0" collapsed="false">
      <c r="A13" s="28" t="s">
        <v>866</v>
      </c>
      <c r="B13" s="28" t="s">
        <v>251</v>
      </c>
      <c r="C13" s="29" t="s">
        <v>141</v>
      </c>
      <c r="D13" s="29" t="s">
        <v>252</v>
      </c>
      <c r="E13" s="28" t="n">
        <v>5</v>
      </c>
      <c r="F13" s="29" t="s">
        <v>867</v>
      </c>
      <c r="G13" s="29" t="s">
        <v>868</v>
      </c>
      <c r="H13" s="29" t="s">
        <v>869</v>
      </c>
      <c r="I13" s="29" t="s">
        <v>870</v>
      </c>
      <c r="J13" s="29" t="s">
        <v>871</v>
      </c>
      <c r="K13" s="29" t="s">
        <v>872</v>
      </c>
      <c r="L13" s="29" t="s">
        <v>873</v>
      </c>
      <c r="M13" s="29" t="s">
        <v>270</v>
      </c>
    </row>
    <row r="14" customFormat="false" ht="49.5" hidden="false" customHeight="true" outlineLevel="0" collapsed="false">
      <c r="A14" s="31" t="s">
        <v>874</v>
      </c>
      <c r="B14" s="31" t="s">
        <v>262</v>
      </c>
      <c r="C14" s="32" t="s">
        <v>141</v>
      </c>
      <c r="D14" s="32" t="s">
        <v>222</v>
      </c>
      <c r="E14" s="31" t="n">
        <v>2</v>
      </c>
      <c r="F14" s="32" t="s">
        <v>875</v>
      </c>
      <c r="G14" s="32" t="s">
        <v>876</v>
      </c>
      <c r="H14" s="32" t="s">
        <v>877</v>
      </c>
      <c r="I14" s="32" t="s">
        <v>878</v>
      </c>
      <c r="J14" s="32" t="s">
        <v>879</v>
      </c>
      <c r="K14" s="32" t="s">
        <v>880</v>
      </c>
      <c r="L14" s="32" t="s">
        <v>881</v>
      </c>
      <c r="M14" s="32" t="s">
        <v>298</v>
      </c>
    </row>
    <row r="15" customFormat="false" ht="49.5" hidden="false" customHeight="true" outlineLevel="0" collapsed="false">
      <c r="A15" s="28" t="s">
        <v>882</v>
      </c>
      <c r="B15" s="28" t="s">
        <v>272</v>
      </c>
      <c r="C15" s="29" t="s">
        <v>141</v>
      </c>
      <c r="D15" s="29" t="s">
        <v>613</v>
      </c>
      <c r="E15" s="28" t="n">
        <v>4</v>
      </c>
      <c r="F15" s="29" t="s">
        <v>883</v>
      </c>
      <c r="G15" s="29" t="s">
        <v>884</v>
      </c>
      <c r="H15" s="29" t="s">
        <v>885</v>
      </c>
      <c r="I15" s="29" t="s">
        <v>886</v>
      </c>
      <c r="J15" s="29" t="s">
        <v>887</v>
      </c>
      <c r="K15" s="29" t="s">
        <v>888</v>
      </c>
      <c r="L15" s="29" t="s">
        <v>889</v>
      </c>
      <c r="M15" s="29" t="s">
        <v>637</v>
      </c>
    </row>
    <row r="16" customFormat="false" ht="49.5" hidden="false" customHeight="true" outlineLevel="0" collapsed="false">
      <c r="A16" s="31" t="s">
        <v>890</v>
      </c>
      <c r="B16" s="31" t="s">
        <v>281</v>
      </c>
      <c r="C16" s="32" t="s">
        <v>141</v>
      </c>
      <c r="D16" s="32" t="s">
        <v>211</v>
      </c>
      <c r="E16" s="31" t="n">
        <v>1</v>
      </c>
      <c r="F16" s="32" t="s">
        <v>891</v>
      </c>
      <c r="G16" s="32" t="s">
        <v>892</v>
      </c>
      <c r="H16" s="32" t="s">
        <v>893</v>
      </c>
      <c r="I16" s="32" t="s">
        <v>894</v>
      </c>
      <c r="J16" s="32" t="s">
        <v>895</v>
      </c>
      <c r="K16" s="32" t="s">
        <v>896</v>
      </c>
      <c r="L16" s="32" t="s">
        <v>897</v>
      </c>
      <c r="M16" s="32" t="s">
        <v>587</v>
      </c>
    </row>
    <row r="17" customFormat="false" ht="49.5" hidden="false" customHeight="true" outlineLevel="0" collapsed="false">
      <c r="A17" s="28" t="s">
        <v>898</v>
      </c>
      <c r="B17" s="28" t="s">
        <v>290</v>
      </c>
      <c r="C17" s="29" t="s">
        <v>141</v>
      </c>
      <c r="D17" s="29" t="s">
        <v>505</v>
      </c>
      <c r="E17" s="28" t="n">
        <v>2</v>
      </c>
      <c r="F17" s="29" t="s">
        <v>899</v>
      </c>
      <c r="G17" s="29" t="s">
        <v>900</v>
      </c>
      <c r="H17" s="30" t="s">
        <v>901</v>
      </c>
      <c r="I17" s="29" t="s">
        <v>902</v>
      </c>
      <c r="J17" s="29" t="s">
        <v>903</v>
      </c>
      <c r="K17" s="30" t="s">
        <v>904</v>
      </c>
      <c r="L17" s="29" t="s">
        <v>905</v>
      </c>
      <c r="M17" s="29" t="s">
        <v>513</v>
      </c>
    </row>
    <row r="18" customFormat="false" ht="49.5" hidden="false" customHeight="true" outlineLevel="0" collapsed="false">
      <c r="A18" s="31" t="s">
        <v>906</v>
      </c>
      <c r="B18" s="31" t="s">
        <v>300</v>
      </c>
      <c r="C18" s="32" t="s">
        <v>141</v>
      </c>
      <c r="D18" s="32" t="s">
        <v>222</v>
      </c>
      <c r="E18" s="31" t="n">
        <v>5</v>
      </c>
      <c r="F18" s="32" t="s">
        <v>907</v>
      </c>
      <c r="G18" s="32" t="s">
        <v>908</v>
      </c>
      <c r="H18" s="32" t="s">
        <v>909</v>
      </c>
      <c r="I18" s="32" t="s">
        <v>910</v>
      </c>
      <c r="J18" s="32" t="s">
        <v>911</v>
      </c>
      <c r="K18" s="32" t="s">
        <v>912</v>
      </c>
      <c r="L18" s="32" t="s">
        <v>913</v>
      </c>
      <c r="M18" s="32" t="s">
        <v>298</v>
      </c>
    </row>
    <row r="19" customFormat="false" ht="49.5" hidden="false" customHeight="true" outlineLevel="0" collapsed="false">
      <c r="A19" s="28" t="s">
        <v>914</v>
      </c>
      <c r="B19" s="28" t="s">
        <v>310</v>
      </c>
      <c r="C19" s="29" t="s">
        <v>311</v>
      </c>
      <c r="D19" s="29" t="s">
        <v>312</v>
      </c>
      <c r="E19" s="28" t="n">
        <v>2</v>
      </c>
      <c r="F19" s="29" t="s">
        <v>915</v>
      </c>
      <c r="G19" s="29" t="s">
        <v>916</v>
      </c>
      <c r="H19" s="29" t="s">
        <v>917</v>
      </c>
      <c r="I19" s="29" t="s">
        <v>918</v>
      </c>
      <c r="J19" s="29" t="s">
        <v>919</v>
      </c>
      <c r="K19" s="29" t="s">
        <v>920</v>
      </c>
      <c r="L19" s="29" t="s">
        <v>921</v>
      </c>
      <c r="M19" s="29" t="s">
        <v>687</v>
      </c>
    </row>
    <row r="20" customFormat="false" ht="49.5" hidden="false" customHeight="true" outlineLevel="0" collapsed="false">
      <c r="A20" s="31" t="s">
        <v>922</v>
      </c>
      <c r="B20" s="31" t="s">
        <v>322</v>
      </c>
      <c r="C20" s="32" t="s">
        <v>311</v>
      </c>
      <c r="D20" s="32" t="s">
        <v>333</v>
      </c>
      <c r="E20" s="31" t="n">
        <v>5</v>
      </c>
      <c r="F20" s="32" t="s">
        <v>923</v>
      </c>
      <c r="G20" s="32" t="s">
        <v>924</v>
      </c>
      <c r="H20" s="32" t="s">
        <v>925</v>
      </c>
      <c r="I20" s="32" t="s">
        <v>926</v>
      </c>
      <c r="J20" s="32" t="s">
        <v>927</v>
      </c>
      <c r="K20" s="32" t="s">
        <v>928</v>
      </c>
      <c r="L20" s="32" t="s">
        <v>929</v>
      </c>
      <c r="M20" s="32" t="s">
        <v>360</v>
      </c>
    </row>
    <row r="21" customFormat="false" ht="49.5" hidden="false" customHeight="true" outlineLevel="0" collapsed="false">
      <c r="A21" s="28" t="s">
        <v>930</v>
      </c>
      <c r="B21" s="28" t="s">
        <v>332</v>
      </c>
      <c r="C21" s="29" t="s">
        <v>311</v>
      </c>
      <c r="D21" s="29" t="s">
        <v>931</v>
      </c>
      <c r="E21" s="28" t="n">
        <v>4</v>
      </c>
      <c r="F21" s="29" t="s">
        <v>932</v>
      </c>
      <c r="G21" s="29" t="s">
        <v>933</v>
      </c>
      <c r="H21" s="29" t="s">
        <v>934</v>
      </c>
      <c r="I21" s="29" t="s">
        <v>935</v>
      </c>
      <c r="J21" s="29" t="s">
        <v>936</v>
      </c>
      <c r="K21" s="29" t="s">
        <v>937</v>
      </c>
      <c r="L21" s="29" t="s">
        <v>938</v>
      </c>
      <c r="M21" s="29" t="s">
        <v>931</v>
      </c>
    </row>
    <row r="22" customFormat="false" ht="49.5" hidden="false" customHeight="true" outlineLevel="0" collapsed="false">
      <c r="A22" s="31" t="s">
        <v>939</v>
      </c>
      <c r="B22" s="31" t="s">
        <v>343</v>
      </c>
      <c r="C22" s="32" t="s">
        <v>311</v>
      </c>
      <c r="D22" s="33" t="s">
        <v>639</v>
      </c>
      <c r="E22" s="31" t="n">
        <v>3</v>
      </c>
      <c r="F22" s="32" t="s">
        <v>940</v>
      </c>
      <c r="G22" s="32" t="s">
        <v>941</v>
      </c>
      <c r="H22" s="33" t="s">
        <v>942</v>
      </c>
      <c r="I22" s="33" t="s">
        <v>943</v>
      </c>
      <c r="J22" s="33" t="s">
        <v>944</v>
      </c>
      <c r="K22" s="33" t="s">
        <v>945</v>
      </c>
      <c r="L22" s="33" t="s">
        <v>946</v>
      </c>
      <c r="M22" s="33" t="s">
        <v>639</v>
      </c>
    </row>
    <row r="23" customFormat="false" ht="49.5" hidden="false" customHeight="true" outlineLevel="0" collapsed="false">
      <c r="A23" s="28" t="s">
        <v>947</v>
      </c>
      <c r="B23" s="28" t="s">
        <v>352</v>
      </c>
      <c r="C23" s="29" t="s">
        <v>311</v>
      </c>
      <c r="D23" s="30" t="s">
        <v>639</v>
      </c>
      <c r="E23" s="28" t="n">
        <v>1</v>
      </c>
      <c r="F23" s="29" t="s">
        <v>948</v>
      </c>
      <c r="G23" s="29" t="s">
        <v>949</v>
      </c>
      <c r="H23" s="30" t="s">
        <v>950</v>
      </c>
      <c r="I23" s="29" t="s">
        <v>951</v>
      </c>
      <c r="J23" s="29" t="s">
        <v>952</v>
      </c>
      <c r="K23" s="29" t="s">
        <v>953</v>
      </c>
      <c r="L23" s="29" t="s">
        <v>954</v>
      </c>
      <c r="M23" s="30" t="s">
        <v>639</v>
      </c>
    </row>
    <row r="24" customFormat="false" ht="49.5" hidden="false" customHeight="true" outlineLevel="0" collapsed="false">
      <c r="A24" s="31" t="s">
        <v>955</v>
      </c>
      <c r="B24" s="31" t="s">
        <v>362</v>
      </c>
      <c r="C24" s="32" t="s">
        <v>311</v>
      </c>
      <c r="D24" s="32" t="s">
        <v>312</v>
      </c>
      <c r="E24" s="31" t="n">
        <v>4</v>
      </c>
      <c r="F24" s="32" t="s">
        <v>956</v>
      </c>
      <c r="G24" s="32" t="s">
        <v>957</v>
      </c>
      <c r="H24" s="32" t="s">
        <v>958</v>
      </c>
      <c r="I24" s="32" t="s">
        <v>959</v>
      </c>
      <c r="J24" s="32" t="s">
        <v>960</v>
      </c>
      <c r="K24" s="32" t="s">
        <v>961</v>
      </c>
      <c r="L24" s="32" t="s">
        <v>962</v>
      </c>
      <c r="M24" s="32" t="s">
        <v>320</v>
      </c>
    </row>
    <row r="25" customFormat="false" ht="49.5" hidden="false" customHeight="true" outlineLevel="0" collapsed="false">
      <c r="A25" s="28" t="s">
        <v>963</v>
      </c>
      <c r="B25" s="28" t="s">
        <v>371</v>
      </c>
      <c r="C25" s="29" t="s">
        <v>311</v>
      </c>
      <c r="D25" s="29" t="s">
        <v>931</v>
      </c>
      <c r="E25" s="28" t="n">
        <v>2</v>
      </c>
      <c r="F25" s="29" t="s">
        <v>964</v>
      </c>
      <c r="G25" s="29" t="s">
        <v>965</v>
      </c>
      <c r="H25" s="29" t="s">
        <v>966</v>
      </c>
      <c r="I25" s="29" t="s">
        <v>967</v>
      </c>
      <c r="J25" s="29" t="s">
        <v>968</v>
      </c>
      <c r="K25" s="29" t="s">
        <v>969</v>
      </c>
      <c r="L25" s="29" t="s">
        <v>970</v>
      </c>
      <c r="M25" s="29" t="s">
        <v>931</v>
      </c>
    </row>
    <row r="26" customFormat="false" ht="49.5" hidden="false" customHeight="true" outlineLevel="0" collapsed="false">
      <c r="A26" s="31" t="s">
        <v>971</v>
      </c>
      <c r="B26" s="31" t="s">
        <v>380</v>
      </c>
      <c r="C26" s="32" t="s">
        <v>311</v>
      </c>
      <c r="D26" s="32" t="s">
        <v>312</v>
      </c>
      <c r="E26" s="31" t="n">
        <v>5</v>
      </c>
      <c r="F26" s="32" t="s">
        <v>972</v>
      </c>
      <c r="G26" s="32" t="s">
        <v>973</v>
      </c>
      <c r="H26" s="32" t="s">
        <v>974</v>
      </c>
      <c r="I26" s="33" t="s">
        <v>975</v>
      </c>
      <c r="J26" s="32" t="s">
        <v>976</v>
      </c>
      <c r="K26" s="33" t="s">
        <v>977</v>
      </c>
      <c r="L26" s="32" t="s">
        <v>978</v>
      </c>
      <c r="M26" s="32" t="s">
        <v>320</v>
      </c>
    </row>
    <row r="27" customFormat="false" ht="49.5" hidden="false" customHeight="true" outlineLevel="0" collapsed="false">
      <c r="A27" s="28" t="s">
        <v>979</v>
      </c>
      <c r="B27" s="28" t="s">
        <v>389</v>
      </c>
      <c r="C27" s="29" t="s">
        <v>311</v>
      </c>
      <c r="D27" s="29" t="s">
        <v>312</v>
      </c>
      <c r="E27" s="28" t="n">
        <v>2</v>
      </c>
      <c r="F27" s="29" t="s">
        <v>980</v>
      </c>
      <c r="G27" s="29" t="s">
        <v>981</v>
      </c>
      <c r="H27" s="29" t="s">
        <v>982</v>
      </c>
      <c r="I27" s="29" t="s">
        <v>983</v>
      </c>
      <c r="J27" s="29" t="s">
        <v>984</v>
      </c>
      <c r="K27" s="29" t="s">
        <v>985</v>
      </c>
      <c r="L27" s="29" t="s">
        <v>986</v>
      </c>
      <c r="M27" s="29" t="s">
        <v>687</v>
      </c>
    </row>
    <row r="28" customFormat="false" ht="49.5" hidden="false" customHeight="true" outlineLevel="0" collapsed="false">
      <c r="A28" s="31" t="s">
        <v>987</v>
      </c>
      <c r="B28" s="31" t="s">
        <v>398</v>
      </c>
      <c r="C28" s="32" t="s">
        <v>399</v>
      </c>
      <c r="D28" s="32" t="s">
        <v>441</v>
      </c>
      <c r="E28" s="31" t="n">
        <v>2</v>
      </c>
      <c r="F28" s="32" t="s">
        <v>988</v>
      </c>
      <c r="G28" s="32" t="s">
        <v>989</v>
      </c>
      <c r="H28" s="33" t="s">
        <v>990</v>
      </c>
      <c r="I28" s="33" t="s">
        <v>991</v>
      </c>
      <c r="J28" s="33" t="s">
        <v>992</v>
      </c>
      <c r="K28" s="33" t="s">
        <v>993</v>
      </c>
      <c r="L28" s="33" t="s">
        <v>994</v>
      </c>
      <c r="M28" s="32" t="s">
        <v>736</v>
      </c>
    </row>
    <row r="29" customFormat="false" ht="49.5" hidden="false" customHeight="true" outlineLevel="0" collapsed="false">
      <c r="A29" s="28" t="s">
        <v>995</v>
      </c>
      <c r="B29" s="28" t="s">
        <v>410</v>
      </c>
      <c r="C29" s="29" t="s">
        <v>399</v>
      </c>
      <c r="D29" s="29" t="s">
        <v>411</v>
      </c>
      <c r="E29" s="28" t="n">
        <v>5</v>
      </c>
      <c r="F29" s="29" t="s">
        <v>996</v>
      </c>
      <c r="G29" s="29" t="s">
        <v>997</v>
      </c>
      <c r="H29" s="29" t="s">
        <v>998</v>
      </c>
      <c r="I29" s="29" t="s">
        <v>999</v>
      </c>
      <c r="J29" s="29" t="s">
        <v>1000</v>
      </c>
      <c r="K29" s="29" t="s">
        <v>1001</v>
      </c>
      <c r="L29" s="29" t="s">
        <v>1002</v>
      </c>
      <c r="M29" s="29" t="s">
        <v>419</v>
      </c>
    </row>
    <row r="30" customFormat="false" ht="49.5" hidden="false" customHeight="true" outlineLevel="0" collapsed="false">
      <c r="A30" s="31" t="s">
        <v>1003</v>
      </c>
      <c r="B30" s="31" t="s">
        <v>421</v>
      </c>
      <c r="C30" s="32" t="s">
        <v>399</v>
      </c>
      <c r="D30" s="32" t="s">
        <v>400</v>
      </c>
      <c r="E30" s="31" t="n">
        <v>4</v>
      </c>
      <c r="F30" s="32" t="s">
        <v>1004</v>
      </c>
      <c r="G30" s="32" t="s">
        <v>1005</v>
      </c>
      <c r="H30" s="32" t="s">
        <v>1006</v>
      </c>
      <c r="I30" s="32" t="s">
        <v>1007</v>
      </c>
      <c r="J30" s="32" t="s">
        <v>1008</v>
      </c>
      <c r="K30" s="32" t="s">
        <v>1009</v>
      </c>
      <c r="L30" s="32" t="s">
        <v>1010</v>
      </c>
      <c r="M30" s="32" t="s">
        <v>487</v>
      </c>
    </row>
    <row r="31" customFormat="false" ht="49.5" hidden="false" customHeight="true" outlineLevel="0" collapsed="false">
      <c r="A31" s="28" t="s">
        <v>1011</v>
      </c>
      <c r="B31" s="28" t="s">
        <v>430</v>
      </c>
      <c r="C31" s="29" t="s">
        <v>399</v>
      </c>
      <c r="D31" s="29" t="s">
        <v>411</v>
      </c>
      <c r="E31" s="28" t="n">
        <v>3</v>
      </c>
      <c r="F31" s="29" t="s">
        <v>1012</v>
      </c>
      <c r="G31" s="29" t="s">
        <v>1013</v>
      </c>
      <c r="H31" s="30" t="s">
        <v>1014</v>
      </c>
      <c r="I31" s="30" t="s">
        <v>1015</v>
      </c>
      <c r="J31" s="30" t="s">
        <v>1016</v>
      </c>
      <c r="K31" s="30" t="s">
        <v>1017</v>
      </c>
      <c r="L31" s="30" t="s">
        <v>1018</v>
      </c>
      <c r="M31" s="29" t="s">
        <v>438</v>
      </c>
    </row>
    <row r="32" customFormat="false" ht="49.5" hidden="false" customHeight="true" outlineLevel="0" collapsed="false">
      <c r="A32" s="31" t="s">
        <v>1019</v>
      </c>
      <c r="B32" s="31" t="s">
        <v>440</v>
      </c>
      <c r="C32" s="32" t="s">
        <v>399</v>
      </c>
      <c r="D32" s="32" t="s">
        <v>400</v>
      </c>
      <c r="E32" s="31" t="n">
        <v>3</v>
      </c>
      <c r="F32" s="32" t="s">
        <v>1020</v>
      </c>
      <c r="G32" s="32" t="s">
        <v>1021</v>
      </c>
      <c r="H32" s="32" t="s">
        <v>1022</v>
      </c>
      <c r="I32" s="32" t="s">
        <v>1023</v>
      </c>
      <c r="J32" s="33" t="s">
        <v>1024</v>
      </c>
      <c r="K32" s="32" t="s">
        <v>1025</v>
      </c>
      <c r="L32" s="32" t="s">
        <v>1026</v>
      </c>
      <c r="M32" s="32" t="s">
        <v>487</v>
      </c>
    </row>
    <row r="33" customFormat="false" ht="49.5" hidden="false" customHeight="true" outlineLevel="0" collapsed="false">
      <c r="A33" s="28" t="s">
        <v>1027</v>
      </c>
      <c r="B33" s="28" t="s">
        <v>451</v>
      </c>
      <c r="C33" s="29" t="s">
        <v>399</v>
      </c>
      <c r="D33" s="29" t="s">
        <v>400</v>
      </c>
      <c r="E33" s="28" t="n">
        <v>2</v>
      </c>
      <c r="F33" s="29" t="s">
        <v>1028</v>
      </c>
      <c r="G33" s="29" t="s">
        <v>1029</v>
      </c>
      <c r="H33" s="29" t="s">
        <v>1030</v>
      </c>
      <c r="I33" s="29" t="s">
        <v>1031</v>
      </c>
      <c r="J33" s="29" t="s">
        <v>1032</v>
      </c>
      <c r="K33" s="29" t="s">
        <v>1033</v>
      </c>
      <c r="L33" s="29" t="s">
        <v>1034</v>
      </c>
      <c r="M33" s="29" t="s">
        <v>408</v>
      </c>
    </row>
    <row r="34" customFormat="false" ht="49.5" hidden="false" customHeight="true" outlineLevel="0" collapsed="false">
      <c r="A34" s="31" t="s">
        <v>1035</v>
      </c>
      <c r="B34" s="31" t="s">
        <v>461</v>
      </c>
      <c r="C34" s="32" t="s">
        <v>399</v>
      </c>
      <c r="D34" s="32" t="s">
        <v>400</v>
      </c>
      <c r="E34" s="31" t="n">
        <v>1</v>
      </c>
      <c r="F34" s="32" t="s">
        <v>1036</v>
      </c>
      <c r="G34" s="32" t="s">
        <v>1037</v>
      </c>
      <c r="H34" s="32" t="s">
        <v>1038</v>
      </c>
      <c r="I34" s="32" t="s">
        <v>1039</v>
      </c>
      <c r="J34" s="32" t="s">
        <v>1040</v>
      </c>
      <c r="K34" s="32" t="s">
        <v>1041</v>
      </c>
      <c r="L34" s="32" t="s">
        <v>1042</v>
      </c>
      <c r="M34" s="32" t="s">
        <v>487</v>
      </c>
    </row>
    <row r="35" customFormat="false" ht="49.5" hidden="false" customHeight="true" outlineLevel="0" collapsed="false">
      <c r="A35" s="28" t="s">
        <v>1043</v>
      </c>
      <c r="B35" s="28" t="s">
        <v>470</v>
      </c>
      <c r="C35" s="29" t="s">
        <v>399</v>
      </c>
      <c r="D35" s="29" t="s">
        <v>452</v>
      </c>
      <c r="E35" s="28" t="n">
        <v>4</v>
      </c>
      <c r="F35" s="29" t="s">
        <v>1044</v>
      </c>
      <c r="G35" s="29" t="s">
        <v>1045</v>
      </c>
      <c r="H35" s="29" t="s">
        <v>1046</v>
      </c>
      <c r="I35" s="29" t="s">
        <v>1047</v>
      </c>
      <c r="J35" s="29" t="s">
        <v>1048</v>
      </c>
      <c r="K35" s="29" t="s">
        <v>1049</v>
      </c>
      <c r="L35" s="29" t="s">
        <v>1050</v>
      </c>
      <c r="M35" s="29" t="s">
        <v>452</v>
      </c>
    </row>
    <row r="36" customFormat="false" ht="49.5" hidden="false" customHeight="true" outlineLevel="0" collapsed="false">
      <c r="A36" s="31" t="s">
        <v>1051</v>
      </c>
      <c r="B36" s="31" t="s">
        <v>479</v>
      </c>
      <c r="C36" s="32" t="s">
        <v>399</v>
      </c>
      <c r="D36" s="32" t="s">
        <v>452</v>
      </c>
      <c r="E36" s="31" t="n">
        <v>4</v>
      </c>
      <c r="F36" s="32" t="s">
        <v>1052</v>
      </c>
      <c r="G36" s="32" t="s">
        <v>1053</v>
      </c>
      <c r="H36" s="32" t="s">
        <v>1054</v>
      </c>
      <c r="I36" s="33" t="s">
        <v>1055</v>
      </c>
      <c r="J36" s="32" t="s">
        <v>1056</v>
      </c>
      <c r="K36" s="32" t="s">
        <v>1057</v>
      </c>
      <c r="L36" s="32" t="s">
        <v>1058</v>
      </c>
      <c r="M36" s="32"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1" width="30"/>
  </cols>
  <sheetData>
    <row r="1" customFormat="false" ht="27.75" hidden="false" customHeight="true" outlineLevel="0" collapsed="false">
      <c r="A1" s="24" t="s">
        <v>126</v>
      </c>
      <c r="B1" s="24" t="s">
        <v>127</v>
      </c>
      <c r="C1" s="24" t="s">
        <v>128</v>
      </c>
      <c r="D1" s="24" t="s">
        <v>129</v>
      </c>
      <c r="E1" s="24" t="s">
        <v>130</v>
      </c>
      <c r="F1" s="24" t="s">
        <v>131</v>
      </c>
      <c r="G1" s="24" t="s">
        <v>132</v>
      </c>
      <c r="H1" s="24" t="s">
        <v>133</v>
      </c>
      <c r="I1" s="24" t="s">
        <v>134</v>
      </c>
      <c r="J1" s="24" t="s">
        <v>135</v>
      </c>
      <c r="K1" s="24" t="s">
        <v>136</v>
      </c>
      <c r="L1" s="24" t="s">
        <v>137</v>
      </c>
      <c r="M1" s="24" t="s">
        <v>138</v>
      </c>
    </row>
    <row r="2" customFormat="false" ht="49.5" hidden="false" customHeight="true" outlineLevel="0" collapsed="false">
      <c r="A2" s="34" t="s">
        <v>1059</v>
      </c>
      <c r="B2" s="34" t="s">
        <v>140</v>
      </c>
      <c r="C2" s="35" t="s">
        <v>141</v>
      </c>
      <c r="D2" s="35" t="s">
        <v>142</v>
      </c>
      <c r="E2" s="34" t="n">
        <v>4</v>
      </c>
      <c r="F2" s="35" t="s">
        <v>1060</v>
      </c>
      <c r="G2" s="35" t="s">
        <v>1061</v>
      </c>
      <c r="H2" s="35" t="s">
        <v>1062</v>
      </c>
      <c r="I2" s="35" t="s">
        <v>1063</v>
      </c>
      <c r="J2" s="35" t="s">
        <v>1064</v>
      </c>
      <c r="K2" s="35" t="s">
        <v>1065</v>
      </c>
      <c r="L2" s="35" t="s">
        <v>1066</v>
      </c>
      <c r="M2" s="35" t="s">
        <v>150</v>
      </c>
    </row>
    <row r="3" customFormat="false" ht="49.5" hidden="false" customHeight="true" outlineLevel="0" collapsed="false">
      <c r="A3" s="28" t="s">
        <v>1067</v>
      </c>
      <c r="B3" s="28" t="s">
        <v>151</v>
      </c>
      <c r="C3" s="29" t="s">
        <v>141</v>
      </c>
      <c r="D3" s="29" t="s">
        <v>142</v>
      </c>
      <c r="E3" s="28" t="n">
        <v>5</v>
      </c>
      <c r="F3" s="29" t="s">
        <v>1068</v>
      </c>
      <c r="G3" s="29" t="s">
        <v>1069</v>
      </c>
      <c r="H3" s="30" t="s">
        <v>1070</v>
      </c>
      <c r="I3" s="30" t="s">
        <v>1071</v>
      </c>
      <c r="J3" s="30" t="s">
        <v>1072</v>
      </c>
      <c r="K3" s="30" t="s">
        <v>1073</v>
      </c>
      <c r="L3" s="30" t="s">
        <v>1074</v>
      </c>
      <c r="M3" s="29" t="s">
        <v>159</v>
      </c>
    </row>
    <row r="4" customFormat="false" ht="49.5" hidden="false" customHeight="true" outlineLevel="0" collapsed="false">
      <c r="A4" s="34" t="s">
        <v>1075</v>
      </c>
      <c r="B4" s="34" t="s">
        <v>161</v>
      </c>
      <c r="C4" s="35" t="s">
        <v>141</v>
      </c>
      <c r="D4" s="35" t="s">
        <v>162</v>
      </c>
      <c r="E4" s="34" t="n">
        <v>3</v>
      </c>
      <c r="F4" s="35" t="s">
        <v>1076</v>
      </c>
      <c r="G4" s="35" t="s">
        <v>1077</v>
      </c>
      <c r="H4" s="36" t="s">
        <v>1078</v>
      </c>
      <c r="I4" s="36" t="s">
        <v>1079</v>
      </c>
      <c r="J4" s="36" t="s">
        <v>1080</v>
      </c>
      <c r="K4" s="36" t="s">
        <v>1081</v>
      </c>
      <c r="L4" s="36" t="s">
        <v>1082</v>
      </c>
      <c r="M4" s="35" t="s">
        <v>170</v>
      </c>
    </row>
    <row r="5" customFormat="false" ht="49.5" hidden="false" customHeight="true" outlineLevel="0" collapsed="false">
      <c r="A5" s="28" t="s">
        <v>1083</v>
      </c>
      <c r="B5" s="28" t="s">
        <v>172</v>
      </c>
      <c r="C5" s="29" t="s">
        <v>141</v>
      </c>
      <c r="D5" s="29" t="s">
        <v>505</v>
      </c>
      <c r="E5" s="28" t="n">
        <v>2</v>
      </c>
      <c r="F5" s="30" t="s">
        <v>1084</v>
      </c>
      <c r="G5" s="29" t="s">
        <v>1085</v>
      </c>
      <c r="H5" s="29" t="s">
        <v>1086</v>
      </c>
      <c r="I5" s="29" t="s">
        <v>1087</v>
      </c>
      <c r="J5" s="29" t="s">
        <v>1088</v>
      </c>
      <c r="K5" s="29" t="s">
        <v>1089</v>
      </c>
      <c r="L5" s="29" t="s">
        <v>1090</v>
      </c>
      <c r="M5" s="29" t="s">
        <v>513</v>
      </c>
    </row>
    <row r="6" customFormat="false" ht="49.5" hidden="false" customHeight="true" outlineLevel="0" collapsed="false">
      <c r="A6" s="34" t="s">
        <v>1091</v>
      </c>
      <c r="B6" s="34" t="s">
        <v>182</v>
      </c>
      <c r="C6" s="35" t="s">
        <v>141</v>
      </c>
      <c r="D6" s="35" t="s">
        <v>142</v>
      </c>
      <c r="E6" s="34" t="n">
        <v>2</v>
      </c>
      <c r="F6" s="35" t="s">
        <v>1092</v>
      </c>
      <c r="G6" s="35" t="s">
        <v>1093</v>
      </c>
      <c r="H6" s="35" t="s">
        <v>1094</v>
      </c>
      <c r="I6" s="35" t="s">
        <v>1095</v>
      </c>
      <c r="J6" s="35" t="s">
        <v>1096</v>
      </c>
      <c r="K6" s="35" t="s">
        <v>1097</v>
      </c>
      <c r="L6" s="35" t="s">
        <v>1098</v>
      </c>
      <c r="M6" s="35" t="s">
        <v>180</v>
      </c>
    </row>
    <row r="7" customFormat="false" ht="49.5" hidden="false" customHeight="true" outlineLevel="0" collapsed="false">
      <c r="A7" s="28" t="s">
        <v>1099</v>
      </c>
      <c r="B7" s="28" t="s">
        <v>192</v>
      </c>
      <c r="C7" s="29" t="s">
        <v>141</v>
      </c>
      <c r="D7" s="29" t="s">
        <v>162</v>
      </c>
      <c r="E7" s="28" t="s">
        <v>1100</v>
      </c>
      <c r="F7" s="29" t="s">
        <v>1101</v>
      </c>
      <c r="G7" s="29" t="s">
        <v>1102</v>
      </c>
      <c r="H7" s="29" t="s">
        <v>1103</v>
      </c>
      <c r="I7" s="29" t="s">
        <v>1104</v>
      </c>
      <c r="J7" s="29" t="s">
        <v>1105</v>
      </c>
      <c r="K7" s="29" t="s">
        <v>1106</v>
      </c>
      <c r="L7" s="29" t="s">
        <v>1107</v>
      </c>
      <c r="M7" s="29" t="s">
        <v>190</v>
      </c>
    </row>
    <row r="8" customFormat="false" ht="49.5" hidden="false" customHeight="true" outlineLevel="0" collapsed="false">
      <c r="A8" s="34" t="s">
        <v>1108</v>
      </c>
      <c r="B8" s="34" t="s">
        <v>201</v>
      </c>
      <c r="C8" s="35" t="s">
        <v>141</v>
      </c>
      <c r="D8" s="35" t="s">
        <v>222</v>
      </c>
      <c r="E8" s="34" t="n">
        <v>2</v>
      </c>
      <c r="F8" s="35" t="s">
        <v>1109</v>
      </c>
      <c r="G8" s="35" t="s">
        <v>1110</v>
      </c>
      <c r="H8" s="35" t="s">
        <v>1111</v>
      </c>
      <c r="I8" s="35" t="s">
        <v>1112</v>
      </c>
      <c r="J8" s="35" t="s">
        <v>1113</v>
      </c>
      <c r="K8" s="35" t="s">
        <v>1114</v>
      </c>
      <c r="L8" s="35" t="s">
        <v>1115</v>
      </c>
      <c r="M8" s="35" t="s">
        <v>230</v>
      </c>
    </row>
    <row r="9" customFormat="false" ht="49.5" hidden="false" customHeight="true" outlineLevel="0" collapsed="false">
      <c r="A9" s="28" t="s">
        <v>1116</v>
      </c>
      <c r="B9" s="28" t="s">
        <v>210</v>
      </c>
      <c r="C9" s="29" t="s">
        <v>141</v>
      </c>
      <c r="D9" s="29" t="s">
        <v>222</v>
      </c>
      <c r="E9" s="28" t="n">
        <v>1</v>
      </c>
      <c r="F9" s="29" t="s">
        <v>1117</v>
      </c>
      <c r="G9" s="29" t="s">
        <v>1118</v>
      </c>
      <c r="H9" s="29" t="s">
        <v>1119</v>
      </c>
      <c r="I9" s="29" t="s">
        <v>1120</v>
      </c>
      <c r="J9" s="29" t="s">
        <v>1121</v>
      </c>
      <c r="K9" s="29" t="s">
        <v>1122</v>
      </c>
      <c r="L9" s="29" t="s">
        <v>1123</v>
      </c>
      <c r="M9" s="29" t="s">
        <v>230</v>
      </c>
    </row>
    <row r="10" customFormat="false" ht="49.5" hidden="false" customHeight="true" outlineLevel="0" collapsed="false">
      <c r="A10" s="34" t="s">
        <v>1124</v>
      </c>
      <c r="B10" s="34" t="s">
        <v>221</v>
      </c>
      <c r="C10" s="35" t="s">
        <v>141</v>
      </c>
      <c r="D10" s="35" t="s">
        <v>505</v>
      </c>
      <c r="E10" s="34" t="n">
        <v>5</v>
      </c>
      <c r="F10" s="35" t="s">
        <v>1125</v>
      </c>
      <c r="G10" s="35" t="s">
        <v>1126</v>
      </c>
      <c r="H10" s="35" t="s">
        <v>1127</v>
      </c>
      <c r="I10" s="35" t="s">
        <v>1128</v>
      </c>
      <c r="J10" s="35" t="s">
        <v>1129</v>
      </c>
      <c r="K10" s="35" t="s">
        <v>1130</v>
      </c>
      <c r="L10" s="35" t="s">
        <v>1131</v>
      </c>
      <c r="M10" s="35" t="s">
        <v>513</v>
      </c>
    </row>
    <row r="11" customFormat="false" ht="49.5" hidden="false" customHeight="true" outlineLevel="0" collapsed="false">
      <c r="A11" s="28" t="s">
        <v>1132</v>
      </c>
      <c r="B11" s="28" t="s">
        <v>232</v>
      </c>
      <c r="C11" s="29" t="s">
        <v>141</v>
      </c>
      <c r="D11" s="29" t="s">
        <v>252</v>
      </c>
      <c r="E11" s="28" t="n">
        <v>4</v>
      </c>
      <c r="F11" s="29" t="s">
        <v>1133</v>
      </c>
      <c r="G11" s="29" t="s">
        <v>1134</v>
      </c>
      <c r="H11" s="29" t="s">
        <v>1135</v>
      </c>
      <c r="I11" s="29" t="s">
        <v>1136</v>
      </c>
      <c r="J11" s="29" t="s">
        <v>1137</v>
      </c>
      <c r="K11" s="29" t="s">
        <v>1138</v>
      </c>
      <c r="L11" s="29" t="s">
        <v>1139</v>
      </c>
      <c r="M11" s="29" t="s">
        <v>270</v>
      </c>
    </row>
    <row r="12" customFormat="false" ht="49.5" hidden="false" customHeight="true" outlineLevel="0" collapsed="false">
      <c r="A12" s="34" t="s">
        <v>113</v>
      </c>
      <c r="B12" s="34" t="s">
        <v>242</v>
      </c>
      <c r="C12" s="35" t="s">
        <v>141</v>
      </c>
      <c r="D12" s="35" t="s">
        <v>211</v>
      </c>
      <c r="E12" s="34" t="n">
        <v>1</v>
      </c>
      <c r="F12" s="35" t="s">
        <v>1140</v>
      </c>
      <c r="G12" s="35" t="s">
        <v>1141</v>
      </c>
      <c r="H12" s="35" t="s">
        <v>1142</v>
      </c>
      <c r="I12" s="35" t="s">
        <v>1143</v>
      </c>
      <c r="J12" s="35" t="s">
        <v>1144</v>
      </c>
      <c r="K12" s="35" t="s">
        <v>1145</v>
      </c>
      <c r="L12" s="35" t="s">
        <v>1146</v>
      </c>
      <c r="M12" s="35" t="s">
        <v>219</v>
      </c>
    </row>
    <row r="13" customFormat="false" ht="49.5" hidden="false" customHeight="true" outlineLevel="0" collapsed="false">
      <c r="A13" s="28" t="s">
        <v>1147</v>
      </c>
      <c r="B13" s="28" t="s">
        <v>251</v>
      </c>
      <c r="C13" s="29" t="s">
        <v>141</v>
      </c>
      <c r="D13" s="29" t="s">
        <v>252</v>
      </c>
      <c r="E13" s="28" t="n">
        <v>3</v>
      </c>
      <c r="F13" s="29" t="s">
        <v>1148</v>
      </c>
      <c r="G13" s="29" t="s">
        <v>1149</v>
      </c>
      <c r="H13" s="29" t="s">
        <v>1150</v>
      </c>
      <c r="I13" s="29" t="s">
        <v>1151</v>
      </c>
      <c r="J13" s="29" t="s">
        <v>1152</v>
      </c>
      <c r="K13" s="29" t="s">
        <v>1153</v>
      </c>
      <c r="L13" s="29" t="s">
        <v>1154</v>
      </c>
      <c r="M13" s="29" t="s">
        <v>562</v>
      </c>
    </row>
    <row r="14" customFormat="false" ht="49.5" hidden="false" customHeight="true" outlineLevel="0" collapsed="false">
      <c r="A14" s="34" t="s">
        <v>1155</v>
      </c>
      <c r="B14" s="34" t="s">
        <v>262</v>
      </c>
      <c r="C14" s="35" t="s">
        <v>141</v>
      </c>
      <c r="D14" s="35" t="s">
        <v>211</v>
      </c>
      <c r="E14" s="34" t="n">
        <v>5</v>
      </c>
      <c r="F14" s="35" t="s">
        <v>1156</v>
      </c>
      <c r="G14" s="35" t="s">
        <v>1157</v>
      </c>
      <c r="H14" s="35" t="s">
        <v>1158</v>
      </c>
      <c r="I14" s="35" t="s">
        <v>1159</v>
      </c>
      <c r="J14" s="35" t="s">
        <v>1160</v>
      </c>
      <c r="K14" s="35" t="s">
        <v>1161</v>
      </c>
      <c r="L14" s="35" t="s">
        <v>1162</v>
      </c>
      <c r="M14" s="35" t="s">
        <v>219</v>
      </c>
    </row>
    <row r="15" customFormat="false" ht="49.5" hidden="false" customHeight="true" outlineLevel="0" collapsed="false">
      <c r="A15" s="28" t="s">
        <v>1163</v>
      </c>
      <c r="B15" s="28" t="s">
        <v>272</v>
      </c>
      <c r="C15" s="29" t="s">
        <v>141</v>
      </c>
      <c r="D15" s="29" t="s">
        <v>222</v>
      </c>
      <c r="E15" s="28" t="n">
        <v>5</v>
      </c>
      <c r="F15" s="29" t="s">
        <v>1164</v>
      </c>
      <c r="G15" s="29" t="s">
        <v>1165</v>
      </c>
      <c r="H15" s="29" t="s">
        <v>1166</v>
      </c>
      <c r="I15" s="29" t="s">
        <v>1167</v>
      </c>
      <c r="J15" s="29" t="s">
        <v>1168</v>
      </c>
      <c r="K15" s="29" t="s">
        <v>1169</v>
      </c>
      <c r="L15" s="29" t="s">
        <v>1170</v>
      </c>
      <c r="M15" s="29" t="s">
        <v>298</v>
      </c>
    </row>
    <row r="16" customFormat="false" ht="49.5" hidden="false" customHeight="true" outlineLevel="0" collapsed="false">
      <c r="A16" s="34" t="s">
        <v>115</v>
      </c>
      <c r="B16" s="34" t="s">
        <v>281</v>
      </c>
      <c r="C16" s="35" t="s">
        <v>141</v>
      </c>
      <c r="D16" s="35" t="s">
        <v>222</v>
      </c>
      <c r="E16" s="34" t="n">
        <v>2</v>
      </c>
      <c r="F16" s="35" t="s">
        <v>1171</v>
      </c>
      <c r="G16" s="35" t="s">
        <v>1172</v>
      </c>
      <c r="H16" s="36" t="s">
        <v>1173</v>
      </c>
      <c r="I16" s="36" t="s">
        <v>1174</v>
      </c>
      <c r="J16" s="36" t="s">
        <v>1175</v>
      </c>
      <c r="K16" s="36" t="s">
        <v>1176</v>
      </c>
      <c r="L16" s="36" t="s">
        <v>1177</v>
      </c>
      <c r="M16" s="35" t="s">
        <v>230</v>
      </c>
    </row>
    <row r="17" customFormat="false" ht="49.5" hidden="false" customHeight="true" outlineLevel="0" collapsed="false">
      <c r="A17" s="28" t="s">
        <v>1178</v>
      </c>
      <c r="B17" s="28" t="s">
        <v>290</v>
      </c>
      <c r="C17" s="29" t="s">
        <v>141</v>
      </c>
      <c r="D17" s="29" t="s">
        <v>613</v>
      </c>
      <c r="E17" s="28" t="n">
        <v>4</v>
      </c>
      <c r="F17" s="29" t="s">
        <v>1179</v>
      </c>
      <c r="G17" s="29" t="s">
        <v>1180</v>
      </c>
      <c r="H17" s="29" t="s">
        <v>1181</v>
      </c>
      <c r="I17" s="29" t="s">
        <v>1182</v>
      </c>
      <c r="J17" s="29" t="s">
        <v>1183</v>
      </c>
      <c r="K17" s="29" t="s">
        <v>1184</v>
      </c>
      <c r="L17" s="29" t="s">
        <v>1185</v>
      </c>
      <c r="M17" s="29" t="s">
        <v>621</v>
      </c>
    </row>
    <row r="18" customFormat="false" ht="49.5" hidden="false" customHeight="true" outlineLevel="0" collapsed="false">
      <c r="A18" s="34" t="s">
        <v>1186</v>
      </c>
      <c r="B18" s="34" t="s">
        <v>300</v>
      </c>
      <c r="C18" s="35" t="s">
        <v>141</v>
      </c>
      <c r="D18" s="35" t="s">
        <v>222</v>
      </c>
      <c r="E18" s="34" t="n">
        <v>1</v>
      </c>
      <c r="F18" s="35" t="s">
        <v>1187</v>
      </c>
      <c r="G18" s="35" t="s">
        <v>1188</v>
      </c>
      <c r="H18" s="35" t="s">
        <v>1189</v>
      </c>
      <c r="I18" s="35" t="s">
        <v>1190</v>
      </c>
      <c r="J18" s="35" t="s">
        <v>1191</v>
      </c>
      <c r="K18" s="35" t="s">
        <v>1192</v>
      </c>
      <c r="L18" s="35" t="s">
        <v>1193</v>
      </c>
      <c r="M18" s="35" t="s">
        <v>298</v>
      </c>
    </row>
    <row r="19" customFormat="false" ht="49.5" hidden="false" customHeight="true" outlineLevel="0" collapsed="false">
      <c r="A19" s="28" t="s">
        <v>1194</v>
      </c>
      <c r="B19" s="28" t="s">
        <v>310</v>
      </c>
      <c r="C19" s="29" t="s">
        <v>141</v>
      </c>
      <c r="D19" s="29" t="s">
        <v>222</v>
      </c>
      <c r="E19" s="28" t="n">
        <v>3</v>
      </c>
      <c r="F19" s="29" t="s">
        <v>1195</v>
      </c>
      <c r="G19" s="29" t="s">
        <v>1196</v>
      </c>
      <c r="H19" s="29" t="s">
        <v>1197</v>
      </c>
      <c r="I19" s="29" t="s">
        <v>1198</v>
      </c>
      <c r="J19" s="29" t="s">
        <v>1199</v>
      </c>
      <c r="K19" s="29" t="s">
        <v>1200</v>
      </c>
      <c r="L19" s="29" t="s">
        <v>1201</v>
      </c>
      <c r="M19" s="29" t="s">
        <v>298</v>
      </c>
    </row>
    <row r="20" customFormat="false" ht="49.5" hidden="false" customHeight="true" outlineLevel="0" collapsed="false">
      <c r="A20" s="34" t="s">
        <v>1202</v>
      </c>
      <c r="B20" s="34" t="s">
        <v>322</v>
      </c>
      <c r="C20" s="35" t="s">
        <v>311</v>
      </c>
      <c r="D20" s="35" t="s">
        <v>312</v>
      </c>
      <c r="E20" s="34" t="n">
        <v>1</v>
      </c>
      <c r="F20" s="35" t="s">
        <v>1203</v>
      </c>
      <c r="G20" s="35" t="s">
        <v>1204</v>
      </c>
      <c r="H20" s="35" t="s">
        <v>1205</v>
      </c>
      <c r="I20" s="35" t="s">
        <v>1206</v>
      </c>
      <c r="J20" s="35" t="s">
        <v>1207</v>
      </c>
      <c r="K20" s="35" t="s">
        <v>1208</v>
      </c>
      <c r="L20" s="35" t="s">
        <v>1209</v>
      </c>
      <c r="M20" s="35" t="s">
        <v>320</v>
      </c>
    </row>
    <row r="21" customFormat="false" ht="49.5" hidden="false" customHeight="true" outlineLevel="0" collapsed="false">
      <c r="A21" s="28" t="s">
        <v>1210</v>
      </c>
      <c r="B21" s="28" t="s">
        <v>332</v>
      </c>
      <c r="C21" s="29" t="s">
        <v>311</v>
      </c>
      <c r="D21" s="29" t="s">
        <v>312</v>
      </c>
      <c r="E21" s="28" t="n">
        <v>3</v>
      </c>
      <c r="F21" s="29" t="s">
        <v>1211</v>
      </c>
      <c r="G21" s="29" t="s">
        <v>1212</v>
      </c>
      <c r="H21" s="29" t="s">
        <v>315</v>
      </c>
      <c r="I21" s="29" t="s">
        <v>1213</v>
      </c>
      <c r="J21" s="29" t="s">
        <v>1214</v>
      </c>
      <c r="K21" s="30" t="s">
        <v>1215</v>
      </c>
      <c r="L21" s="29" t="s">
        <v>1216</v>
      </c>
      <c r="M21" s="29" t="s">
        <v>320</v>
      </c>
    </row>
    <row r="22" customFormat="false" ht="49.5" hidden="false" customHeight="true" outlineLevel="0" collapsed="false">
      <c r="A22" s="34" t="s">
        <v>1217</v>
      </c>
      <c r="B22" s="34" t="s">
        <v>343</v>
      </c>
      <c r="C22" s="35" t="s">
        <v>311</v>
      </c>
      <c r="D22" s="36" t="s">
        <v>639</v>
      </c>
      <c r="E22" s="34" t="n">
        <v>2</v>
      </c>
      <c r="F22" s="35" t="s">
        <v>1218</v>
      </c>
      <c r="G22" s="35" t="s">
        <v>1219</v>
      </c>
      <c r="H22" s="36" t="s">
        <v>1220</v>
      </c>
      <c r="I22" s="36" t="s">
        <v>1221</v>
      </c>
      <c r="J22" s="36" t="s">
        <v>1222</v>
      </c>
      <c r="K22" s="36" t="s">
        <v>1223</v>
      </c>
      <c r="L22" s="36" t="s">
        <v>1224</v>
      </c>
      <c r="M22" s="36" t="s">
        <v>639</v>
      </c>
    </row>
    <row r="23" customFormat="false" ht="49.5" hidden="false" customHeight="true" outlineLevel="0" collapsed="false">
      <c r="A23" s="28" t="s">
        <v>1225</v>
      </c>
      <c r="B23" s="28" t="s">
        <v>352</v>
      </c>
      <c r="C23" s="29" t="s">
        <v>311</v>
      </c>
      <c r="D23" s="29" t="s">
        <v>333</v>
      </c>
      <c r="E23" s="28" t="n">
        <v>4</v>
      </c>
      <c r="F23" s="29" t="s">
        <v>1226</v>
      </c>
      <c r="G23" s="29" t="s">
        <v>1227</v>
      </c>
      <c r="H23" s="29" t="s">
        <v>1228</v>
      </c>
      <c r="I23" s="29" t="s">
        <v>1229</v>
      </c>
      <c r="J23" s="29" t="s">
        <v>1230</v>
      </c>
      <c r="K23" s="29" t="s">
        <v>1231</v>
      </c>
      <c r="L23" s="29" t="s">
        <v>1232</v>
      </c>
      <c r="M23" s="29" t="s">
        <v>341</v>
      </c>
    </row>
    <row r="24" customFormat="false" ht="49.5" hidden="false" customHeight="true" outlineLevel="0" collapsed="false">
      <c r="A24" s="34" t="s">
        <v>1233</v>
      </c>
      <c r="B24" s="34" t="s">
        <v>362</v>
      </c>
      <c r="C24" s="35" t="s">
        <v>311</v>
      </c>
      <c r="D24" s="35" t="s">
        <v>312</v>
      </c>
      <c r="E24" s="34" t="n">
        <v>3</v>
      </c>
      <c r="F24" s="36" t="s">
        <v>1234</v>
      </c>
      <c r="G24" s="35" t="s">
        <v>1235</v>
      </c>
      <c r="H24" s="35" t="s">
        <v>1236</v>
      </c>
      <c r="I24" s="35" t="s">
        <v>1237</v>
      </c>
      <c r="J24" s="35" t="s">
        <v>1238</v>
      </c>
      <c r="K24" s="35" t="s">
        <v>1239</v>
      </c>
      <c r="L24" s="35" t="s">
        <v>1240</v>
      </c>
      <c r="M24" s="35" t="s">
        <v>687</v>
      </c>
    </row>
    <row r="25" customFormat="false" ht="49.5" hidden="false" customHeight="true" outlineLevel="0" collapsed="false">
      <c r="A25" s="28" t="s">
        <v>1241</v>
      </c>
      <c r="B25" s="28" t="s">
        <v>371</v>
      </c>
      <c r="C25" s="29" t="s">
        <v>311</v>
      </c>
      <c r="D25" s="29" t="s">
        <v>312</v>
      </c>
      <c r="E25" s="28" t="n">
        <v>4</v>
      </c>
      <c r="F25" s="29" t="s">
        <v>1242</v>
      </c>
      <c r="G25" s="29" t="s">
        <v>1243</v>
      </c>
      <c r="H25" s="29" t="s">
        <v>1244</v>
      </c>
      <c r="I25" s="29" t="s">
        <v>1245</v>
      </c>
      <c r="J25" s="29" t="s">
        <v>1246</v>
      </c>
      <c r="K25" s="29" t="s">
        <v>1247</v>
      </c>
      <c r="L25" s="29" t="s">
        <v>1248</v>
      </c>
      <c r="M25" s="29" t="s">
        <v>320</v>
      </c>
    </row>
    <row r="26" customFormat="false" ht="49.5" hidden="false" customHeight="true" outlineLevel="0" collapsed="false">
      <c r="A26" s="34" t="s">
        <v>1249</v>
      </c>
      <c r="B26" s="34" t="s">
        <v>380</v>
      </c>
      <c r="C26" s="35" t="s">
        <v>311</v>
      </c>
      <c r="D26" s="35" t="s">
        <v>931</v>
      </c>
      <c r="E26" s="34" t="n">
        <v>2</v>
      </c>
      <c r="F26" s="35" t="s">
        <v>1250</v>
      </c>
      <c r="G26" s="35" t="s">
        <v>1251</v>
      </c>
      <c r="H26" s="35" t="s">
        <v>1252</v>
      </c>
      <c r="I26" s="35" t="s">
        <v>1253</v>
      </c>
      <c r="J26" s="35" t="s">
        <v>1254</v>
      </c>
      <c r="K26" s="35" t="s">
        <v>1255</v>
      </c>
      <c r="L26" s="35" t="s">
        <v>1256</v>
      </c>
      <c r="M26" s="35" t="s">
        <v>931</v>
      </c>
    </row>
    <row r="27" customFormat="false" ht="49.5" hidden="false" customHeight="true" outlineLevel="0" collapsed="false">
      <c r="A27" s="28" t="s">
        <v>1257</v>
      </c>
      <c r="B27" s="28" t="s">
        <v>389</v>
      </c>
      <c r="C27" s="29" t="s">
        <v>311</v>
      </c>
      <c r="D27" s="29" t="s">
        <v>312</v>
      </c>
      <c r="E27" s="28" t="n">
        <v>3</v>
      </c>
      <c r="F27" s="30" t="s">
        <v>1258</v>
      </c>
      <c r="G27" s="29" t="s">
        <v>1259</v>
      </c>
      <c r="H27" s="29" t="s">
        <v>1260</v>
      </c>
      <c r="I27" s="29" t="s">
        <v>1261</v>
      </c>
      <c r="J27" s="29" t="s">
        <v>1262</v>
      </c>
      <c r="K27" s="29" t="s">
        <v>1263</v>
      </c>
      <c r="L27" s="29" t="s">
        <v>1264</v>
      </c>
      <c r="M27" s="29" t="s">
        <v>687</v>
      </c>
    </row>
    <row r="28" customFormat="false" ht="49.5" hidden="false" customHeight="true" outlineLevel="0" collapsed="false">
      <c r="A28" s="34" t="s">
        <v>1265</v>
      </c>
      <c r="B28" s="34" t="s">
        <v>398</v>
      </c>
      <c r="C28" s="35" t="s">
        <v>399</v>
      </c>
      <c r="D28" s="35" t="s">
        <v>400</v>
      </c>
      <c r="E28" s="34" t="n">
        <v>4</v>
      </c>
      <c r="F28" s="35" t="s">
        <v>1266</v>
      </c>
      <c r="G28" s="35" t="s">
        <v>1267</v>
      </c>
      <c r="H28" s="35" t="s">
        <v>1268</v>
      </c>
      <c r="I28" s="35" t="s">
        <v>1269</v>
      </c>
      <c r="J28" s="35" t="s">
        <v>1270</v>
      </c>
      <c r="K28" s="35" t="s">
        <v>1271</v>
      </c>
      <c r="L28" s="35" t="s">
        <v>1272</v>
      </c>
      <c r="M28" s="35" t="s">
        <v>408</v>
      </c>
    </row>
    <row r="29" customFormat="false" ht="49.5" hidden="false" customHeight="true" outlineLevel="0" collapsed="false">
      <c r="A29" s="28" t="s">
        <v>1273</v>
      </c>
      <c r="B29" s="28" t="s">
        <v>410</v>
      </c>
      <c r="C29" s="29" t="s">
        <v>399</v>
      </c>
      <c r="D29" s="29" t="s">
        <v>441</v>
      </c>
      <c r="E29" s="28" t="n">
        <v>5</v>
      </c>
      <c r="F29" s="29" t="s">
        <v>1274</v>
      </c>
      <c r="G29" s="29" t="s">
        <v>1275</v>
      </c>
      <c r="H29" s="29" t="s">
        <v>1276</v>
      </c>
      <c r="I29" s="29" t="s">
        <v>1277</v>
      </c>
      <c r="J29" s="29" t="s">
        <v>1278</v>
      </c>
      <c r="K29" s="29" t="s">
        <v>1279</v>
      </c>
      <c r="L29" s="29" t="s">
        <v>1280</v>
      </c>
      <c r="M29" s="29" t="s">
        <v>449</v>
      </c>
    </row>
    <row r="30" customFormat="false" ht="49.5" hidden="false" customHeight="true" outlineLevel="0" collapsed="false">
      <c r="A30" s="34" t="s">
        <v>1281</v>
      </c>
      <c r="B30" s="34" t="s">
        <v>421</v>
      </c>
      <c r="C30" s="35" t="s">
        <v>399</v>
      </c>
      <c r="D30" s="35" t="s">
        <v>411</v>
      </c>
      <c r="E30" s="34" t="n">
        <v>3</v>
      </c>
      <c r="F30" s="35" t="s">
        <v>1282</v>
      </c>
      <c r="G30" s="35" t="s">
        <v>1283</v>
      </c>
      <c r="H30" s="36" t="s">
        <v>433</v>
      </c>
      <c r="I30" s="36" t="s">
        <v>434</v>
      </c>
      <c r="J30" s="36" t="s">
        <v>435</v>
      </c>
      <c r="K30" s="36" t="s">
        <v>436</v>
      </c>
      <c r="L30" s="36" t="s">
        <v>437</v>
      </c>
      <c r="M30" s="35" t="s">
        <v>438</v>
      </c>
    </row>
    <row r="31" customFormat="false" ht="49.5" hidden="false" customHeight="true" outlineLevel="0" collapsed="false">
      <c r="A31" s="28" t="s">
        <v>1284</v>
      </c>
      <c r="B31" s="28" t="s">
        <v>430</v>
      </c>
      <c r="C31" s="29" t="s">
        <v>399</v>
      </c>
      <c r="D31" s="29" t="s">
        <v>411</v>
      </c>
      <c r="E31" s="28" t="n">
        <v>1</v>
      </c>
      <c r="F31" s="29" t="s">
        <v>1285</v>
      </c>
      <c r="G31" s="29" t="s">
        <v>1286</v>
      </c>
      <c r="H31" s="30" t="s">
        <v>1287</v>
      </c>
      <c r="I31" s="29" t="s">
        <v>1288</v>
      </c>
      <c r="J31" s="29" t="s">
        <v>1289</v>
      </c>
      <c r="K31" s="30" t="s">
        <v>1290</v>
      </c>
      <c r="L31" s="29" t="s">
        <v>1291</v>
      </c>
      <c r="M31" s="29" t="s">
        <v>419</v>
      </c>
    </row>
    <row r="32" customFormat="false" ht="49.5" hidden="false" customHeight="true" outlineLevel="0" collapsed="false">
      <c r="A32" s="34" t="s">
        <v>1292</v>
      </c>
      <c r="B32" s="34" t="s">
        <v>440</v>
      </c>
      <c r="C32" s="35" t="s">
        <v>399</v>
      </c>
      <c r="D32" s="35" t="s">
        <v>400</v>
      </c>
      <c r="E32" s="34" t="n">
        <v>2</v>
      </c>
      <c r="F32" s="35" t="s">
        <v>1293</v>
      </c>
      <c r="G32" s="35" t="s">
        <v>1294</v>
      </c>
      <c r="H32" s="35" t="s">
        <v>1295</v>
      </c>
      <c r="I32" s="35" t="s">
        <v>1296</v>
      </c>
      <c r="J32" s="35" t="s">
        <v>1297</v>
      </c>
      <c r="K32" s="35" t="s">
        <v>1298</v>
      </c>
      <c r="L32" s="35" t="s">
        <v>1299</v>
      </c>
      <c r="M32" s="35" t="s">
        <v>487</v>
      </c>
    </row>
    <row r="33" customFormat="false" ht="49.5" hidden="false" customHeight="true" outlineLevel="0" collapsed="false">
      <c r="A33" s="28" t="s">
        <v>1300</v>
      </c>
      <c r="B33" s="28" t="s">
        <v>451</v>
      </c>
      <c r="C33" s="29" t="s">
        <v>399</v>
      </c>
      <c r="D33" s="29" t="s">
        <v>400</v>
      </c>
      <c r="E33" s="28" t="n">
        <v>3</v>
      </c>
      <c r="F33" s="29" t="s">
        <v>1301</v>
      </c>
      <c r="G33" s="29" t="s">
        <v>1302</v>
      </c>
      <c r="H33" s="29" t="s">
        <v>1303</v>
      </c>
      <c r="I33" s="29" t="s">
        <v>1304</v>
      </c>
      <c r="J33" s="29" t="s">
        <v>1305</v>
      </c>
      <c r="K33" s="29" t="s">
        <v>1306</v>
      </c>
      <c r="L33" s="29" t="s">
        <v>1307</v>
      </c>
      <c r="M33" s="29" t="s">
        <v>408</v>
      </c>
    </row>
    <row r="34" customFormat="false" ht="49.5" hidden="false" customHeight="true" outlineLevel="0" collapsed="false">
      <c r="A34" s="34" t="s">
        <v>1308</v>
      </c>
      <c r="B34" s="34" t="s">
        <v>461</v>
      </c>
      <c r="C34" s="35" t="s">
        <v>399</v>
      </c>
      <c r="D34" s="35" t="s">
        <v>400</v>
      </c>
      <c r="E34" s="34" t="n">
        <v>5</v>
      </c>
      <c r="F34" s="35" t="s">
        <v>1309</v>
      </c>
      <c r="G34" s="35" t="s">
        <v>1310</v>
      </c>
      <c r="H34" s="35" t="s">
        <v>1311</v>
      </c>
      <c r="I34" s="35" t="s">
        <v>1312</v>
      </c>
      <c r="J34" s="35" t="s">
        <v>1313</v>
      </c>
      <c r="K34" s="35" t="s">
        <v>1314</v>
      </c>
      <c r="L34" s="35" t="s">
        <v>1315</v>
      </c>
      <c r="M34" s="35" t="s">
        <v>487</v>
      </c>
    </row>
    <row r="35" customFormat="false" ht="49.5" hidden="false" customHeight="true" outlineLevel="0" collapsed="false">
      <c r="A35" s="28" t="s">
        <v>1316</v>
      </c>
      <c r="B35" s="28" t="s">
        <v>470</v>
      </c>
      <c r="C35" s="29" t="s">
        <v>399</v>
      </c>
      <c r="D35" s="29" t="s">
        <v>400</v>
      </c>
      <c r="E35" s="28" t="n">
        <v>5</v>
      </c>
      <c r="F35" s="29" t="s">
        <v>1317</v>
      </c>
      <c r="G35" s="29" t="s">
        <v>1318</v>
      </c>
      <c r="H35" s="29" t="s">
        <v>1319</v>
      </c>
      <c r="I35" s="29" t="s">
        <v>1320</v>
      </c>
      <c r="J35" s="29" t="s">
        <v>1321</v>
      </c>
      <c r="K35" s="29" t="s">
        <v>1322</v>
      </c>
      <c r="L35" s="29" t="s">
        <v>1323</v>
      </c>
      <c r="M35" s="29" t="s">
        <v>487</v>
      </c>
    </row>
    <row r="36" customFormat="false" ht="49.5" hidden="false" customHeight="true" outlineLevel="0" collapsed="false">
      <c r="A36" s="34" t="s">
        <v>1324</v>
      </c>
      <c r="B36" s="34" t="s">
        <v>479</v>
      </c>
      <c r="C36" s="35" t="s">
        <v>399</v>
      </c>
      <c r="D36" s="35" t="s">
        <v>452</v>
      </c>
      <c r="E36" s="34" t="n">
        <v>4</v>
      </c>
      <c r="F36" s="35" t="s">
        <v>1325</v>
      </c>
      <c r="G36" s="35" t="s">
        <v>1326</v>
      </c>
      <c r="H36" s="35" t="s">
        <v>1327</v>
      </c>
      <c r="I36" s="35" t="s">
        <v>1328</v>
      </c>
      <c r="J36" s="35" t="s">
        <v>1329</v>
      </c>
      <c r="K36" s="35" t="s">
        <v>1330</v>
      </c>
      <c r="L36" s="35" t="s">
        <v>1331</v>
      </c>
      <c r="M36" s="35"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1" width="30"/>
  </cols>
  <sheetData>
    <row r="1" customFormat="false" ht="27.75" hidden="false" customHeight="true" outlineLevel="0" collapsed="false">
      <c r="A1" s="37" t="s">
        <v>126</v>
      </c>
      <c r="B1" s="37" t="s">
        <v>127</v>
      </c>
      <c r="C1" s="37" t="s">
        <v>128</v>
      </c>
      <c r="D1" s="37" t="s">
        <v>129</v>
      </c>
      <c r="E1" s="37" t="s">
        <v>130</v>
      </c>
      <c r="F1" s="37" t="s">
        <v>131</v>
      </c>
      <c r="G1" s="37" t="s">
        <v>132</v>
      </c>
      <c r="H1" s="37" t="s">
        <v>133</v>
      </c>
      <c r="I1" s="37" t="s">
        <v>134</v>
      </c>
      <c r="J1" s="37" t="s">
        <v>135</v>
      </c>
      <c r="K1" s="37" t="s">
        <v>136</v>
      </c>
      <c r="L1" s="37" t="s">
        <v>137</v>
      </c>
      <c r="M1" s="37" t="s">
        <v>138</v>
      </c>
    </row>
    <row r="2" customFormat="false" ht="64.5" hidden="false" customHeight="true" outlineLevel="0" collapsed="false">
      <c r="A2" s="38" t="s">
        <v>1332</v>
      </c>
      <c r="B2" s="38" t="s">
        <v>140</v>
      </c>
      <c r="C2" s="39" t="s">
        <v>141</v>
      </c>
      <c r="D2" s="39" t="s">
        <v>162</v>
      </c>
      <c r="E2" s="40" t="n">
        <v>4</v>
      </c>
      <c r="F2" s="41" t="s">
        <v>1333</v>
      </c>
      <c r="G2" s="41" t="s">
        <v>1334</v>
      </c>
      <c r="H2" s="41" t="s">
        <v>1335</v>
      </c>
      <c r="I2" s="41" t="s">
        <v>1336</v>
      </c>
      <c r="J2" s="41" t="s">
        <v>1337</v>
      </c>
      <c r="K2" s="41" t="s">
        <v>1338</v>
      </c>
      <c r="L2" s="41" t="s">
        <v>1339</v>
      </c>
      <c r="M2" s="39" t="s">
        <v>190</v>
      </c>
    </row>
    <row r="3" customFormat="false" ht="64.5" hidden="false" customHeight="true" outlineLevel="0" collapsed="false">
      <c r="A3" s="28" t="s">
        <v>1340</v>
      </c>
      <c r="B3" s="28" t="s">
        <v>151</v>
      </c>
      <c r="C3" s="42" t="s">
        <v>141</v>
      </c>
      <c r="D3" s="42" t="s">
        <v>162</v>
      </c>
      <c r="E3" s="43" t="n">
        <v>5</v>
      </c>
      <c r="F3" s="29" t="s">
        <v>1341</v>
      </c>
      <c r="G3" s="29" t="s">
        <v>1342</v>
      </c>
      <c r="H3" s="29" t="s">
        <v>1343</v>
      </c>
      <c r="I3" s="29" t="s">
        <v>1344</v>
      </c>
      <c r="J3" s="29" t="s">
        <v>1345</v>
      </c>
      <c r="K3" s="29" t="s">
        <v>1346</v>
      </c>
      <c r="L3" s="29" t="s">
        <v>1347</v>
      </c>
      <c r="M3" s="42" t="s">
        <v>170</v>
      </c>
    </row>
    <row r="4" customFormat="false" ht="64.5" hidden="false" customHeight="true" outlineLevel="0" collapsed="false">
      <c r="A4" s="38" t="s">
        <v>1348</v>
      </c>
      <c r="B4" s="38" t="s">
        <v>161</v>
      </c>
      <c r="C4" s="39" t="s">
        <v>141</v>
      </c>
      <c r="D4" s="39" t="s">
        <v>142</v>
      </c>
      <c r="E4" s="40" t="n">
        <v>5</v>
      </c>
      <c r="F4" s="41" t="s">
        <v>1349</v>
      </c>
      <c r="G4" s="41" t="s">
        <v>1350</v>
      </c>
      <c r="H4" s="41" t="s">
        <v>1351</v>
      </c>
      <c r="I4" s="41" t="s">
        <v>1352</v>
      </c>
      <c r="J4" s="41" t="s">
        <v>1353</v>
      </c>
      <c r="K4" s="41" t="s">
        <v>1354</v>
      </c>
      <c r="L4" s="41" t="s">
        <v>1355</v>
      </c>
      <c r="M4" s="39" t="s">
        <v>180</v>
      </c>
    </row>
    <row r="5" customFormat="false" ht="64.5" hidden="false" customHeight="true" outlineLevel="0" collapsed="false">
      <c r="A5" s="28" t="s">
        <v>1356</v>
      </c>
      <c r="B5" s="28" t="s">
        <v>172</v>
      </c>
      <c r="C5" s="42" t="s">
        <v>141</v>
      </c>
      <c r="D5" s="42" t="s">
        <v>222</v>
      </c>
      <c r="E5" s="43" t="n">
        <v>2</v>
      </c>
      <c r="F5" s="29" t="s">
        <v>1357</v>
      </c>
      <c r="G5" s="29" t="s">
        <v>1358</v>
      </c>
      <c r="H5" s="29" t="s">
        <v>1359</v>
      </c>
      <c r="I5" s="30" t="s">
        <v>1360</v>
      </c>
      <c r="J5" s="29" t="s">
        <v>1361</v>
      </c>
      <c r="K5" s="29" t="s">
        <v>1362</v>
      </c>
      <c r="L5" s="29" t="s">
        <v>1363</v>
      </c>
      <c r="M5" s="42" t="s">
        <v>230</v>
      </c>
    </row>
    <row r="6" customFormat="false" ht="64.5" hidden="false" customHeight="true" outlineLevel="0" collapsed="false">
      <c r="A6" s="38" t="s">
        <v>1364</v>
      </c>
      <c r="B6" s="38" t="s">
        <v>182</v>
      </c>
      <c r="C6" s="39" t="s">
        <v>141</v>
      </c>
      <c r="D6" s="39" t="s">
        <v>162</v>
      </c>
      <c r="E6" s="40" t="n">
        <v>1</v>
      </c>
      <c r="F6" s="41" t="s">
        <v>1365</v>
      </c>
      <c r="G6" s="41" t="s">
        <v>1366</v>
      </c>
      <c r="H6" s="44" t="s">
        <v>1367</v>
      </c>
      <c r="I6" s="44" t="s">
        <v>1368</v>
      </c>
      <c r="J6" s="44" t="s">
        <v>1369</v>
      </c>
      <c r="K6" s="44" t="s">
        <v>1370</v>
      </c>
      <c r="L6" s="44" t="s">
        <v>1371</v>
      </c>
      <c r="M6" s="39" t="s">
        <v>170</v>
      </c>
    </row>
    <row r="7" customFormat="false" ht="64.5" hidden="false" customHeight="true" outlineLevel="0" collapsed="false">
      <c r="A7" s="28" t="s">
        <v>1372</v>
      </c>
      <c r="B7" s="28" t="s">
        <v>192</v>
      </c>
      <c r="C7" s="42" t="s">
        <v>141</v>
      </c>
      <c r="D7" s="42" t="s">
        <v>142</v>
      </c>
      <c r="E7" s="43" t="n">
        <v>3</v>
      </c>
      <c r="F7" s="29" t="s">
        <v>1373</v>
      </c>
      <c r="G7" s="29" t="s">
        <v>1374</v>
      </c>
      <c r="H7" s="29" t="s">
        <v>1375</v>
      </c>
      <c r="I7" s="29" t="s">
        <v>1376</v>
      </c>
      <c r="J7" s="29" t="s">
        <v>1377</v>
      </c>
      <c r="K7" s="29" t="s">
        <v>1378</v>
      </c>
      <c r="L7" s="29" t="s">
        <v>1379</v>
      </c>
      <c r="M7" s="42" t="s">
        <v>150</v>
      </c>
    </row>
    <row r="8" customFormat="false" ht="64.5" hidden="false" customHeight="true" outlineLevel="0" collapsed="false">
      <c r="A8" s="38" t="s">
        <v>1380</v>
      </c>
      <c r="B8" s="38" t="s">
        <v>201</v>
      </c>
      <c r="C8" s="39" t="s">
        <v>141</v>
      </c>
      <c r="D8" s="39" t="s">
        <v>252</v>
      </c>
      <c r="E8" s="40" t="n">
        <v>4</v>
      </c>
      <c r="F8" s="41" t="s">
        <v>1381</v>
      </c>
      <c r="G8" s="41" t="s">
        <v>1382</v>
      </c>
      <c r="H8" s="41" t="s">
        <v>1383</v>
      </c>
      <c r="I8" s="41" t="s">
        <v>1384</v>
      </c>
      <c r="J8" s="41" t="s">
        <v>1385</v>
      </c>
      <c r="K8" s="41" t="s">
        <v>1386</v>
      </c>
      <c r="L8" s="41" t="s">
        <v>1387</v>
      </c>
      <c r="M8" s="39" t="s">
        <v>562</v>
      </c>
    </row>
    <row r="9" customFormat="false" ht="64.5" hidden="false" customHeight="true" outlineLevel="0" collapsed="false">
      <c r="A9" s="28" t="s">
        <v>1388</v>
      </c>
      <c r="B9" s="28" t="s">
        <v>210</v>
      </c>
      <c r="C9" s="42" t="s">
        <v>141</v>
      </c>
      <c r="D9" s="42" t="s">
        <v>222</v>
      </c>
      <c r="E9" s="43" t="n">
        <v>4</v>
      </c>
      <c r="F9" s="29" t="s">
        <v>1389</v>
      </c>
      <c r="G9" s="29" t="s">
        <v>1390</v>
      </c>
      <c r="H9" s="30" t="s">
        <v>1391</v>
      </c>
      <c r="I9" s="30" t="s">
        <v>1392</v>
      </c>
      <c r="J9" s="30" t="s">
        <v>1393</v>
      </c>
      <c r="K9" s="30" t="s">
        <v>1394</v>
      </c>
      <c r="L9" s="30" t="s">
        <v>1395</v>
      </c>
      <c r="M9" s="42" t="s">
        <v>230</v>
      </c>
    </row>
    <row r="10" customFormat="false" ht="64.5" hidden="false" customHeight="true" outlineLevel="0" collapsed="false">
      <c r="A10" s="38" t="s">
        <v>1396</v>
      </c>
      <c r="B10" s="38" t="s">
        <v>221</v>
      </c>
      <c r="C10" s="39" t="s">
        <v>141</v>
      </c>
      <c r="D10" s="39" t="s">
        <v>211</v>
      </c>
      <c r="E10" s="40" t="n">
        <v>3</v>
      </c>
      <c r="F10" s="41" t="s">
        <v>1397</v>
      </c>
      <c r="G10" s="41" t="s">
        <v>1398</v>
      </c>
      <c r="H10" s="41" t="s">
        <v>1399</v>
      </c>
      <c r="I10" s="41" t="s">
        <v>1400</v>
      </c>
      <c r="J10" s="41" t="s">
        <v>1401</v>
      </c>
      <c r="K10" s="41" t="s">
        <v>1402</v>
      </c>
      <c r="L10" s="41" t="s">
        <v>1403</v>
      </c>
      <c r="M10" s="39" t="s">
        <v>240</v>
      </c>
    </row>
    <row r="11" customFormat="false" ht="64.5" hidden="false" customHeight="true" outlineLevel="0" collapsed="false">
      <c r="A11" s="28" t="s">
        <v>1404</v>
      </c>
      <c r="B11" s="28" t="s">
        <v>232</v>
      </c>
      <c r="C11" s="42" t="s">
        <v>141</v>
      </c>
      <c r="D11" s="42" t="s">
        <v>252</v>
      </c>
      <c r="E11" s="43" t="n">
        <v>5</v>
      </c>
      <c r="F11" s="29" t="s">
        <v>1405</v>
      </c>
      <c r="G11" s="29" t="s">
        <v>1406</v>
      </c>
      <c r="H11" s="29" t="s">
        <v>1407</v>
      </c>
      <c r="I11" s="29" t="s">
        <v>1408</v>
      </c>
      <c r="J11" s="29" t="s">
        <v>1409</v>
      </c>
      <c r="K11" s="29" t="s">
        <v>1410</v>
      </c>
      <c r="L11" s="29" t="s">
        <v>1411</v>
      </c>
      <c r="M11" s="42" t="s">
        <v>260</v>
      </c>
    </row>
    <row r="12" customFormat="false" ht="64.5" hidden="false" customHeight="true" outlineLevel="0" collapsed="false">
      <c r="A12" s="38" t="s">
        <v>1412</v>
      </c>
      <c r="B12" s="38" t="s">
        <v>242</v>
      </c>
      <c r="C12" s="39" t="s">
        <v>141</v>
      </c>
      <c r="D12" s="39" t="s">
        <v>211</v>
      </c>
      <c r="E12" s="40" t="n">
        <v>2</v>
      </c>
      <c r="F12" s="41" t="s">
        <v>1413</v>
      </c>
      <c r="G12" s="41" t="s">
        <v>1414</v>
      </c>
      <c r="H12" s="41" t="s">
        <v>1415</v>
      </c>
      <c r="I12" s="41" t="s">
        <v>1416</v>
      </c>
      <c r="J12" s="41" t="s">
        <v>1417</v>
      </c>
      <c r="K12" s="41" t="s">
        <v>1418</v>
      </c>
      <c r="L12" s="41" t="s">
        <v>1419</v>
      </c>
      <c r="M12" s="39" t="s">
        <v>240</v>
      </c>
    </row>
    <row r="13" customFormat="false" ht="64.5" hidden="false" customHeight="true" outlineLevel="0" collapsed="false">
      <c r="A13" s="28" t="s">
        <v>1420</v>
      </c>
      <c r="B13" s="28" t="s">
        <v>251</v>
      </c>
      <c r="C13" s="42" t="s">
        <v>141</v>
      </c>
      <c r="D13" s="42" t="s">
        <v>252</v>
      </c>
      <c r="E13" s="43" t="n">
        <v>1</v>
      </c>
      <c r="F13" s="29" t="s">
        <v>1421</v>
      </c>
      <c r="G13" s="29" t="s">
        <v>1422</v>
      </c>
      <c r="H13" s="29" t="s">
        <v>1423</v>
      </c>
      <c r="I13" s="29" t="s">
        <v>1424</v>
      </c>
      <c r="J13" s="29" t="s">
        <v>1425</v>
      </c>
      <c r="K13" s="29" t="s">
        <v>1426</v>
      </c>
      <c r="L13" s="30" t="s">
        <v>1427</v>
      </c>
      <c r="M13" s="42" t="s">
        <v>270</v>
      </c>
    </row>
    <row r="14" customFormat="false" ht="64.5" hidden="false" customHeight="true" outlineLevel="0" collapsed="false">
      <c r="A14" s="38" t="s">
        <v>1428</v>
      </c>
      <c r="B14" s="38" t="s">
        <v>262</v>
      </c>
      <c r="C14" s="39" t="s">
        <v>141</v>
      </c>
      <c r="D14" s="39" t="s">
        <v>613</v>
      </c>
      <c r="E14" s="40" t="n">
        <v>5</v>
      </c>
      <c r="F14" s="41" t="s">
        <v>1429</v>
      </c>
      <c r="G14" s="41" t="s">
        <v>1430</v>
      </c>
      <c r="H14" s="41" t="s">
        <v>1431</v>
      </c>
      <c r="I14" s="41" t="s">
        <v>1432</v>
      </c>
      <c r="J14" s="41" t="s">
        <v>1433</v>
      </c>
      <c r="K14" s="41" t="s">
        <v>1434</v>
      </c>
      <c r="L14" s="41" t="s">
        <v>1435</v>
      </c>
      <c r="M14" s="39" t="s">
        <v>637</v>
      </c>
    </row>
    <row r="15" customFormat="false" ht="64.5" hidden="false" customHeight="true" outlineLevel="0" collapsed="false">
      <c r="A15" s="28" t="s">
        <v>1436</v>
      </c>
      <c r="B15" s="28" t="s">
        <v>272</v>
      </c>
      <c r="C15" s="42" t="s">
        <v>141</v>
      </c>
      <c r="D15" s="42" t="s">
        <v>222</v>
      </c>
      <c r="E15" s="43" t="n">
        <v>2</v>
      </c>
      <c r="F15" s="29" t="s">
        <v>1437</v>
      </c>
      <c r="G15" s="29" t="s">
        <v>1438</v>
      </c>
      <c r="H15" s="29" t="s">
        <v>1439</v>
      </c>
      <c r="I15" s="29" t="s">
        <v>1440</v>
      </c>
      <c r="J15" s="30" t="s">
        <v>1441</v>
      </c>
      <c r="K15" s="29" t="s">
        <v>1442</v>
      </c>
      <c r="L15" s="29" t="s">
        <v>1443</v>
      </c>
      <c r="M15" s="42" t="s">
        <v>298</v>
      </c>
    </row>
    <row r="16" customFormat="false" ht="64.5" hidden="false" customHeight="true" outlineLevel="0" collapsed="false">
      <c r="A16" s="38" t="s">
        <v>1444</v>
      </c>
      <c r="B16" s="38" t="s">
        <v>281</v>
      </c>
      <c r="C16" s="39" t="s">
        <v>141</v>
      </c>
      <c r="D16" s="39" t="s">
        <v>222</v>
      </c>
      <c r="E16" s="40" t="n">
        <v>1</v>
      </c>
      <c r="F16" s="41" t="s">
        <v>1445</v>
      </c>
      <c r="G16" s="41" t="s">
        <v>876</v>
      </c>
      <c r="H16" s="41" t="s">
        <v>1446</v>
      </c>
      <c r="I16" s="41" t="s">
        <v>1447</v>
      </c>
      <c r="J16" s="41" t="s">
        <v>879</v>
      </c>
      <c r="K16" s="41" t="s">
        <v>1448</v>
      </c>
      <c r="L16" s="41" t="s">
        <v>1449</v>
      </c>
      <c r="M16" s="39" t="s">
        <v>298</v>
      </c>
    </row>
    <row r="17" customFormat="false" ht="64.5" hidden="false" customHeight="true" outlineLevel="0" collapsed="false">
      <c r="A17" s="28" t="s">
        <v>1450</v>
      </c>
      <c r="B17" s="28" t="s">
        <v>290</v>
      </c>
      <c r="C17" s="42" t="s">
        <v>141</v>
      </c>
      <c r="D17" s="42" t="s">
        <v>222</v>
      </c>
      <c r="E17" s="43" t="n">
        <v>2</v>
      </c>
      <c r="F17" s="29" t="s">
        <v>1451</v>
      </c>
      <c r="G17" s="29" t="s">
        <v>1452</v>
      </c>
      <c r="H17" s="30" t="s">
        <v>1453</v>
      </c>
      <c r="I17" s="30" t="s">
        <v>1454</v>
      </c>
      <c r="J17" s="30" t="s">
        <v>1455</v>
      </c>
      <c r="K17" s="30" t="s">
        <v>1456</v>
      </c>
      <c r="L17" s="30" t="s">
        <v>1457</v>
      </c>
      <c r="M17" s="42" t="s">
        <v>230</v>
      </c>
    </row>
    <row r="18" customFormat="false" ht="64.5" hidden="false" customHeight="true" outlineLevel="0" collapsed="false">
      <c r="A18" s="38" t="s">
        <v>1458</v>
      </c>
      <c r="B18" s="38" t="s">
        <v>300</v>
      </c>
      <c r="C18" s="39" t="s">
        <v>141</v>
      </c>
      <c r="D18" s="39" t="s">
        <v>222</v>
      </c>
      <c r="E18" s="40" t="n">
        <v>4</v>
      </c>
      <c r="F18" s="41" t="s">
        <v>1459</v>
      </c>
      <c r="G18" s="41" t="s">
        <v>292</v>
      </c>
      <c r="H18" s="41" t="s">
        <v>1460</v>
      </c>
      <c r="I18" s="41" t="s">
        <v>1461</v>
      </c>
      <c r="J18" s="41" t="s">
        <v>1462</v>
      </c>
      <c r="K18" s="41" t="s">
        <v>1463</v>
      </c>
      <c r="L18" s="41" t="s">
        <v>1464</v>
      </c>
      <c r="M18" s="39" t="s">
        <v>298</v>
      </c>
    </row>
    <row r="19" customFormat="false" ht="64.5" hidden="false" customHeight="true" outlineLevel="0" collapsed="false">
      <c r="A19" s="28" t="s">
        <v>1465</v>
      </c>
      <c r="B19" s="28" t="s">
        <v>310</v>
      </c>
      <c r="C19" s="42" t="s">
        <v>311</v>
      </c>
      <c r="D19" s="42" t="s">
        <v>931</v>
      </c>
      <c r="E19" s="43" t="n">
        <v>4</v>
      </c>
      <c r="F19" s="29" t="s">
        <v>1466</v>
      </c>
      <c r="G19" s="29" t="s">
        <v>1467</v>
      </c>
      <c r="H19" s="29" t="s">
        <v>1468</v>
      </c>
      <c r="I19" s="29" t="s">
        <v>1469</v>
      </c>
      <c r="J19" s="29" t="s">
        <v>1470</v>
      </c>
      <c r="K19" s="29" t="s">
        <v>1471</v>
      </c>
      <c r="L19" s="29" t="s">
        <v>1472</v>
      </c>
      <c r="M19" s="42" t="s">
        <v>931</v>
      </c>
    </row>
    <row r="20" customFormat="false" ht="64.5" hidden="false" customHeight="true" outlineLevel="0" collapsed="false">
      <c r="A20" s="38" t="s">
        <v>1473</v>
      </c>
      <c r="B20" s="38" t="s">
        <v>322</v>
      </c>
      <c r="C20" s="39" t="s">
        <v>311</v>
      </c>
      <c r="D20" s="39" t="s">
        <v>333</v>
      </c>
      <c r="E20" s="40" t="n">
        <v>5</v>
      </c>
      <c r="F20" s="41" t="s">
        <v>1474</v>
      </c>
      <c r="G20" s="41" t="s">
        <v>1475</v>
      </c>
      <c r="H20" s="41" t="s">
        <v>1476</v>
      </c>
      <c r="I20" s="41" t="s">
        <v>1477</v>
      </c>
      <c r="J20" s="41" t="s">
        <v>1478</v>
      </c>
      <c r="K20" s="41" t="s">
        <v>1479</v>
      </c>
      <c r="L20" s="41" t="s">
        <v>1480</v>
      </c>
      <c r="M20" s="39" t="s">
        <v>360</v>
      </c>
    </row>
    <row r="21" customFormat="false" ht="64.5" hidden="false" customHeight="true" outlineLevel="0" collapsed="false">
      <c r="A21" s="28" t="s">
        <v>110</v>
      </c>
      <c r="B21" s="28" t="s">
        <v>332</v>
      </c>
      <c r="C21" s="42" t="s">
        <v>311</v>
      </c>
      <c r="D21" s="42" t="s">
        <v>333</v>
      </c>
      <c r="E21" s="43" t="n">
        <v>3</v>
      </c>
      <c r="F21" s="29" t="s">
        <v>1481</v>
      </c>
      <c r="G21" s="29" t="s">
        <v>1482</v>
      </c>
      <c r="H21" s="30" t="s">
        <v>1483</v>
      </c>
      <c r="I21" s="30" t="s">
        <v>1484</v>
      </c>
      <c r="J21" s="30" t="s">
        <v>1485</v>
      </c>
      <c r="K21" s="30" t="s">
        <v>1486</v>
      </c>
      <c r="L21" s="30" t="s">
        <v>1487</v>
      </c>
      <c r="M21" s="42" t="s">
        <v>341</v>
      </c>
    </row>
    <row r="22" customFormat="false" ht="64.5" hidden="false" customHeight="true" outlineLevel="0" collapsed="false">
      <c r="A22" s="38" t="s">
        <v>1488</v>
      </c>
      <c r="B22" s="38" t="s">
        <v>343</v>
      </c>
      <c r="C22" s="39" t="s">
        <v>311</v>
      </c>
      <c r="D22" s="39" t="s">
        <v>312</v>
      </c>
      <c r="E22" s="40" t="n">
        <v>2</v>
      </c>
      <c r="F22" s="44" t="s">
        <v>1489</v>
      </c>
      <c r="G22" s="41" t="s">
        <v>1490</v>
      </c>
      <c r="H22" s="41" t="s">
        <v>1491</v>
      </c>
      <c r="I22" s="44" t="s">
        <v>1492</v>
      </c>
      <c r="J22" s="41" t="s">
        <v>1493</v>
      </c>
      <c r="K22" s="41" t="s">
        <v>1494</v>
      </c>
      <c r="L22" s="41" t="s">
        <v>1495</v>
      </c>
      <c r="M22" s="39" t="s">
        <v>687</v>
      </c>
    </row>
    <row r="23" customFormat="false" ht="64.5" hidden="false" customHeight="true" outlineLevel="0" collapsed="false">
      <c r="A23" s="28" t="s">
        <v>1496</v>
      </c>
      <c r="B23" s="28" t="s">
        <v>352</v>
      </c>
      <c r="C23" s="42" t="s">
        <v>311</v>
      </c>
      <c r="D23" s="42" t="s">
        <v>312</v>
      </c>
      <c r="E23" s="43" t="n">
        <v>1</v>
      </c>
      <c r="F23" s="29" t="s">
        <v>1497</v>
      </c>
      <c r="G23" s="29" t="s">
        <v>1498</v>
      </c>
      <c r="H23" s="29" t="s">
        <v>1499</v>
      </c>
      <c r="I23" s="29" t="s">
        <v>1500</v>
      </c>
      <c r="J23" s="29" t="s">
        <v>1501</v>
      </c>
      <c r="K23" s="29" t="s">
        <v>1502</v>
      </c>
      <c r="L23" s="29" t="s">
        <v>1503</v>
      </c>
      <c r="M23" s="42" t="s">
        <v>687</v>
      </c>
    </row>
    <row r="24" customFormat="false" ht="64.5" hidden="false" customHeight="true" outlineLevel="0" collapsed="false">
      <c r="A24" s="38" t="s">
        <v>1504</v>
      </c>
      <c r="B24" s="38" t="s">
        <v>362</v>
      </c>
      <c r="C24" s="39" t="s">
        <v>311</v>
      </c>
      <c r="D24" s="38" t="s">
        <v>639</v>
      </c>
      <c r="E24" s="40" t="n">
        <v>3</v>
      </c>
      <c r="F24" s="41" t="s">
        <v>1505</v>
      </c>
      <c r="G24" s="41" t="s">
        <v>1506</v>
      </c>
      <c r="H24" s="44" t="s">
        <v>1507</v>
      </c>
      <c r="I24" s="44" t="s">
        <v>1508</v>
      </c>
      <c r="J24" s="44" t="s">
        <v>1509</v>
      </c>
      <c r="K24" s="44" t="s">
        <v>1510</v>
      </c>
      <c r="L24" s="44" t="s">
        <v>1511</v>
      </c>
      <c r="M24" s="38" t="s">
        <v>639</v>
      </c>
    </row>
    <row r="25" customFormat="false" ht="64.5" hidden="false" customHeight="true" outlineLevel="0" collapsed="false">
      <c r="A25" s="28" t="s">
        <v>1512</v>
      </c>
      <c r="B25" s="28" t="s">
        <v>371</v>
      </c>
      <c r="C25" s="42" t="s">
        <v>399</v>
      </c>
      <c r="D25" s="42" t="s">
        <v>400</v>
      </c>
      <c r="E25" s="43" t="n">
        <v>2</v>
      </c>
      <c r="F25" s="29" t="s">
        <v>1513</v>
      </c>
      <c r="G25" s="29" t="s">
        <v>1514</v>
      </c>
      <c r="H25" s="29" t="s">
        <v>1515</v>
      </c>
      <c r="I25" s="29" t="s">
        <v>1516</v>
      </c>
      <c r="J25" s="29" t="s">
        <v>1517</v>
      </c>
      <c r="K25" s="29" t="s">
        <v>1518</v>
      </c>
      <c r="L25" s="29" t="s">
        <v>1519</v>
      </c>
      <c r="M25" s="42" t="s">
        <v>408</v>
      </c>
    </row>
    <row r="26" customFormat="false" ht="64.5" hidden="false" customHeight="true" outlineLevel="0" collapsed="false">
      <c r="A26" s="38" t="s">
        <v>1520</v>
      </c>
      <c r="B26" s="38" t="s">
        <v>380</v>
      </c>
      <c r="C26" s="39" t="s">
        <v>399</v>
      </c>
      <c r="D26" s="39" t="s">
        <v>400</v>
      </c>
      <c r="E26" s="40" t="n">
        <v>1</v>
      </c>
      <c r="F26" s="41" t="s">
        <v>1521</v>
      </c>
      <c r="G26" s="41" t="s">
        <v>1522</v>
      </c>
      <c r="H26" s="44" t="s">
        <v>1523</v>
      </c>
      <c r="I26" s="44" t="s">
        <v>1524</v>
      </c>
      <c r="J26" s="44" t="s">
        <v>1525</v>
      </c>
      <c r="K26" s="44" t="s">
        <v>1526</v>
      </c>
      <c r="L26" s="44" t="s">
        <v>1527</v>
      </c>
      <c r="M26" s="39" t="s">
        <v>408</v>
      </c>
    </row>
    <row r="27" customFormat="false" ht="64.5" hidden="false" customHeight="true" outlineLevel="0" collapsed="false">
      <c r="A27" s="28" t="s">
        <v>1528</v>
      </c>
      <c r="B27" s="28" t="s">
        <v>389</v>
      </c>
      <c r="C27" s="42" t="s">
        <v>399</v>
      </c>
      <c r="D27" s="42" t="s">
        <v>400</v>
      </c>
      <c r="E27" s="43" t="n">
        <v>5</v>
      </c>
      <c r="F27" s="29" t="s">
        <v>1529</v>
      </c>
      <c r="G27" s="29" t="s">
        <v>1530</v>
      </c>
      <c r="H27" s="30" t="s">
        <v>1531</v>
      </c>
      <c r="I27" s="29" t="s">
        <v>1532</v>
      </c>
      <c r="J27" s="29" t="s">
        <v>1533</v>
      </c>
      <c r="K27" s="29" t="s">
        <v>1534</v>
      </c>
      <c r="L27" s="29" t="s">
        <v>1535</v>
      </c>
      <c r="M27" s="42" t="s">
        <v>408</v>
      </c>
    </row>
    <row r="28" customFormat="false" ht="64.5" hidden="false" customHeight="true" outlineLevel="0" collapsed="false">
      <c r="A28" s="38" t="s">
        <v>1536</v>
      </c>
      <c r="B28" s="38" t="s">
        <v>398</v>
      </c>
      <c r="C28" s="39" t="s">
        <v>399</v>
      </c>
      <c r="D28" s="39" t="s">
        <v>411</v>
      </c>
      <c r="E28" s="40" t="n">
        <v>4</v>
      </c>
      <c r="F28" s="41" t="s">
        <v>1537</v>
      </c>
      <c r="G28" s="41" t="s">
        <v>1538</v>
      </c>
      <c r="H28" s="41" t="s">
        <v>1539</v>
      </c>
      <c r="I28" s="41" t="s">
        <v>1540</v>
      </c>
      <c r="J28" s="41" t="s">
        <v>1541</v>
      </c>
      <c r="K28" s="41" t="s">
        <v>1542</v>
      </c>
      <c r="L28" s="41" t="s">
        <v>1543</v>
      </c>
      <c r="M28" s="39" t="s">
        <v>419</v>
      </c>
    </row>
    <row r="29" customFormat="false" ht="64.5" hidden="false" customHeight="true" outlineLevel="0" collapsed="false">
      <c r="A29" s="28" t="s">
        <v>1544</v>
      </c>
      <c r="B29" s="28" t="s">
        <v>410</v>
      </c>
      <c r="C29" s="42" t="s">
        <v>399</v>
      </c>
      <c r="D29" s="42" t="s">
        <v>411</v>
      </c>
      <c r="E29" s="43" t="n">
        <v>3</v>
      </c>
      <c r="F29" s="29" t="s">
        <v>1545</v>
      </c>
      <c r="G29" s="29" t="s">
        <v>1546</v>
      </c>
      <c r="H29" s="29" t="s">
        <v>1547</v>
      </c>
      <c r="I29" s="29" t="s">
        <v>1548</v>
      </c>
      <c r="J29" s="29" t="s">
        <v>1549</v>
      </c>
      <c r="K29" s="29" t="s">
        <v>1550</v>
      </c>
      <c r="L29" s="29" t="s">
        <v>1551</v>
      </c>
      <c r="M29" s="42" t="s">
        <v>438</v>
      </c>
    </row>
    <row r="30" customFormat="false" ht="64.5" hidden="false" customHeight="true" outlineLevel="0" collapsed="false">
      <c r="A30" s="38" t="s">
        <v>1552</v>
      </c>
      <c r="B30" s="38" t="s">
        <v>421</v>
      </c>
      <c r="C30" s="39" t="s">
        <v>399</v>
      </c>
      <c r="D30" s="39" t="s">
        <v>400</v>
      </c>
      <c r="E30" s="40" t="n">
        <v>5</v>
      </c>
      <c r="F30" s="41" t="s">
        <v>1553</v>
      </c>
      <c r="G30" s="41" t="s">
        <v>1554</v>
      </c>
      <c r="H30" s="41" t="s">
        <v>1555</v>
      </c>
      <c r="I30" s="41" t="s">
        <v>1556</v>
      </c>
      <c r="J30" s="41" t="s">
        <v>1557</v>
      </c>
      <c r="K30" s="41" t="s">
        <v>1558</v>
      </c>
      <c r="L30" s="41" t="s">
        <v>1559</v>
      </c>
      <c r="M30" s="39" t="s">
        <v>487</v>
      </c>
    </row>
    <row r="31" customFormat="false" ht="64.5" hidden="false" customHeight="true" outlineLevel="0" collapsed="false">
      <c r="A31" s="28" t="s">
        <v>1560</v>
      </c>
      <c r="B31" s="28" t="s">
        <v>430</v>
      </c>
      <c r="C31" s="42" t="s">
        <v>399</v>
      </c>
      <c r="D31" s="42" t="s">
        <v>441</v>
      </c>
      <c r="E31" s="43" t="n">
        <v>3</v>
      </c>
      <c r="F31" s="30" t="s">
        <v>1561</v>
      </c>
      <c r="G31" s="29" t="s">
        <v>1562</v>
      </c>
      <c r="H31" s="29" t="s">
        <v>1563</v>
      </c>
      <c r="I31" s="30" t="s">
        <v>1564</v>
      </c>
      <c r="J31" s="30" t="s">
        <v>1565</v>
      </c>
      <c r="K31" s="29" t="s">
        <v>1566</v>
      </c>
      <c r="L31" s="29" t="s">
        <v>1567</v>
      </c>
      <c r="M31" s="42" t="s">
        <v>753</v>
      </c>
    </row>
    <row r="32" customFormat="false" ht="64.5" hidden="false" customHeight="true" outlineLevel="0" collapsed="false">
      <c r="A32" s="38" t="s">
        <v>1568</v>
      </c>
      <c r="B32" s="38" t="s">
        <v>440</v>
      </c>
      <c r="C32" s="39" t="s">
        <v>399</v>
      </c>
      <c r="D32" s="39" t="s">
        <v>452</v>
      </c>
      <c r="E32" s="40" t="n">
        <v>4</v>
      </c>
      <c r="F32" s="41" t="s">
        <v>1569</v>
      </c>
      <c r="G32" s="41" t="s">
        <v>1570</v>
      </c>
      <c r="H32" s="41" t="s">
        <v>1571</v>
      </c>
      <c r="I32" s="41" t="s">
        <v>1572</v>
      </c>
      <c r="J32" s="41" t="s">
        <v>1573</v>
      </c>
      <c r="K32" s="41" t="s">
        <v>1574</v>
      </c>
      <c r="L32" s="41" t="s">
        <v>1575</v>
      </c>
      <c r="M32" s="39" t="s">
        <v>452</v>
      </c>
    </row>
    <row r="33" customFormat="false" ht="64.5" hidden="false" customHeight="true" outlineLevel="0" collapsed="false">
      <c r="A33" s="28" t="s">
        <v>1576</v>
      </c>
      <c r="B33" s="28" t="s">
        <v>451</v>
      </c>
      <c r="C33" s="42" t="s">
        <v>399</v>
      </c>
      <c r="D33" s="42" t="s">
        <v>452</v>
      </c>
      <c r="E33" s="43" t="n">
        <v>2</v>
      </c>
      <c r="F33" s="29" t="s">
        <v>1577</v>
      </c>
      <c r="G33" s="29" t="s">
        <v>472</v>
      </c>
      <c r="H33" s="29" t="s">
        <v>473</v>
      </c>
      <c r="I33" s="29" t="s">
        <v>1578</v>
      </c>
      <c r="J33" s="29" t="s">
        <v>1579</v>
      </c>
      <c r="K33" s="29" t="s">
        <v>1580</v>
      </c>
      <c r="L33" s="29" t="s">
        <v>477</v>
      </c>
      <c r="M33" s="42" t="s">
        <v>452</v>
      </c>
    </row>
    <row r="34" customFormat="false" ht="64.5" hidden="false" customHeight="true" outlineLevel="0" collapsed="false">
      <c r="A34" s="38" t="s">
        <v>1581</v>
      </c>
      <c r="B34" s="38" t="s">
        <v>461</v>
      </c>
      <c r="C34" s="39" t="s">
        <v>399</v>
      </c>
      <c r="D34" s="39" t="s">
        <v>452</v>
      </c>
      <c r="E34" s="40" t="n">
        <v>5</v>
      </c>
      <c r="F34" s="41" t="s">
        <v>1582</v>
      </c>
      <c r="G34" s="41" t="s">
        <v>463</v>
      </c>
      <c r="H34" s="41" t="s">
        <v>1583</v>
      </c>
      <c r="I34" s="41" t="s">
        <v>1584</v>
      </c>
      <c r="J34" s="41" t="s">
        <v>1585</v>
      </c>
      <c r="K34" s="44" t="s">
        <v>1586</v>
      </c>
      <c r="L34" s="41" t="s">
        <v>1587</v>
      </c>
      <c r="M34" s="39" t="s">
        <v>452</v>
      </c>
    </row>
    <row r="35" customFormat="false" ht="64.5" hidden="false" customHeight="true" outlineLevel="0" collapsed="false">
      <c r="A35" s="28" t="s">
        <v>1588</v>
      </c>
      <c r="B35" s="28" t="s">
        <v>470</v>
      </c>
      <c r="C35" s="42" t="s">
        <v>399</v>
      </c>
      <c r="D35" s="42" t="s">
        <v>400</v>
      </c>
      <c r="E35" s="43" t="n">
        <v>4</v>
      </c>
      <c r="F35" s="29" t="s">
        <v>1589</v>
      </c>
      <c r="G35" s="29" t="s">
        <v>1590</v>
      </c>
      <c r="H35" s="29" t="s">
        <v>1591</v>
      </c>
      <c r="I35" s="29" t="s">
        <v>1592</v>
      </c>
      <c r="J35" s="29" t="s">
        <v>1593</v>
      </c>
      <c r="K35" s="29" t="s">
        <v>1594</v>
      </c>
      <c r="L35" s="29" t="s">
        <v>1595</v>
      </c>
      <c r="M35" s="42" t="s">
        <v>487</v>
      </c>
    </row>
    <row r="36" customFormat="false" ht="64.5" hidden="false" customHeight="true" outlineLevel="0" collapsed="false">
      <c r="A36" s="38" t="s">
        <v>1596</v>
      </c>
      <c r="B36" s="38" t="s">
        <v>479</v>
      </c>
      <c r="C36" s="39" t="s">
        <v>399</v>
      </c>
      <c r="D36" s="39" t="s">
        <v>441</v>
      </c>
      <c r="E36" s="40" t="n">
        <v>1</v>
      </c>
      <c r="F36" s="41" t="s">
        <v>1597</v>
      </c>
      <c r="G36" s="41" t="s">
        <v>1598</v>
      </c>
      <c r="H36" s="41" t="s">
        <v>1599</v>
      </c>
      <c r="I36" s="41" t="s">
        <v>1600</v>
      </c>
      <c r="J36" s="41" t="s">
        <v>1601</v>
      </c>
      <c r="K36" s="41" t="s">
        <v>1602</v>
      </c>
      <c r="L36" s="41" t="s">
        <v>1603</v>
      </c>
      <c r="M36" s="39"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1" width="30"/>
  </cols>
  <sheetData>
    <row r="1" customFormat="false" ht="27.75" hidden="false" customHeight="true" outlineLevel="0" collapsed="false">
      <c r="A1" s="37" t="s">
        <v>126</v>
      </c>
      <c r="B1" s="37" t="s">
        <v>127</v>
      </c>
      <c r="C1" s="37" t="s">
        <v>128</v>
      </c>
      <c r="D1" s="37" t="s">
        <v>129</v>
      </c>
      <c r="E1" s="37" t="s">
        <v>130</v>
      </c>
      <c r="F1" s="37" t="s">
        <v>131</v>
      </c>
      <c r="G1" s="37" t="s">
        <v>132</v>
      </c>
      <c r="H1" s="37" t="s">
        <v>133</v>
      </c>
      <c r="I1" s="37" t="s">
        <v>134</v>
      </c>
      <c r="J1" s="37" t="s">
        <v>135</v>
      </c>
      <c r="K1" s="37" t="s">
        <v>136</v>
      </c>
      <c r="L1" s="37" t="s">
        <v>137</v>
      </c>
      <c r="M1" s="37" t="s">
        <v>138</v>
      </c>
    </row>
    <row r="2" customFormat="false" ht="64.5" hidden="false" customHeight="true" outlineLevel="0" collapsed="false">
      <c r="A2" s="45" t="s">
        <v>107</v>
      </c>
      <c r="B2" s="45" t="s">
        <v>140</v>
      </c>
      <c r="C2" s="46" t="s">
        <v>141</v>
      </c>
      <c r="D2" s="46" t="s">
        <v>222</v>
      </c>
      <c r="E2" s="47" t="n">
        <v>4</v>
      </c>
      <c r="F2" s="48" t="s">
        <v>1604</v>
      </c>
      <c r="G2" s="48" t="s">
        <v>1605</v>
      </c>
      <c r="H2" s="49" t="s">
        <v>1606</v>
      </c>
      <c r="I2" s="49" t="s">
        <v>1607</v>
      </c>
      <c r="J2" s="49" t="s">
        <v>1608</v>
      </c>
      <c r="K2" s="49" t="s">
        <v>1609</v>
      </c>
      <c r="L2" s="49" t="s">
        <v>1610</v>
      </c>
      <c r="M2" s="46" t="s">
        <v>230</v>
      </c>
    </row>
    <row r="3" customFormat="false" ht="64.5" hidden="false" customHeight="true" outlineLevel="0" collapsed="false">
      <c r="A3" s="28" t="s">
        <v>1611</v>
      </c>
      <c r="B3" s="28" t="s">
        <v>151</v>
      </c>
      <c r="C3" s="42" t="s">
        <v>141</v>
      </c>
      <c r="D3" s="42" t="s">
        <v>142</v>
      </c>
      <c r="E3" s="43" t="n">
        <v>5</v>
      </c>
      <c r="F3" s="29" t="s">
        <v>1612</v>
      </c>
      <c r="G3" s="29" t="s">
        <v>797</v>
      </c>
      <c r="H3" s="29" t="s">
        <v>1613</v>
      </c>
      <c r="I3" s="29" t="s">
        <v>1614</v>
      </c>
      <c r="J3" s="29" t="s">
        <v>1615</v>
      </c>
      <c r="K3" s="29" t="s">
        <v>1616</v>
      </c>
      <c r="L3" s="29" t="s">
        <v>1617</v>
      </c>
      <c r="M3" s="42" t="s">
        <v>159</v>
      </c>
    </row>
    <row r="4" customFormat="false" ht="64.5" hidden="false" customHeight="true" outlineLevel="0" collapsed="false">
      <c r="A4" s="45" t="s">
        <v>1618</v>
      </c>
      <c r="B4" s="45" t="s">
        <v>161</v>
      </c>
      <c r="C4" s="46" t="s">
        <v>141</v>
      </c>
      <c r="D4" s="46" t="s">
        <v>505</v>
      </c>
      <c r="E4" s="47" t="n">
        <v>2</v>
      </c>
      <c r="F4" s="48" t="s">
        <v>1619</v>
      </c>
      <c r="G4" s="48" t="s">
        <v>1620</v>
      </c>
      <c r="H4" s="48" t="s">
        <v>1621</v>
      </c>
      <c r="I4" s="48" t="s">
        <v>1622</v>
      </c>
      <c r="J4" s="48" t="s">
        <v>1623</v>
      </c>
      <c r="K4" s="48" t="s">
        <v>1624</v>
      </c>
      <c r="L4" s="48" t="s">
        <v>1625</v>
      </c>
      <c r="M4" s="46" t="s">
        <v>513</v>
      </c>
    </row>
    <row r="5" customFormat="false" ht="64.5" hidden="false" customHeight="true" outlineLevel="0" collapsed="false">
      <c r="A5" s="28" t="s">
        <v>1626</v>
      </c>
      <c r="B5" s="28" t="s">
        <v>172</v>
      </c>
      <c r="C5" s="42" t="s">
        <v>141</v>
      </c>
      <c r="D5" s="42" t="s">
        <v>142</v>
      </c>
      <c r="E5" s="43" t="n">
        <v>3</v>
      </c>
      <c r="F5" s="29" t="s">
        <v>1627</v>
      </c>
      <c r="G5" s="29" t="s">
        <v>174</v>
      </c>
      <c r="H5" s="29" t="s">
        <v>1628</v>
      </c>
      <c r="I5" s="29" t="s">
        <v>1629</v>
      </c>
      <c r="J5" s="29" t="s">
        <v>1630</v>
      </c>
      <c r="K5" s="29" t="s">
        <v>1631</v>
      </c>
      <c r="L5" s="29" t="s">
        <v>1632</v>
      </c>
      <c r="M5" s="42" t="s">
        <v>180</v>
      </c>
    </row>
    <row r="6" customFormat="false" ht="64.5" hidden="false" customHeight="true" outlineLevel="0" collapsed="false">
      <c r="A6" s="45" t="s">
        <v>1633</v>
      </c>
      <c r="B6" s="45" t="s">
        <v>182</v>
      </c>
      <c r="C6" s="46" t="s">
        <v>141</v>
      </c>
      <c r="D6" s="46" t="s">
        <v>162</v>
      </c>
      <c r="E6" s="47" t="n">
        <v>1</v>
      </c>
      <c r="F6" s="48" t="s">
        <v>1634</v>
      </c>
      <c r="G6" s="48" t="s">
        <v>184</v>
      </c>
      <c r="H6" s="48" t="s">
        <v>1635</v>
      </c>
      <c r="I6" s="48" t="s">
        <v>1636</v>
      </c>
      <c r="J6" s="48" t="s">
        <v>1637</v>
      </c>
      <c r="K6" s="48" t="s">
        <v>1638</v>
      </c>
      <c r="L6" s="48" t="s">
        <v>1639</v>
      </c>
      <c r="M6" s="46" t="s">
        <v>190</v>
      </c>
    </row>
    <row r="7" customFormat="false" ht="64.5" hidden="false" customHeight="true" outlineLevel="0" collapsed="false">
      <c r="A7" s="28" t="s">
        <v>1640</v>
      </c>
      <c r="B7" s="28" t="s">
        <v>192</v>
      </c>
      <c r="C7" s="42" t="s">
        <v>141</v>
      </c>
      <c r="D7" s="42" t="s">
        <v>222</v>
      </c>
      <c r="E7" s="43" t="n">
        <v>5</v>
      </c>
      <c r="F7" s="29" t="s">
        <v>1641</v>
      </c>
      <c r="G7" s="29" t="s">
        <v>812</v>
      </c>
      <c r="H7" s="29" t="s">
        <v>1642</v>
      </c>
      <c r="I7" s="29" t="s">
        <v>1643</v>
      </c>
      <c r="J7" s="29" t="s">
        <v>1644</v>
      </c>
      <c r="K7" s="29" t="s">
        <v>1645</v>
      </c>
      <c r="L7" s="29" t="s">
        <v>1646</v>
      </c>
      <c r="M7" s="42" t="s">
        <v>298</v>
      </c>
    </row>
    <row r="8" customFormat="false" ht="64.5" hidden="false" customHeight="true" outlineLevel="0" collapsed="false">
      <c r="A8" s="45" t="s">
        <v>1647</v>
      </c>
      <c r="B8" s="45" t="s">
        <v>201</v>
      </c>
      <c r="C8" s="46" t="s">
        <v>141</v>
      </c>
      <c r="D8" s="46" t="s">
        <v>211</v>
      </c>
      <c r="E8" s="47" t="n">
        <v>4</v>
      </c>
      <c r="F8" s="49" t="s">
        <v>1648</v>
      </c>
      <c r="G8" s="48" t="s">
        <v>1649</v>
      </c>
      <c r="H8" s="49" t="s">
        <v>1650</v>
      </c>
      <c r="I8" s="48" t="s">
        <v>1651</v>
      </c>
      <c r="J8" s="48" t="s">
        <v>1652</v>
      </c>
      <c r="K8" s="48" t="s">
        <v>1653</v>
      </c>
      <c r="L8" s="48" t="s">
        <v>1654</v>
      </c>
      <c r="M8" s="46" t="s">
        <v>240</v>
      </c>
    </row>
    <row r="9" customFormat="false" ht="64.5" hidden="false" customHeight="true" outlineLevel="0" collapsed="false">
      <c r="A9" s="28" t="s">
        <v>1655</v>
      </c>
      <c r="B9" s="28" t="s">
        <v>210</v>
      </c>
      <c r="C9" s="42" t="s">
        <v>141</v>
      </c>
      <c r="D9" s="42" t="s">
        <v>211</v>
      </c>
      <c r="E9" s="43" t="n">
        <v>2</v>
      </c>
      <c r="F9" s="29" t="s">
        <v>1656</v>
      </c>
      <c r="G9" s="29" t="s">
        <v>1657</v>
      </c>
      <c r="H9" s="30" t="s">
        <v>1658</v>
      </c>
      <c r="I9" s="30" t="s">
        <v>1659</v>
      </c>
      <c r="J9" s="30" t="s">
        <v>1660</v>
      </c>
      <c r="K9" s="30" t="s">
        <v>1661</v>
      </c>
      <c r="L9" s="30" t="s">
        <v>1662</v>
      </c>
      <c r="M9" s="42" t="s">
        <v>219</v>
      </c>
    </row>
    <row r="10" customFormat="false" ht="64.5" hidden="false" customHeight="true" outlineLevel="0" collapsed="false">
      <c r="A10" s="45" t="s">
        <v>1663</v>
      </c>
      <c r="B10" s="45" t="s">
        <v>221</v>
      </c>
      <c r="C10" s="46" t="s">
        <v>141</v>
      </c>
      <c r="D10" s="46" t="s">
        <v>211</v>
      </c>
      <c r="E10" s="47" t="n">
        <v>5</v>
      </c>
      <c r="F10" s="48" t="s">
        <v>1664</v>
      </c>
      <c r="G10" s="48" t="s">
        <v>844</v>
      </c>
      <c r="H10" s="48" t="s">
        <v>1665</v>
      </c>
      <c r="I10" s="48" t="s">
        <v>1666</v>
      </c>
      <c r="J10" s="48" t="s">
        <v>1667</v>
      </c>
      <c r="K10" s="48" t="s">
        <v>1668</v>
      </c>
      <c r="L10" s="48" t="s">
        <v>1669</v>
      </c>
      <c r="M10" s="46" t="s">
        <v>587</v>
      </c>
    </row>
    <row r="11" customFormat="false" ht="64.5" hidden="false" customHeight="true" outlineLevel="0" collapsed="false">
      <c r="A11" s="28" t="s">
        <v>1670</v>
      </c>
      <c r="B11" s="28" t="s">
        <v>232</v>
      </c>
      <c r="C11" s="42" t="s">
        <v>141</v>
      </c>
      <c r="D11" s="42" t="s">
        <v>211</v>
      </c>
      <c r="E11" s="43" t="n">
        <v>2</v>
      </c>
      <c r="F11" s="29" t="s">
        <v>1671</v>
      </c>
      <c r="G11" s="29" t="s">
        <v>1672</v>
      </c>
      <c r="H11" s="29" t="s">
        <v>1673</v>
      </c>
      <c r="I11" s="29" t="s">
        <v>1674</v>
      </c>
      <c r="J11" s="29" t="s">
        <v>1675</v>
      </c>
      <c r="K11" s="29" t="s">
        <v>1676</v>
      </c>
      <c r="L11" s="29" t="s">
        <v>1677</v>
      </c>
      <c r="M11" s="42" t="s">
        <v>240</v>
      </c>
    </row>
    <row r="12" customFormat="false" ht="64.5" hidden="false" customHeight="true" outlineLevel="0" collapsed="false">
      <c r="A12" s="45" t="s">
        <v>1678</v>
      </c>
      <c r="B12" s="45" t="s">
        <v>242</v>
      </c>
      <c r="C12" s="46" t="s">
        <v>141</v>
      </c>
      <c r="D12" s="46" t="s">
        <v>252</v>
      </c>
      <c r="E12" s="47" t="n">
        <v>3</v>
      </c>
      <c r="F12" s="48" t="s">
        <v>1679</v>
      </c>
      <c r="G12" s="48" t="s">
        <v>1680</v>
      </c>
      <c r="H12" s="48" t="s">
        <v>1681</v>
      </c>
      <c r="I12" s="48" t="s">
        <v>1682</v>
      </c>
      <c r="J12" s="48" t="s">
        <v>1683</v>
      </c>
      <c r="K12" s="48" t="s">
        <v>1684</v>
      </c>
      <c r="L12" s="48" t="s">
        <v>1685</v>
      </c>
      <c r="M12" s="46" t="s">
        <v>270</v>
      </c>
    </row>
    <row r="13" customFormat="false" ht="64.5" hidden="false" customHeight="true" outlineLevel="0" collapsed="false">
      <c r="A13" s="28" t="s">
        <v>1686</v>
      </c>
      <c r="B13" s="28" t="s">
        <v>251</v>
      </c>
      <c r="C13" s="42" t="s">
        <v>141</v>
      </c>
      <c r="D13" s="42" t="s">
        <v>252</v>
      </c>
      <c r="E13" s="43" t="n">
        <v>4</v>
      </c>
      <c r="F13" s="29" t="s">
        <v>1687</v>
      </c>
      <c r="G13" s="29" t="s">
        <v>1688</v>
      </c>
      <c r="H13" s="29" t="s">
        <v>1689</v>
      </c>
      <c r="I13" s="29" t="s">
        <v>1690</v>
      </c>
      <c r="J13" s="29" t="s">
        <v>1691</v>
      </c>
      <c r="K13" s="29" t="s">
        <v>1692</v>
      </c>
      <c r="L13" s="29" t="s">
        <v>1693</v>
      </c>
      <c r="M13" s="42" t="s">
        <v>562</v>
      </c>
    </row>
    <row r="14" customFormat="false" ht="64.5" hidden="false" customHeight="true" outlineLevel="0" collapsed="false">
      <c r="A14" s="45" t="s">
        <v>1694</v>
      </c>
      <c r="B14" s="45" t="s">
        <v>262</v>
      </c>
      <c r="C14" s="46" t="s">
        <v>141</v>
      </c>
      <c r="D14" s="46" t="s">
        <v>222</v>
      </c>
      <c r="E14" s="47" t="n">
        <v>2</v>
      </c>
      <c r="F14" s="48" t="s">
        <v>1695</v>
      </c>
      <c r="G14" s="48" t="s">
        <v>1696</v>
      </c>
      <c r="H14" s="48" t="s">
        <v>1697</v>
      </c>
      <c r="I14" s="48" t="s">
        <v>1698</v>
      </c>
      <c r="J14" s="48" t="s">
        <v>1699</v>
      </c>
      <c r="K14" s="48" t="s">
        <v>1700</v>
      </c>
      <c r="L14" s="48" t="s">
        <v>1701</v>
      </c>
      <c r="M14" s="46" t="s">
        <v>298</v>
      </c>
    </row>
    <row r="15" customFormat="false" ht="64.5" hidden="false" customHeight="true" outlineLevel="0" collapsed="false">
      <c r="A15" s="28" t="s">
        <v>1702</v>
      </c>
      <c r="B15" s="28" t="s">
        <v>272</v>
      </c>
      <c r="C15" s="42" t="s">
        <v>141</v>
      </c>
      <c r="D15" s="42" t="s">
        <v>613</v>
      </c>
      <c r="E15" s="43" t="n">
        <v>3</v>
      </c>
      <c r="F15" s="29" t="s">
        <v>1703</v>
      </c>
      <c r="G15" s="29" t="s">
        <v>884</v>
      </c>
      <c r="H15" s="29" t="s">
        <v>1704</v>
      </c>
      <c r="I15" s="29" t="s">
        <v>1705</v>
      </c>
      <c r="J15" s="29" t="s">
        <v>1706</v>
      </c>
      <c r="K15" s="29" t="s">
        <v>1707</v>
      </c>
      <c r="L15" s="29" t="s">
        <v>1708</v>
      </c>
      <c r="M15" s="42" t="s">
        <v>637</v>
      </c>
    </row>
    <row r="16" customFormat="false" ht="64.5" hidden="false" customHeight="true" outlineLevel="0" collapsed="false">
      <c r="A16" s="45" t="s">
        <v>1709</v>
      </c>
      <c r="B16" s="45" t="s">
        <v>281</v>
      </c>
      <c r="C16" s="46" t="s">
        <v>141</v>
      </c>
      <c r="D16" s="46" t="s">
        <v>222</v>
      </c>
      <c r="E16" s="47" t="n">
        <v>2</v>
      </c>
      <c r="F16" s="48" t="s">
        <v>1710</v>
      </c>
      <c r="G16" s="48" t="s">
        <v>1711</v>
      </c>
      <c r="H16" s="49" t="s">
        <v>1712</v>
      </c>
      <c r="I16" s="49" t="s">
        <v>1713</v>
      </c>
      <c r="J16" s="49" t="s">
        <v>1714</v>
      </c>
      <c r="K16" s="49" t="s">
        <v>1715</v>
      </c>
      <c r="L16" s="49" t="s">
        <v>1716</v>
      </c>
      <c r="M16" s="46" t="s">
        <v>230</v>
      </c>
    </row>
    <row r="17" customFormat="false" ht="64.5" hidden="false" customHeight="true" outlineLevel="0" collapsed="false">
      <c r="A17" s="28" t="s">
        <v>1717</v>
      </c>
      <c r="B17" s="28" t="s">
        <v>290</v>
      </c>
      <c r="C17" s="42" t="s">
        <v>141</v>
      </c>
      <c r="D17" s="42" t="s">
        <v>613</v>
      </c>
      <c r="E17" s="43" t="n">
        <v>5</v>
      </c>
      <c r="F17" s="29" t="s">
        <v>1718</v>
      </c>
      <c r="G17" s="29" t="s">
        <v>1719</v>
      </c>
      <c r="H17" s="29" t="s">
        <v>1720</v>
      </c>
      <c r="I17" s="29" t="s">
        <v>1721</v>
      </c>
      <c r="J17" s="29" t="s">
        <v>1722</v>
      </c>
      <c r="K17" s="29" t="s">
        <v>1723</v>
      </c>
      <c r="L17" s="29" t="s">
        <v>1724</v>
      </c>
      <c r="M17" s="42" t="s">
        <v>621</v>
      </c>
    </row>
    <row r="18" customFormat="false" ht="64.5" hidden="false" customHeight="true" outlineLevel="0" collapsed="false">
      <c r="A18" s="45" t="s">
        <v>1725</v>
      </c>
      <c r="B18" s="45" t="s">
        <v>300</v>
      </c>
      <c r="C18" s="46" t="s">
        <v>141</v>
      </c>
      <c r="D18" s="46" t="s">
        <v>613</v>
      </c>
      <c r="E18" s="47" t="n">
        <v>1</v>
      </c>
      <c r="F18" s="49" t="s">
        <v>1726</v>
      </c>
      <c r="G18" s="48" t="s">
        <v>1727</v>
      </c>
      <c r="H18" s="48" t="s">
        <v>1728</v>
      </c>
      <c r="I18" s="48" t="s">
        <v>1729</v>
      </c>
      <c r="J18" s="48" t="s">
        <v>1730</v>
      </c>
      <c r="K18" s="48" t="s">
        <v>1731</v>
      </c>
      <c r="L18" s="48" t="s">
        <v>1732</v>
      </c>
      <c r="M18" s="46" t="s">
        <v>637</v>
      </c>
    </row>
    <row r="19" customFormat="false" ht="64.5" hidden="false" customHeight="true" outlineLevel="0" collapsed="false">
      <c r="A19" s="28" t="s">
        <v>1733</v>
      </c>
      <c r="B19" s="28" t="s">
        <v>310</v>
      </c>
      <c r="C19" s="42" t="s">
        <v>141</v>
      </c>
      <c r="D19" s="42" t="s">
        <v>613</v>
      </c>
      <c r="E19" s="43" t="n">
        <v>4</v>
      </c>
      <c r="F19" s="29" t="s">
        <v>1734</v>
      </c>
      <c r="G19" s="29" t="s">
        <v>1735</v>
      </c>
      <c r="H19" s="29" t="s">
        <v>1736</v>
      </c>
      <c r="I19" s="29" t="s">
        <v>1737</v>
      </c>
      <c r="J19" s="29" t="s">
        <v>1738</v>
      </c>
      <c r="K19" s="29" t="s">
        <v>1739</v>
      </c>
      <c r="L19" s="29" t="s">
        <v>1740</v>
      </c>
      <c r="M19" s="42" t="s">
        <v>621</v>
      </c>
    </row>
    <row r="20" customFormat="false" ht="64.5" hidden="false" customHeight="true" outlineLevel="0" collapsed="false">
      <c r="A20" s="45" t="s">
        <v>1741</v>
      </c>
      <c r="B20" s="45" t="s">
        <v>322</v>
      </c>
      <c r="C20" s="46" t="s">
        <v>311</v>
      </c>
      <c r="D20" s="46" t="s">
        <v>312</v>
      </c>
      <c r="E20" s="47" t="n">
        <v>4</v>
      </c>
      <c r="F20" s="49" t="s">
        <v>1742</v>
      </c>
      <c r="G20" s="49" t="s">
        <v>1743</v>
      </c>
      <c r="H20" s="49" t="s">
        <v>1744</v>
      </c>
      <c r="I20" s="49" t="s">
        <v>1745</v>
      </c>
      <c r="J20" s="48" t="s">
        <v>1746</v>
      </c>
      <c r="K20" s="49" t="s">
        <v>1747</v>
      </c>
      <c r="L20" s="49" t="s">
        <v>1748</v>
      </c>
      <c r="M20" s="46" t="s">
        <v>687</v>
      </c>
    </row>
    <row r="21" customFormat="false" ht="64.5" hidden="false" customHeight="true" outlineLevel="0" collapsed="false">
      <c r="A21" s="28" t="s">
        <v>1749</v>
      </c>
      <c r="B21" s="28" t="s">
        <v>332</v>
      </c>
      <c r="C21" s="42" t="s">
        <v>311</v>
      </c>
      <c r="D21" s="42" t="s">
        <v>312</v>
      </c>
      <c r="E21" s="43" t="n">
        <v>1</v>
      </c>
      <c r="F21" s="30" t="s">
        <v>1750</v>
      </c>
      <c r="G21" s="29" t="s">
        <v>1751</v>
      </c>
      <c r="H21" s="30" t="s">
        <v>1752</v>
      </c>
      <c r="I21" s="30" t="s">
        <v>1753</v>
      </c>
      <c r="J21" s="30" t="s">
        <v>1754</v>
      </c>
      <c r="K21" s="30" t="s">
        <v>1755</v>
      </c>
      <c r="L21" s="30" t="s">
        <v>1756</v>
      </c>
      <c r="M21" s="42" t="s">
        <v>687</v>
      </c>
    </row>
    <row r="22" customFormat="false" ht="64.5" hidden="false" customHeight="true" outlineLevel="0" collapsed="false">
      <c r="A22" s="45" t="s">
        <v>1757</v>
      </c>
      <c r="B22" s="45" t="s">
        <v>343</v>
      </c>
      <c r="C22" s="46" t="s">
        <v>311</v>
      </c>
      <c r="D22" s="46" t="s">
        <v>931</v>
      </c>
      <c r="E22" s="47" t="n">
        <v>2</v>
      </c>
      <c r="F22" s="48" t="s">
        <v>1758</v>
      </c>
      <c r="G22" s="48" t="s">
        <v>1759</v>
      </c>
      <c r="H22" s="49" t="s">
        <v>1760</v>
      </c>
      <c r="I22" s="48" t="s">
        <v>1761</v>
      </c>
      <c r="J22" s="48" t="s">
        <v>1762</v>
      </c>
      <c r="K22" s="48" t="s">
        <v>1763</v>
      </c>
      <c r="L22" s="49" t="s">
        <v>1764</v>
      </c>
      <c r="M22" s="46" t="s">
        <v>931</v>
      </c>
    </row>
    <row r="23" customFormat="false" ht="64.5" hidden="false" customHeight="true" outlineLevel="0" collapsed="false">
      <c r="A23" s="28" t="s">
        <v>1765</v>
      </c>
      <c r="B23" s="28" t="s">
        <v>352</v>
      </c>
      <c r="C23" s="42" t="s">
        <v>311</v>
      </c>
      <c r="D23" s="42" t="s">
        <v>312</v>
      </c>
      <c r="E23" s="43" t="n">
        <v>5</v>
      </c>
      <c r="F23" s="29" t="s">
        <v>1766</v>
      </c>
      <c r="G23" s="30" t="s">
        <v>1767</v>
      </c>
      <c r="H23" s="29" t="s">
        <v>1768</v>
      </c>
      <c r="I23" s="29" t="s">
        <v>1769</v>
      </c>
      <c r="J23" s="29" t="s">
        <v>709</v>
      </c>
      <c r="K23" s="29" t="s">
        <v>1770</v>
      </c>
      <c r="L23" s="29" t="s">
        <v>1771</v>
      </c>
      <c r="M23" s="42" t="s">
        <v>320</v>
      </c>
    </row>
    <row r="24" customFormat="false" ht="64.5" hidden="false" customHeight="true" outlineLevel="0" collapsed="false">
      <c r="A24" s="45" t="s">
        <v>1772</v>
      </c>
      <c r="B24" s="45" t="s">
        <v>362</v>
      </c>
      <c r="C24" s="46" t="s">
        <v>311</v>
      </c>
      <c r="D24" s="46" t="s">
        <v>333</v>
      </c>
      <c r="E24" s="47" t="n">
        <v>3</v>
      </c>
      <c r="F24" s="48" t="s">
        <v>1773</v>
      </c>
      <c r="G24" s="48" t="s">
        <v>1774</v>
      </c>
      <c r="H24" s="48" t="s">
        <v>1775</v>
      </c>
      <c r="I24" s="48" t="s">
        <v>1776</v>
      </c>
      <c r="J24" s="49" t="s">
        <v>1777</v>
      </c>
      <c r="K24" s="48" t="s">
        <v>1778</v>
      </c>
      <c r="L24" s="48" t="s">
        <v>1779</v>
      </c>
      <c r="M24" s="46" t="s">
        <v>360</v>
      </c>
    </row>
    <row r="25" customFormat="false" ht="64.5" hidden="false" customHeight="true" outlineLevel="0" collapsed="false">
      <c r="A25" s="28" t="s">
        <v>1780</v>
      </c>
      <c r="B25" s="28" t="s">
        <v>371</v>
      </c>
      <c r="C25" s="42" t="s">
        <v>311</v>
      </c>
      <c r="D25" s="42" t="s">
        <v>333</v>
      </c>
      <c r="E25" s="43" t="n">
        <v>5</v>
      </c>
      <c r="F25" s="29" t="s">
        <v>1781</v>
      </c>
      <c r="G25" s="29" t="s">
        <v>364</v>
      </c>
      <c r="H25" s="29" t="s">
        <v>1782</v>
      </c>
      <c r="I25" s="29" t="s">
        <v>1783</v>
      </c>
      <c r="J25" s="29" t="s">
        <v>1784</v>
      </c>
      <c r="K25" s="29" t="s">
        <v>1785</v>
      </c>
      <c r="L25" s="29" t="s">
        <v>1786</v>
      </c>
      <c r="M25" s="42" t="s">
        <v>360</v>
      </c>
    </row>
    <row r="26" customFormat="false" ht="64.5" hidden="false" customHeight="true" outlineLevel="0" collapsed="false">
      <c r="A26" s="45" t="s">
        <v>1787</v>
      </c>
      <c r="B26" s="45" t="s">
        <v>380</v>
      </c>
      <c r="C26" s="46" t="s">
        <v>399</v>
      </c>
      <c r="D26" s="46" t="s">
        <v>441</v>
      </c>
      <c r="E26" s="47" t="n">
        <v>2</v>
      </c>
      <c r="F26" s="48" t="s">
        <v>1788</v>
      </c>
      <c r="G26" s="48" t="s">
        <v>1789</v>
      </c>
      <c r="H26" s="49" t="s">
        <v>1790</v>
      </c>
      <c r="I26" s="49" t="s">
        <v>1791</v>
      </c>
      <c r="J26" s="49" t="s">
        <v>1792</v>
      </c>
      <c r="K26" s="49" t="s">
        <v>1793</v>
      </c>
      <c r="L26" s="49" t="s">
        <v>1794</v>
      </c>
      <c r="M26" s="46" t="s">
        <v>736</v>
      </c>
    </row>
    <row r="27" customFormat="false" ht="64.5" hidden="false" customHeight="true" outlineLevel="0" collapsed="false">
      <c r="A27" s="28" t="s">
        <v>1795</v>
      </c>
      <c r="B27" s="28" t="s">
        <v>389</v>
      </c>
      <c r="C27" s="42" t="s">
        <v>399</v>
      </c>
      <c r="D27" s="42" t="s">
        <v>400</v>
      </c>
      <c r="E27" s="43" t="n">
        <v>3</v>
      </c>
      <c r="F27" s="29" t="s">
        <v>1796</v>
      </c>
      <c r="G27" s="29" t="s">
        <v>1005</v>
      </c>
      <c r="H27" s="29" t="s">
        <v>1006</v>
      </c>
      <c r="I27" s="29" t="s">
        <v>1797</v>
      </c>
      <c r="J27" s="29" t="s">
        <v>1798</v>
      </c>
      <c r="K27" s="29" t="s">
        <v>1799</v>
      </c>
      <c r="L27" s="29" t="s">
        <v>1800</v>
      </c>
      <c r="M27" s="42" t="s">
        <v>487</v>
      </c>
    </row>
    <row r="28" customFormat="false" ht="64.5" hidden="false" customHeight="true" outlineLevel="0" collapsed="false">
      <c r="A28" s="45" t="s">
        <v>1801</v>
      </c>
      <c r="B28" s="45" t="s">
        <v>398</v>
      </c>
      <c r="C28" s="46" t="s">
        <v>399</v>
      </c>
      <c r="D28" s="46" t="s">
        <v>400</v>
      </c>
      <c r="E28" s="47" t="n">
        <v>4</v>
      </c>
      <c r="F28" s="48" t="s">
        <v>1802</v>
      </c>
      <c r="G28" s="48" t="s">
        <v>1803</v>
      </c>
      <c r="H28" s="48" t="s">
        <v>1804</v>
      </c>
      <c r="I28" s="48" t="s">
        <v>1805</v>
      </c>
      <c r="J28" s="48" t="s">
        <v>1806</v>
      </c>
      <c r="K28" s="48" t="s">
        <v>1807</v>
      </c>
      <c r="L28" s="48" t="s">
        <v>1808</v>
      </c>
      <c r="M28" s="46" t="s">
        <v>408</v>
      </c>
    </row>
    <row r="29" customFormat="false" ht="64.5" hidden="false" customHeight="true" outlineLevel="0" collapsed="false">
      <c r="A29" s="28" t="s">
        <v>1809</v>
      </c>
      <c r="B29" s="28" t="s">
        <v>410</v>
      </c>
      <c r="C29" s="42" t="s">
        <v>399</v>
      </c>
      <c r="D29" s="42" t="s">
        <v>411</v>
      </c>
      <c r="E29" s="43" t="n">
        <v>1</v>
      </c>
      <c r="F29" s="29" t="s">
        <v>1810</v>
      </c>
      <c r="G29" s="29" t="s">
        <v>1811</v>
      </c>
      <c r="H29" s="30" t="s">
        <v>1812</v>
      </c>
      <c r="I29" s="30" t="s">
        <v>1813</v>
      </c>
      <c r="J29" s="30" t="s">
        <v>1814</v>
      </c>
      <c r="K29" s="30" t="s">
        <v>1815</v>
      </c>
      <c r="L29" s="30" t="s">
        <v>1816</v>
      </c>
      <c r="M29" s="42" t="s">
        <v>438</v>
      </c>
    </row>
    <row r="30" customFormat="false" ht="64.5" hidden="false" customHeight="true" outlineLevel="0" collapsed="false">
      <c r="A30" s="45" t="s">
        <v>1817</v>
      </c>
      <c r="B30" s="45" t="s">
        <v>421</v>
      </c>
      <c r="C30" s="46" t="s">
        <v>399</v>
      </c>
      <c r="D30" s="46" t="s">
        <v>411</v>
      </c>
      <c r="E30" s="47" t="n">
        <v>5</v>
      </c>
      <c r="F30" s="48" t="s">
        <v>1818</v>
      </c>
      <c r="G30" s="48" t="s">
        <v>1819</v>
      </c>
      <c r="H30" s="48" t="s">
        <v>1820</v>
      </c>
      <c r="I30" s="48" t="s">
        <v>1821</v>
      </c>
      <c r="J30" s="48" t="s">
        <v>1822</v>
      </c>
      <c r="K30" s="48" t="s">
        <v>1823</v>
      </c>
      <c r="L30" s="48" t="s">
        <v>1824</v>
      </c>
      <c r="M30" s="46" t="s">
        <v>419</v>
      </c>
    </row>
    <row r="31" customFormat="false" ht="64.5" hidden="false" customHeight="true" outlineLevel="0" collapsed="false">
      <c r="A31" s="28" t="s">
        <v>1825</v>
      </c>
      <c r="B31" s="28" t="s">
        <v>430</v>
      </c>
      <c r="C31" s="42" t="s">
        <v>399</v>
      </c>
      <c r="D31" s="42" t="s">
        <v>400</v>
      </c>
      <c r="E31" s="43" t="n">
        <v>5</v>
      </c>
      <c r="F31" s="29" t="s">
        <v>1826</v>
      </c>
      <c r="G31" s="29" t="s">
        <v>481</v>
      </c>
      <c r="H31" s="29" t="s">
        <v>1827</v>
      </c>
      <c r="I31" s="29" t="s">
        <v>483</v>
      </c>
      <c r="J31" s="29" t="s">
        <v>1828</v>
      </c>
      <c r="K31" s="29" t="s">
        <v>1829</v>
      </c>
      <c r="L31" s="29" t="s">
        <v>486</v>
      </c>
      <c r="M31" s="42" t="s">
        <v>487</v>
      </c>
    </row>
    <row r="32" customFormat="false" ht="64.5" hidden="false" customHeight="true" outlineLevel="0" collapsed="false">
      <c r="A32" s="45" t="s">
        <v>1830</v>
      </c>
      <c r="B32" s="45" t="s">
        <v>440</v>
      </c>
      <c r="C32" s="46" t="s">
        <v>399</v>
      </c>
      <c r="D32" s="46" t="s">
        <v>452</v>
      </c>
      <c r="E32" s="47" t="n">
        <v>3</v>
      </c>
      <c r="F32" s="48" t="s">
        <v>1831</v>
      </c>
      <c r="G32" s="48" t="s">
        <v>1832</v>
      </c>
      <c r="H32" s="48" t="s">
        <v>1833</v>
      </c>
      <c r="I32" s="48" t="s">
        <v>1834</v>
      </c>
      <c r="J32" s="48" t="s">
        <v>1835</v>
      </c>
      <c r="K32" s="48" t="s">
        <v>1836</v>
      </c>
      <c r="L32" s="48" t="s">
        <v>1837</v>
      </c>
      <c r="M32" s="46" t="s">
        <v>452</v>
      </c>
    </row>
    <row r="33" customFormat="false" ht="64.5" hidden="false" customHeight="true" outlineLevel="0" collapsed="false">
      <c r="A33" s="28" t="s">
        <v>1838</v>
      </c>
      <c r="B33" s="28" t="s">
        <v>451</v>
      </c>
      <c r="C33" s="42" t="s">
        <v>399</v>
      </c>
      <c r="D33" s="42" t="s">
        <v>452</v>
      </c>
      <c r="E33" s="43" t="n">
        <v>4</v>
      </c>
      <c r="F33" s="29" t="s">
        <v>1839</v>
      </c>
      <c r="G33" s="29" t="s">
        <v>1840</v>
      </c>
      <c r="H33" s="29" t="s">
        <v>1841</v>
      </c>
      <c r="I33" s="29" t="s">
        <v>1842</v>
      </c>
      <c r="J33" s="29" t="s">
        <v>1843</v>
      </c>
      <c r="K33" s="29" t="s">
        <v>1844</v>
      </c>
      <c r="L33" s="29" t="s">
        <v>1845</v>
      </c>
      <c r="M33" s="42" t="s">
        <v>452</v>
      </c>
    </row>
    <row r="34" customFormat="false" ht="64.5" hidden="false" customHeight="true" outlineLevel="0" collapsed="false">
      <c r="A34" s="45" t="s">
        <v>1846</v>
      </c>
      <c r="B34" s="45" t="s">
        <v>461</v>
      </c>
      <c r="C34" s="46" t="s">
        <v>399</v>
      </c>
      <c r="D34" s="46" t="s">
        <v>452</v>
      </c>
      <c r="E34" s="47" t="n">
        <v>2</v>
      </c>
      <c r="F34" s="48" t="s">
        <v>1847</v>
      </c>
      <c r="G34" s="48" t="s">
        <v>1053</v>
      </c>
      <c r="H34" s="48" t="s">
        <v>1848</v>
      </c>
      <c r="I34" s="48" t="s">
        <v>1849</v>
      </c>
      <c r="J34" s="48" t="s">
        <v>1850</v>
      </c>
      <c r="K34" s="48" t="s">
        <v>1851</v>
      </c>
      <c r="L34" s="49" t="s">
        <v>1852</v>
      </c>
      <c r="M34" s="46" t="s">
        <v>452</v>
      </c>
    </row>
    <row r="35" customFormat="false" ht="64.5" hidden="false" customHeight="true" outlineLevel="0" collapsed="false">
      <c r="A35" s="28" t="s">
        <v>1853</v>
      </c>
      <c r="B35" s="28" t="s">
        <v>470</v>
      </c>
      <c r="C35" s="42" t="s">
        <v>399</v>
      </c>
      <c r="D35" s="42" t="s">
        <v>400</v>
      </c>
      <c r="E35" s="43" t="n">
        <v>3</v>
      </c>
      <c r="F35" s="29" t="s">
        <v>1854</v>
      </c>
      <c r="G35" s="29" t="s">
        <v>1590</v>
      </c>
      <c r="H35" s="29" t="s">
        <v>1855</v>
      </c>
      <c r="I35" s="29" t="s">
        <v>1856</v>
      </c>
      <c r="J35" s="29" t="s">
        <v>1857</v>
      </c>
      <c r="K35" s="29" t="s">
        <v>1858</v>
      </c>
      <c r="L35" s="29" t="s">
        <v>1859</v>
      </c>
      <c r="M35" s="42" t="s">
        <v>487</v>
      </c>
    </row>
    <row r="36" customFormat="false" ht="64.5" hidden="false" customHeight="true" outlineLevel="0" collapsed="false">
      <c r="A36" s="45" t="s">
        <v>1860</v>
      </c>
      <c r="B36" s="45" t="s">
        <v>479</v>
      </c>
      <c r="C36" s="46" t="s">
        <v>399</v>
      </c>
      <c r="D36" s="46" t="s">
        <v>441</v>
      </c>
      <c r="E36" s="47" t="n">
        <v>2</v>
      </c>
      <c r="F36" s="48" t="s">
        <v>1861</v>
      </c>
      <c r="G36" s="48" t="s">
        <v>1862</v>
      </c>
      <c r="H36" s="48" t="s">
        <v>1863</v>
      </c>
      <c r="I36" s="48" t="s">
        <v>1864</v>
      </c>
      <c r="J36" s="48" t="s">
        <v>1865</v>
      </c>
      <c r="K36" s="48" t="s">
        <v>1866</v>
      </c>
      <c r="L36" s="48" t="s">
        <v>1867</v>
      </c>
      <c r="M36" s="46"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1" width="30"/>
  </cols>
  <sheetData>
    <row r="1" customFormat="false" ht="27.75" hidden="false" customHeight="true" outlineLevel="0" collapsed="false">
      <c r="A1" s="37" t="s">
        <v>126</v>
      </c>
      <c r="B1" s="37" t="s">
        <v>127</v>
      </c>
      <c r="C1" s="37" t="s">
        <v>128</v>
      </c>
      <c r="D1" s="37" t="s">
        <v>129</v>
      </c>
      <c r="E1" s="37" t="s">
        <v>130</v>
      </c>
      <c r="F1" s="37" t="s">
        <v>131</v>
      </c>
      <c r="G1" s="37" t="s">
        <v>132</v>
      </c>
      <c r="H1" s="37" t="s">
        <v>133</v>
      </c>
      <c r="I1" s="37" t="s">
        <v>134</v>
      </c>
      <c r="J1" s="37" t="s">
        <v>135</v>
      </c>
      <c r="K1" s="37" t="s">
        <v>136</v>
      </c>
      <c r="L1" s="37" t="s">
        <v>137</v>
      </c>
      <c r="M1" s="37" t="s">
        <v>138</v>
      </c>
    </row>
    <row r="2" customFormat="false" ht="64.5" hidden="false" customHeight="true" outlineLevel="0" collapsed="false">
      <c r="A2" s="50" t="s">
        <v>1868</v>
      </c>
      <c r="B2" s="50" t="s">
        <v>140</v>
      </c>
      <c r="C2" s="51" t="s">
        <v>141</v>
      </c>
      <c r="D2" s="51" t="s">
        <v>142</v>
      </c>
      <c r="E2" s="52" t="n">
        <v>4</v>
      </c>
      <c r="F2" s="53" t="s">
        <v>1869</v>
      </c>
      <c r="G2" s="53" t="s">
        <v>1870</v>
      </c>
      <c r="H2" s="53" t="s">
        <v>1871</v>
      </c>
      <c r="I2" s="53" t="s">
        <v>1872</v>
      </c>
      <c r="J2" s="53" t="s">
        <v>1873</v>
      </c>
      <c r="K2" s="53" t="s">
        <v>1874</v>
      </c>
      <c r="L2" s="53" t="s">
        <v>1875</v>
      </c>
      <c r="M2" s="51" t="s">
        <v>159</v>
      </c>
    </row>
    <row r="3" customFormat="false" ht="64.5" hidden="false" customHeight="true" outlineLevel="0" collapsed="false">
      <c r="A3" s="28" t="s">
        <v>1876</v>
      </c>
      <c r="B3" s="28" t="s">
        <v>151</v>
      </c>
      <c r="C3" s="42" t="s">
        <v>141</v>
      </c>
      <c r="D3" s="42" t="s">
        <v>142</v>
      </c>
      <c r="E3" s="43" t="n">
        <v>2</v>
      </c>
      <c r="F3" s="29" t="s">
        <v>1877</v>
      </c>
      <c r="G3" s="29" t="s">
        <v>1878</v>
      </c>
      <c r="H3" s="29" t="s">
        <v>1879</v>
      </c>
      <c r="I3" s="29" t="s">
        <v>1880</v>
      </c>
      <c r="J3" s="30" t="s">
        <v>1881</v>
      </c>
      <c r="K3" s="29" t="s">
        <v>1882</v>
      </c>
      <c r="L3" s="29" t="s">
        <v>1883</v>
      </c>
      <c r="M3" s="42" t="s">
        <v>159</v>
      </c>
    </row>
    <row r="4" customFormat="false" ht="64.5" hidden="false" customHeight="true" outlineLevel="0" collapsed="false">
      <c r="A4" s="50" t="s">
        <v>1884</v>
      </c>
      <c r="B4" s="50" t="s">
        <v>161</v>
      </c>
      <c r="C4" s="51" t="s">
        <v>141</v>
      </c>
      <c r="D4" s="51" t="s">
        <v>162</v>
      </c>
      <c r="E4" s="52" t="n">
        <v>1</v>
      </c>
      <c r="F4" s="53" t="s">
        <v>1885</v>
      </c>
      <c r="G4" s="53" t="s">
        <v>1886</v>
      </c>
      <c r="H4" s="53" t="s">
        <v>1887</v>
      </c>
      <c r="I4" s="53" t="s">
        <v>1888</v>
      </c>
      <c r="J4" s="53" t="s">
        <v>1889</v>
      </c>
      <c r="K4" s="53" t="s">
        <v>1890</v>
      </c>
      <c r="L4" s="53" t="s">
        <v>1891</v>
      </c>
      <c r="M4" s="51" t="s">
        <v>170</v>
      </c>
    </row>
    <row r="5" customFormat="false" ht="64.5" hidden="false" customHeight="true" outlineLevel="0" collapsed="false">
      <c r="A5" s="28" t="s">
        <v>1892</v>
      </c>
      <c r="B5" s="28" t="s">
        <v>172</v>
      </c>
      <c r="C5" s="42" t="s">
        <v>141</v>
      </c>
      <c r="D5" s="42" t="s">
        <v>222</v>
      </c>
      <c r="E5" s="43" t="n">
        <v>5</v>
      </c>
      <c r="F5" s="29" t="s">
        <v>1893</v>
      </c>
      <c r="G5" s="29" t="s">
        <v>1358</v>
      </c>
      <c r="H5" s="29" t="s">
        <v>1894</v>
      </c>
      <c r="I5" s="29" t="s">
        <v>1895</v>
      </c>
      <c r="J5" s="29" t="s">
        <v>1896</v>
      </c>
      <c r="K5" s="29" t="s">
        <v>1897</v>
      </c>
      <c r="L5" s="29" t="s">
        <v>1898</v>
      </c>
      <c r="M5" s="42" t="s">
        <v>230</v>
      </c>
    </row>
    <row r="6" customFormat="false" ht="64.5" hidden="false" customHeight="true" outlineLevel="0" collapsed="false">
      <c r="A6" s="50" t="s">
        <v>1899</v>
      </c>
      <c r="B6" s="50" t="s">
        <v>182</v>
      </c>
      <c r="C6" s="51" t="s">
        <v>141</v>
      </c>
      <c r="D6" s="51" t="s">
        <v>142</v>
      </c>
      <c r="E6" s="52" t="n">
        <v>3</v>
      </c>
      <c r="F6" s="53" t="s">
        <v>1900</v>
      </c>
      <c r="G6" s="53" t="s">
        <v>781</v>
      </c>
      <c r="H6" s="53" t="s">
        <v>1901</v>
      </c>
      <c r="I6" s="53" t="s">
        <v>783</v>
      </c>
      <c r="J6" s="53" t="s">
        <v>1902</v>
      </c>
      <c r="K6" s="53" t="s">
        <v>1903</v>
      </c>
      <c r="L6" s="53" t="s">
        <v>1904</v>
      </c>
      <c r="M6" s="51" t="s">
        <v>150</v>
      </c>
    </row>
    <row r="7" customFormat="false" ht="64.5" hidden="false" customHeight="true" outlineLevel="0" collapsed="false">
      <c r="A7" s="28" t="s">
        <v>1905</v>
      </c>
      <c r="B7" s="28" t="s">
        <v>192</v>
      </c>
      <c r="C7" s="42" t="s">
        <v>141</v>
      </c>
      <c r="D7" s="42" t="s">
        <v>142</v>
      </c>
      <c r="E7" s="43" t="n">
        <v>4</v>
      </c>
      <c r="F7" s="29" t="s">
        <v>1906</v>
      </c>
      <c r="G7" s="29" t="s">
        <v>1907</v>
      </c>
      <c r="H7" s="30" t="s">
        <v>1908</v>
      </c>
      <c r="I7" s="30" t="s">
        <v>1909</v>
      </c>
      <c r="J7" s="30" t="s">
        <v>1910</v>
      </c>
      <c r="K7" s="30" t="s">
        <v>1911</v>
      </c>
      <c r="L7" s="30" t="s">
        <v>1912</v>
      </c>
      <c r="M7" s="42" t="s">
        <v>180</v>
      </c>
    </row>
    <row r="8" customFormat="false" ht="64.5" hidden="false" customHeight="true" outlineLevel="0" collapsed="false">
      <c r="A8" s="50" t="s">
        <v>1913</v>
      </c>
      <c r="B8" s="50" t="s">
        <v>201</v>
      </c>
      <c r="C8" s="51" t="s">
        <v>141</v>
      </c>
      <c r="D8" s="51" t="s">
        <v>505</v>
      </c>
      <c r="E8" s="52" t="n">
        <v>1</v>
      </c>
      <c r="F8" s="53" t="s">
        <v>1914</v>
      </c>
      <c r="G8" s="53" t="s">
        <v>1915</v>
      </c>
      <c r="H8" s="53" t="s">
        <v>1916</v>
      </c>
      <c r="I8" s="53" t="s">
        <v>1917</v>
      </c>
      <c r="J8" s="53" t="s">
        <v>1918</v>
      </c>
      <c r="K8" s="53" t="s">
        <v>1919</v>
      </c>
      <c r="L8" s="53" t="s">
        <v>1920</v>
      </c>
      <c r="M8" s="51" t="s">
        <v>1921</v>
      </c>
    </row>
    <row r="9" customFormat="false" ht="64.5" hidden="false" customHeight="true" outlineLevel="0" collapsed="false">
      <c r="A9" s="28" t="s">
        <v>1922</v>
      </c>
      <c r="B9" s="28" t="s">
        <v>210</v>
      </c>
      <c r="C9" s="42" t="s">
        <v>141</v>
      </c>
      <c r="D9" s="42" t="s">
        <v>211</v>
      </c>
      <c r="E9" s="43" t="n">
        <v>3</v>
      </c>
      <c r="F9" s="29" t="s">
        <v>1923</v>
      </c>
      <c r="G9" s="29" t="s">
        <v>1924</v>
      </c>
      <c r="H9" s="29" t="s">
        <v>1925</v>
      </c>
      <c r="I9" s="29" t="s">
        <v>1926</v>
      </c>
      <c r="J9" s="29" t="s">
        <v>1927</v>
      </c>
      <c r="K9" s="29" t="s">
        <v>1928</v>
      </c>
      <c r="L9" s="29" t="s">
        <v>1929</v>
      </c>
      <c r="M9" s="42" t="s">
        <v>587</v>
      </c>
    </row>
    <row r="10" customFormat="false" ht="64.5" hidden="false" customHeight="true" outlineLevel="0" collapsed="false">
      <c r="A10" s="50" t="s">
        <v>1930</v>
      </c>
      <c r="B10" s="50" t="s">
        <v>221</v>
      </c>
      <c r="C10" s="51" t="s">
        <v>141</v>
      </c>
      <c r="D10" s="51" t="s">
        <v>252</v>
      </c>
      <c r="E10" s="52" t="n">
        <v>2</v>
      </c>
      <c r="F10" s="53" t="s">
        <v>1931</v>
      </c>
      <c r="G10" s="53" t="s">
        <v>1932</v>
      </c>
      <c r="H10" s="53" t="s">
        <v>1933</v>
      </c>
      <c r="I10" s="53" t="s">
        <v>1934</v>
      </c>
      <c r="J10" s="53" t="s">
        <v>1935</v>
      </c>
      <c r="K10" s="53" t="s">
        <v>1936</v>
      </c>
      <c r="L10" s="53" t="s">
        <v>1937</v>
      </c>
      <c r="M10" s="51" t="s">
        <v>260</v>
      </c>
    </row>
    <row r="11" customFormat="false" ht="64.5" hidden="false" customHeight="true" outlineLevel="0" collapsed="false">
      <c r="A11" s="28" t="s">
        <v>1938</v>
      </c>
      <c r="B11" s="28" t="s">
        <v>232</v>
      </c>
      <c r="C11" s="42" t="s">
        <v>141</v>
      </c>
      <c r="D11" s="42" t="s">
        <v>252</v>
      </c>
      <c r="E11" s="43" t="n">
        <v>4</v>
      </c>
      <c r="F11" s="29" t="s">
        <v>1939</v>
      </c>
      <c r="G11" s="29" t="s">
        <v>264</v>
      </c>
      <c r="H11" s="29" t="s">
        <v>1940</v>
      </c>
      <c r="I11" s="29" t="s">
        <v>1941</v>
      </c>
      <c r="J11" s="29" t="s">
        <v>1942</v>
      </c>
      <c r="K11" s="29" t="s">
        <v>1943</v>
      </c>
      <c r="L11" s="29" t="s">
        <v>1944</v>
      </c>
      <c r="M11" s="42" t="s">
        <v>270</v>
      </c>
    </row>
    <row r="12" customFormat="false" ht="64.5" hidden="false" customHeight="true" outlineLevel="0" collapsed="false">
      <c r="A12" s="50" t="s">
        <v>1945</v>
      </c>
      <c r="B12" s="50" t="s">
        <v>242</v>
      </c>
      <c r="C12" s="51" t="s">
        <v>141</v>
      </c>
      <c r="D12" s="51" t="s">
        <v>222</v>
      </c>
      <c r="E12" s="52" t="n">
        <v>1</v>
      </c>
      <c r="F12" s="53" t="s">
        <v>1946</v>
      </c>
      <c r="G12" s="53" t="s">
        <v>1947</v>
      </c>
      <c r="H12" s="53" t="s">
        <v>1948</v>
      </c>
      <c r="I12" s="53" t="s">
        <v>1949</v>
      </c>
      <c r="J12" s="53" t="s">
        <v>1950</v>
      </c>
      <c r="K12" s="53" t="s">
        <v>1951</v>
      </c>
      <c r="L12" s="53" t="s">
        <v>1952</v>
      </c>
      <c r="M12" s="51" t="s">
        <v>298</v>
      </c>
    </row>
    <row r="13" customFormat="false" ht="64.5" hidden="false" customHeight="true" outlineLevel="0" collapsed="false">
      <c r="A13" s="28" t="s">
        <v>1953</v>
      </c>
      <c r="B13" s="28" t="s">
        <v>251</v>
      </c>
      <c r="C13" s="42" t="s">
        <v>141</v>
      </c>
      <c r="D13" s="42" t="s">
        <v>252</v>
      </c>
      <c r="E13" s="43" t="n">
        <v>2</v>
      </c>
      <c r="F13" s="29" t="s">
        <v>1954</v>
      </c>
      <c r="G13" s="29" t="s">
        <v>868</v>
      </c>
      <c r="H13" s="29" t="s">
        <v>1955</v>
      </c>
      <c r="I13" s="29" t="s">
        <v>1956</v>
      </c>
      <c r="J13" s="29" t="s">
        <v>1957</v>
      </c>
      <c r="K13" s="29" t="s">
        <v>1958</v>
      </c>
      <c r="L13" s="29" t="s">
        <v>1959</v>
      </c>
      <c r="M13" s="42" t="s">
        <v>270</v>
      </c>
    </row>
    <row r="14" customFormat="false" ht="64.5" hidden="false" customHeight="true" outlineLevel="0" collapsed="false">
      <c r="A14" s="50" t="s">
        <v>1960</v>
      </c>
      <c r="B14" s="50" t="s">
        <v>262</v>
      </c>
      <c r="C14" s="51" t="s">
        <v>141</v>
      </c>
      <c r="D14" s="51" t="s">
        <v>162</v>
      </c>
      <c r="E14" s="52" t="n">
        <v>3</v>
      </c>
      <c r="F14" s="53" t="s">
        <v>1961</v>
      </c>
      <c r="G14" s="53" t="s">
        <v>1962</v>
      </c>
      <c r="H14" s="53" t="s">
        <v>1963</v>
      </c>
      <c r="I14" s="53" t="s">
        <v>1964</v>
      </c>
      <c r="J14" s="53" t="s">
        <v>1965</v>
      </c>
      <c r="K14" s="53" t="s">
        <v>1966</v>
      </c>
      <c r="L14" s="53" t="s">
        <v>1967</v>
      </c>
      <c r="M14" s="51" t="s">
        <v>170</v>
      </c>
    </row>
    <row r="15" customFormat="false" ht="64.5" hidden="false" customHeight="true" outlineLevel="0" collapsed="false">
      <c r="A15" s="28" t="s">
        <v>1968</v>
      </c>
      <c r="B15" s="28" t="s">
        <v>272</v>
      </c>
      <c r="C15" s="42" t="s">
        <v>141</v>
      </c>
      <c r="D15" s="42" t="s">
        <v>222</v>
      </c>
      <c r="E15" s="43" t="n">
        <v>4</v>
      </c>
      <c r="F15" s="29" t="s">
        <v>1969</v>
      </c>
      <c r="G15" s="29" t="s">
        <v>1970</v>
      </c>
      <c r="H15" s="30" t="s">
        <v>1971</v>
      </c>
      <c r="I15" s="30" t="s">
        <v>1972</v>
      </c>
      <c r="J15" s="30" t="s">
        <v>1973</v>
      </c>
      <c r="K15" s="30" t="s">
        <v>1974</v>
      </c>
      <c r="L15" s="30" t="s">
        <v>1975</v>
      </c>
      <c r="M15" s="42" t="s">
        <v>230</v>
      </c>
    </row>
    <row r="16" customFormat="false" ht="64.5" hidden="false" customHeight="true" outlineLevel="0" collapsed="false">
      <c r="A16" s="50" t="s">
        <v>1976</v>
      </c>
      <c r="B16" s="50" t="s">
        <v>281</v>
      </c>
      <c r="C16" s="51" t="s">
        <v>141</v>
      </c>
      <c r="D16" s="51" t="s">
        <v>222</v>
      </c>
      <c r="E16" s="52" t="n">
        <v>5</v>
      </c>
      <c r="F16" s="53" t="s">
        <v>1977</v>
      </c>
      <c r="G16" s="53" t="s">
        <v>1978</v>
      </c>
      <c r="H16" s="53" t="s">
        <v>1979</v>
      </c>
      <c r="I16" s="53" t="s">
        <v>1980</v>
      </c>
      <c r="J16" s="53" t="s">
        <v>1981</v>
      </c>
      <c r="K16" s="53" t="s">
        <v>1982</v>
      </c>
      <c r="L16" s="53" t="s">
        <v>1983</v>
      </c>
      <c r="M16" s="51" t="s">
        <v>298</v>
      </c>
    </row>
    <row r="17" customFormat="false" ht="64.5" hidden="false" customHeight="true" outlineLevel="0" collapsed="false">
      <c r="A17" s="28" t="s">
        <v>1984</v>
      </c>
      <c r="B17" s="28" t="s">
        <v>290</v>
      </c>
      <c r="C17" s="42" t="s">
        <v>141</v>
      </c>
      <c r="D17" s="42" t="s">
        <v>222</v>
      </c>
      <c r="E17" s="43" t="n">
        <v>2</v>
      </c>
      <c r="F17" s="29" t="s">
        <v>1985</v>
      </c>
      <c r="G17" s="29" t="s">
        <v>1986</v>
      </c>
      <c r="H17" s="29" t="s">
        <v>1987</v>
      </c>
      <c r="I17" s="29" t="s">
        <v>1988</v>
      </c>
      <c r="J17" s="29" t="s">
        <v>1989</v>
      </c>
      <c r="K17" s="29" t="s">
        <v>1990</v>
      </c>
      <c r="L17" s="29" t="s">
        <v>1991</v>
      </c>
      <c r="M17" s="42" t="s">
        <v>298</v>
      </c>
    </row>
    <row r="18" customFormat="false" ht="64.5" hidden="false" customHeight="true" outlineLevel="0" collapsed="false">
      <c r="A18" s="50" t="s">
        <v>1992</v>
      </c>
      <c r="B18" s="50" t="s">
        <v>300</v>
      </c>
      <c r="C18" s="51" t="s">
        <v>141</v>
      </c>
      <c r="D18" s="51" t="s">
        <v>222</v>
      </c>
      <c r="E18" s="52" t="n">
        <v>5</v>
      </c>
      <c r="F18" s="53" t="s">
        <v>1993</v>
      </c>
      <c r="G18" s="53" t="s">
        <v>1994</v>
      </c>
      <c r="H18" s="53" t="s">
        <v>1995</v>
      </c>
      <c r="I18" s="53" t="s">
        <v>1996</v>
      </c>
      <c r="J18" s="53" t="s">
        <v>1997</v>
      </c>
      <c r="K18" s="54" t="s">
        <v>1998</v>
      </c>
      <c r="L18" s="53" t="s">
        <v>1999</v>
      </c>
      <c r="M18" s="51" t="s">
        <v>298</v>
      </c>
    </row>
    <row r="19" customFormat="false" ht="64.5" hidden="false" customHeight="true" outlineLevel="0" collapsed="false">
      <c r="A19" s="28" t="s">
        <v>2000</v>
      </c>
      <c r="B19" s="28" t="s">
        <v>310</v>
      </c>
      <c r="C19" s="42" t="s">
        <v>311</v>
      </c>
      <c r="D19" s="42" t="s">
        <v>312</v>
      </c>
      <c r="E19" s="43" t="n">
        <v>3</v>
      </c>
      <c r="F19" s="29" t="s">
        <v>2001</v>
      </c>
      <c r="G19" s="29" t="s">
        <v>2002</v>
      </c>
      <c r="H19" s="29" t="s">
        <v>2003</v>
      </c>
      <c r="I19" s="29" t="s">
        <v>2004</v>
      </c>
      <c r="J19" s="29" t="s">
        <v>2005</v>
      </c>
      <c r="K19" s="29" t="s">
        <v>2006</v>
      </c>
      <c r="L19" s="29" t="s">
        <v>2007</v>
      </c>
      <c r="M19" s="42" t="s">
        <v>687</v>
      </c>
    </row>
    <row r="20" customFormat="false" ht="64.5" hidden="false" customHeight="true" outlineLevel="0" collapsed="false">
      <c r="A20" s="50" t="s">
        <v>2008</v>
      </c>
      <c r="B20" s="50" t="s">
        <v>322</v>
      </c>
      <c r="C20" s="51" t="s">
        <v>311</v>
      </c>
      <c r="D20" s="51" t="s">
        <v>931</v>
      </c>
      <c r="E20" s="52" t="n">
        <v>4</v>
      </c>
      <c r="F20" s="53" t="s">
        <v>2009</v>
      </c>
      <c r="G20" s="53" t="s">
        <v>2010</v>
      </c>
      <c r="H20" s="53" t="s">
        <v>2011</v>
      </c>
      <c r="I20" s="53" t="s">
        <v>2012</v>
      </c>
      <c r="J20" s="53" t="s">
        <v>2013</v>
      </c>
      <c r="K20" s="53" t="s">
        <v>2014</v>
      </c>
      <c r="L20" s="53" t="s">
        <v>2015</v>
      </c>
      <c r="M20" s="51" t="s">
        <v>931</v>
      </c>
    </row>
    <row r="21" customFormat="false" ht="64.5" hidden="false" customHeight="true" outlineLevel="0" collapsed="false">
      <c r="A21" s="28" t="s">
        <v>2016</v>
      </c>
      <c r="B21" s="28" t="s">
        <v>332</v>
      </c>
      <c r="C21" s="42" t="s">
        <v>311</v>
      </c>
      <c r="D21" s="42" t="s">
        <v>312</v>
      </c>
      <c r="E21" s="43" t="n">
        <v>2</v>
      </c>
      <c r="F21" s="30" t="s">
        <v>2017</v>
      </c>
      <c r="G21" s="29" t="s">
        <v>2018</v>
      </c>
      <c r="H21" s="29" t="s">
        <v>2019</v>
      </c>
      <c r="I21" s="29" t="s">
        <v>2020</v>
      </c>
      <c r="J21" s="29" t="s">
        <v>2021</v>
      </c>
      <c r="K21" s="29" t="s">
        <v>2022</v>
      </c>
      <c r="L21" s="29" t="s">
        <v>2023</v>
      </c>
      <c r="M21" s="42" t="s">
        <v>687</v>
      </c>
    </row>
    <row r="22" customFormat="false" ht="64.5" hidden="false" customHeight="true" outlineLevel="0" collapsed="false">
      <c r="A22" s="50" t="s">
        <v>2024</v>
      </c>
      <c r="B22" s="50" t="s">
        <v>343</v>
      </c>
      <c r="C22" s="51" t="s">
        <v>311</v>
      </c>
      <c r="D22" s="51" t="s">
        <v>931</v>
      </c>
      <c r="E22" s="52" t="n">
        <v>1</v>
      </c>
      <c r="F22" s="53" t="s">
        <v>2025</v>
      </c>
      <c r="G22" s="53" t="s">
        <v>2026</v>
      </c>
      <c r="H22" s="53" t="s">
        <v>2027</v>
      </c>
      <c r="I22" s="53" t="s">
        <v>2028</v>
      </c>
      <c r="J22" s="53" t="s">
        <v>2029</v>
      </c>
      <c r="K22" s="53" t="s">
        <v>2030</v>
      </c>
      <c r="L22" s="53" t="s">
        <v>2031</v>
      </c>
      <c r="M22" s="51" t="s">
        <v>931</v>
      </c>
    </row>
    <row r="23" customFormat="false" ht="64.5" hidden="false" customHeight="true" outlineLevel="0" collapsed="false">
      <c r="A23" s="28" t="s">
        <v>2032</v>
      </c>
      <c r="B23" s="28" t="s">
        <v>352</v>
      </c>
      <c r="C23" s="42" t="s">
        <v>311</v>
      </c>
      <c r="D23" s="28" t="s">
        <v>639</v>
      </c>
      <c r="E23" s="43" t="n">
        <v>2</v>
      </c>
      <c r="F23" s="29" t="s">
        <v>2033</v>
      </c>
      <c r="G23" s="29" t="s">
        <v>2034</v>
      </c>
      <c r="H23" s="30" t="s">
        <v>2035</v>
      </c>
      <c r="I23" s="30" t="s">
        <v>2036</v>
      </c>
      <c r="J23" s="30" t="s">
        <v>2037</v>
      </c>
      <c r="K23" s="30" t="s">
        <v>2038</v>
      </c>
      <c r="L23" s="30" t="s">
        <v>2039</v>
      </c>
      <c r="M23" s="28" t="s">
        <v>639</v>
      </c>
    </row>
    <row r="24" customFormat="false" ht="64.5" hidden="false" customHeight="true" outlineLevel="0" collapsed="false">
      <c r="A24" s="50" t="s">
        <v>2040</v>
      </c>
      <c r="B24" s="50" t="s">
        <v>362</v>
      </c>
      <c r="C24" s="51" t="s">
        <v>311</v>
      </c>
      <c r="D24" s="51" t="s">
        <v>312</v>
      </c>
      <c r="E24" s="52" t="n">
        <v>5</v>
      </c>
      <c r="F24" s="53" t="s">
        <v>2041</v>
      </c>
      <c r="G24" s="53" t="s">
        <v>2042</v>
      </c>
      <c r="H24" s="53" t="s">
        <v>2043</v>
      </c>
      <c r="I24" s="53" t="s">
        <v>2044</v>
      </c>
      <c r="J24" s="53" t="s">
        <v>2045</v>
      </c>
      <c r="K24" s="53" t="s">
        <v>2046</v>
      </c>
      <c r="L24" s="53" t="s">
        <v>2047</v>
      </c>
      <c r="M24" s="51" t="s">
        <v>320</v>
      </c>
    </row>
    <row r="25" customFormat="false" ht="64.5" hidden="false" customHeight="true" outlineLevel="0" collapsed="false">
      <c r="A25" s="28" t="s">
        <v>2048</v>
      </c>
      <c r="B25" s="28" t="s">
        <v>371</v>
      </c>
      <c r="C25" s="42" t="s">
        <v>399</v>
      </c>
      <c r="D25" s="42" t="s">
        <v>400</v>
      </c>
      <c r="E25" s="43" t="n">
        <v>3</v>
      </c>
      <c r="F25" s="29" t="s">
        <v>2049</v>
      </c>
      <c r="G25" s="29" t="s">
        <v>1514</v>
      </c>
      <c r="H25" s="29" t="s">
        <v>2050</v>
      </c>
      <c r="I25" s="29" t="s">
        <v>2051</v>
      </c>
      <c r="J25" s="29" t="s">
        <v>2052</v>
      </c>
      <c r="K25" s="29" t="s">
        <v>2053</v>
      </c>
      <c r="L25" s="29" t="s">
        <v>2054</v>
      </c>
      <c r="M25" s="42" t="s">
        <v>408</v>
      </c>
    </row>
    <row r="26" customFormat="false" ht="64.5" hidden="false" customHeight="true" outlineLevel="0" collapsed="false">
      <c r="A26" s="50" t="s">
        <v>2055</v>
      </c>
      <c r="B26" s="50" t="s">
        <v>380</v>
      </c>
      <c r="C26" s="51" t="s">
        <v>399</v>
      </c>
      <c r="D26" s="51" t="s">
        <v>411</v>
      </c>
      <c r="E26" s="52" t="n">
        <v>4</v>
      </c>
      <c r="F26" s="53" t="s">
        <v>2056</v>
      </c>
      <c r="G26" s="53" t="s">
        <v>2057</v>
      </c>
      <c r="H26" s="53" t="s">
        <v>2058</v>
      </c>
      <c r="I26" s="53" t="s">
        <v>2059</v>
      </c>
      <c r="J26" s="53" t="s">
        <v>2060</v>
      </c>
      <c r="K26" s="53" t="s">
        <v>2061</v>
      </c>
      <c r="L26" s="53" t="s">
        <v>2062</v>
      </c>
      <c r="M26" s="51" t="s">
        <v>419</v>
      </c>
    </row>
    <row r="27" customFormat="false" ht="64.5" hidden="false" customHeight="true" outlineLevel="0" collapsed="false">
      <c r="A27" s="28" t="s">
        <v>2063</v>
      </c>
      <c r="B27" s="28" t="s">
        <v>389</v>
      </c>
      <c r="C27" s="42" t="s">
        <v>399</v>
      </c>
      <c r="D27" s="42" t="s">
        <v>441</v>
      </c>
      <c r="E27" s="43" t="n">
        <v>2</v>
      </c>
      <c r="F27" s="29" t="s">
        <v>2064</v>
      </c>
      <c r="G27" s="29" t="s">
        <v>443</v>
      </c>
      <c r="H27" s="29" t="s">
        <v>2065</v>
      </c>
      <c r="I27" s="29" t="s">
        <v>2066</v>
      </c>
      <c r="J27" s="29" t="s">
        <v>2067</v>
      </c>
      <c r="K27" s="29" t="s">
        <v>2068</v>
      </c>
      <c r="L27" s="29" t="s">
        <v>2069</v>
      </c>
      <c r="M27" s="42" t="s">
        <v>449</v>
      </c>
    </row>
    <row r="28" customFormat="false" ht="64.5" hidden="false" customHeight="true" outlineLevel="0" collapsed="false">
      <c r="A28" s="50" t="s">
        <v>2070</v>
      </c>
      <c r="B28" s="50" t="s">
        <v>398</v>
      </c>
      <c r="C28" s="51" t="s">
        <v>399</v>
      </c>
      <c r="D28" s="51" t="s">
        <v>400</v>
      </c>
      <c r="E28" s="52" t="n">
        <v>5</v>
      </c>
      <c r="F28" s="53" t="s">
        <v>2071</v>
      </c>
      <c r="G28" s="53" t="s">
        <v>2072</v>
      </c>
      <c r="H28" s="53" t="s">
        <v>2073</v>
      </c>
      <c r="I28" s="53" t="s">
        <v>2074</v>
      </c>
      <c r="J28" s="53" t="s">
        <v>2075</v>
      </c>
      <c r="K28" s="53" t="s">
        <v>2076</v>
      </c>
      <c r="L28" s="53" t="s">
        <v>2077</v>
      </c>
      <c r="M28" s="51" t="s">
        <v>408</v>
      </c>
    </row>
    <row r="29" customFormat="false" ht="64.5" hidden="false" customHeight="true" outlineLevel="0" collapsed="false">
      <c r="A29" s="28" t="s">
        <v>2078</v>
      </c>
      <c r="B29" s="28" t="s">
        <v>410</v>
      </c>
      <c r="C29" s="42" t="s">
        <v>399</v>
      </c>
      <c r="D29" s="42" t="s">
        <v>400</v>
      </c>
      <c r="E29" s="43" t="n">
        <v>3</v>
      </c>
      <c r="F29" s="29" t="s">
        <v>2079</v>
      </c>
      <c r="G29" s="29" t="s">
        <v>2080</v>
      </c>
      <c r="H29" s="29" t="s">
        <v>2081</v>
      </c>
      <c r="I29" s="29" t="s">
        <v>2082</v>
      </c>
      <c r="J29" s="29" t="s">
        <v>2083</v>
      </c>
      <c r="K29" s="29" t="s">
        <v>2084</v>
      </c>
      <c r="L29" s="29" t="s">
        <v>2085</v>
      </c>
      <c r="M29" s="42" t="s">
        <v>408</v>
      </c>
    </row>
    <row r="30" customFormat="false" ht="64.5" hidden="false" customHeight="true" outlineLevel="0" collapsed="false">
      <c r="A30" s="50" t="s">
        <v>2086</v>
      </c>
      <c r="B30" s="50" t="s">
        <v>421</v>
      </c>
      <c r="C30" s="51" t="s">
        <v>399</v>
      </c>
      <c r="D30" s="51" t="s">
        <v>411</v>
      </c>
      <c r="E30" s="52" t="n">
        <v>1</v>
      </c>
      <c r="F30" s="53" t="s">
        <v>2087</v>
      </c>
      <c r="G30" s="53" t="s">
        <v>2088</v>
      </c>
      <c r="H30" s="53" t="s">
        <v>2089</v>
      </c>
      <c r="I30" s="53" t="s">
        <v>2090</v>
      </c>
      <c r="J30" s="53" t="s">
        <v>2091</v>
      </c>
      <c r="K30" s="53" t="s">
        <v>2092</v>
      </c>
      <c r="L30" s="53" t="s">
        <v>2093</v>
      </c>
      <c r="M30" s="51" t="s">
        <v>419</v>
      </c>
    </row>
    <row r="31" customFormat="false" ht="64.5" hidden="false" customHeight="true" outlineLevel="0" collapsed="false">
      <c r="A31" s="28" t="s">
        <v>2094</v>
      </c>
      <c r="B31" s="28" t="s">
        <v>430</v>
      </c>
      <c r="C31" s="42" t="s">
        <v>399</v>
      </c>
      <c r="D31" s="42" t="s">
        <v>441</v>
      </c>
      <c r="E31" s="43" t="n">
        <v>3</v>
      </c>
      <c r="F31" s="30" t="s">
        <v>2095</v>
      </c>
      <c r="G31" s="29" t="s">
        <v>2096</v>
      </c>
      <c r="H31" s="30" t="s">
        <v>2097</v>
      </c>
      <c r="I31" s="30" t="s">
        <v>2098</v>
      </c>
      <c r="J31" s="30" t="s">
        <v>2099</v>
      </c>
      <c r="K31" s="30" t="s">
        <v>2100</v>
      </c>
      <c r="L31" s="30" t="s">
        <v>2101</v>
      </c>
      <c r="M31" s="42" t="s">
        <v>736</v>
      </c>
    </row>
    <row r="32" customFormat="false" ht="64.5" hidden="false" customHeight="true" outlineLevel="0" collapsed="false">
      <c r="A32" s="50" t="s">
        <v>2102</v>
      </c>
      <c r="B32" s="50" t="s">
        <v>440</v>
      </c>
      <c r="C32" s="51" t="s">
        <v>399</v>
      </c>
      <c r="D32" s="51" t="s">
        <v>400</v>
      </c>
      <c r="E32" s="52" t="n">
        <v>4</v>
      </c>
      <c r="F32" s="53" t="s">
        <v>2103</v>
      </c>
      <c r="G32" s="53" t="s">
        <v>2104</v>
      </c>
      <c r="H32" s="54" t="s">
        <v>2105</v>
      </c>
      <c r="I32" s="54" t="s">
        <v>2106</v>
      </c>
      <c r="J32" s="54" t="s">
        <v>2107</v>
      </c>
      <c r="K32" s="54" t="s">
        <v>2108</v>
      </c>
      <c r="L32" s="54" t="s">
        <v>2109</v>
      </c>
      <c r="M32" s="51" t="s">
        <v>408</v>
      </c>
    </row>
    <row r="33" customFormat="false" ht="64.5" hidden="false" customHeight="true" outlineLevel="0" collapsed="false">
      <c r="A33" s="28" t="s">
        <v>2110</v>
      </c>
      <c r="B33" s="28" t="s">
        <v>451</v>
      </c>
      <c r="C33" s="42" t="s">
        <v>399</v>
      </c>
      <c r="D33" s="42" t="s">
        <v>400</v>
      </c>
      <c r="E33" s="43" t="n">
        <v>5</v>
      </c>
      <c r="F33" s="29" t="s">
        <v>2111</v>
      </c>
      <c r="G33" s="29" t="s">
        <v>2112</v>
      </c>
      <c r="H33" s="29" t="s">
        <v>2113</v>
      </c>
      <c r="I33" s="29" t="s">
        <v>2114</v>
      </c>
      <c r="J33" s="29" t="s">
        <v>2115</v>
      </c>
      <c r="K33" s="29" t="s">
        <v>2116</v>
      </c>
      <c r="L33" s="29" t="s">
        <v>2117</v>
      </c>
      <c r="M33" s="42" t="s">
        <v>408</v>
      </c>
    </row>
    <row r="34" customFormat="false" ht="64.5" hidden="false" customHeight="true" outlineLevel="0" collapsed="false">
      <c r="A34" s="50" t="s">
        <v>2118</v>
      </c>
      <c r="B34" s="50" t="s">
        <v>461</v>
      </c>
      <c r="C34" s="51" t="s">
        <v>399</v>
      </c>
      <c r="D34" s="51" t="s">
        <v>452</v>
      </c>
      <c r="E34" s="52" t="n">
        <v>1</v>
      </c>
      <c r="F34" s="53" t="s">
        <v>2119</v>
      </c>
      <c r="G34" s="53" t="s">
        <v>2120</v>
      </c>
      <c r="H34" s="53" t="s">
        <v>2121</v>
      </c>
      <c r="I34" s="53" t="s">
        <v>2122</v>
      </c>
      <c r="J34" s="53" t="s">
        <v>2123</v>
      </c>
      <c r="K34" s="53" t="s">
        <v>2124</v>
      </c>
      <c r="L34" s="53" t="s">
        <v>2125</v>
      </c>
      <c r="M34" s="51" t="s">
        <v>452</v>
      </c>
    </row>
    <row r="35" customFormat="false" ht="64.5" hidden="false" customHeight="true" outlineLevel="0" collapsed="false">
      <c r="A35" s="28" t="s">
        <v>2126</v>
      </c>
      <c r="B35" s="28" t="s">
        <v>470</v>
      </c>
      <c r="C35" s="42" t="s">
        <v>399</v>
      </c>
      <c r="D35" s="42" t="s">
        <v>452</v>
      </c>
      <c r="E35" s="43" t="n">
        <v>2</v>
      </c>
      <c r="F35" s="29" t="s">
        <v>2127</v>
      </c>
      <c r="G35" s="29" t="s">
        <v>2128</v>
      </c>
      <c r="H35" s="29" t="s">
        <v>2129</v>
      </c>
      <c r="I35" s="29" t="s">
        <v>2130</v>
      </c>
      <c r="J35" s="29" t="s">
        <v>2131</v>
      </c>
      <c r="K35" s="29" t="s">
        <v>2132</v>
      </c>
      <c r="L35" s="29" t="s">
        <v>2133</v>
      </c>
      <c r="M35" s="42" t="s">
        <v>452</v>
      </c>
    </row>
    <row r="36" customFormat="false" ht="64.5" hidden="false" customHeight="true" outlineLevel="0" collapsed="false">
      <c r="A36" s="50" t="s">
        <v>2134</v>
      </c>
      <c r="B36" s="50" t="s">
        <v>479</v>
      </c>
      <c r="C36" s="51" t="s">
        <v>399</v>
      </c>
      <c r="D36" s="51" t="s">
        <v>452</v>
      </c>
      <c r="E36" s="52" t="n">
        <v>5</v>
      </c>
      <c r="F36" s="53" t="s">
        <v>2135</v>
      </c>
      <c r="G36" s="53" t="s">
        <v>2136</v>
      </c>
      <c r="H36" s="54" t="s">
        <v>2137</v>
      </c>
      <c r="I36" s="54" t="s">
        <v>2138</v>
      </c>
      <c r="J36" s="54" t="s">
        <v>2139</v>
      </c>
      <c r="K36" s="54" t="s">
        <v>2140</v>
      </c>
      <c r="L36" s="54" t="s">
        <v>2141</v>
      </c>
      <c r="M36" s="51"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1" width="30"/>
  </cols>
  <sheetData>
    <row r="1" customFormat="false" ht="27.75" hidden="false" customHeight="true" outlineLevel="0" collapsed="false">
      <c r="A1" s="37" t="s">
        <v>126</v>
      </c>
      <c r="B1" s="37" t="s">
        <v>127</v>
      </c>
      <c r="C1" s="37" t="s">
        <v>128</v>
      </c>
      <c r="D1" s="37" t="s">
        <v>129</v>
      </c>
      <c r="E1" s="37" t="s">
        <v>130</v>
      </c>
      <c r="F1" s="37" t="s">
        <v>131</v>
      </c>
      <c r="G1" s="37" t="s">
        <v>132</v>
      </c>
      <c r="H1" s="37" t="s">
        <v>133</v>
      </c>
      <c r="I1" s="37" t="s">
        <v>134</v>
      </c>
      <c r="J1" s="37" t="s">
        <v>135</v>
      </c>
      <c r="K1" s="37" t="s">
        <v>136</v>
      </c>
      <c r="L1" s="37" t="s">
        <v>137</v>
      </c>
      <c r="M1" s="37" t="s">
        <v>138</v>
      </c>
    </row>
    <row r="2" customFormat="false" ht="64.5" hidden="false" customHeight="true" outlineLevel="0" collapsed="false">
      <c r="A2" s="55" t="s">
        <v>2142</v>
      </c>
      <c r="B2" s="55" t="s">
        <v>140</v>
      </c>
      <c r="C2" s="56" t="s">
        <v>141</v>
      </c>
      <c r="D2" s="56" t="s">
        <v>142</v>
      </c>
      <c r="E2" s="57" t="n">
        <v>1</v>
      </c>
      <c r="F2" s="58" t="s">
        <v>2143</v>
      </c>
      <c r="G2" s="58" t="s">
        <v>2144</v>
      </c>
      <c r="H2" s="59" t="s">
        <v>2145</v>
      </c>
      <c r="I2" s="59" t="s">
        <v>2146</v>
      </c>
      <c r="J2" s="59" t="s">
        <v>2147</v>
      </c>
      <c r="K2" s="59" t="s">
        <v>2148</v>
      </c>
      <c r="L2" s="59" t="s">
        <v>2149</v>
      </c>
      <c r="M2" s="56" t="s">
        <v>159</v>
      </c>
    </row>
    <row r="3" customFormat="false" ht="64.5" hidden="false" customHeight="true" outlineLevel="0" collapsed="false">
      <c r="A3" s="28" t="s">
        <v>2150</v>
      </c>
      <c r="B3" s="28" t="s">
        <v>151</v>
      </c>
      <c r="C3" s="42" t="s">
        <v>141</v>
      </c>
      <c r="D3" s="42" t="s">
        <v>505</v>
      </c>
      <c r="E3" s="43" t="n">
        <v>1</v>
      </c>
      <c r="F3" s="29" t="s">
        <v>2151</v>
      </c>
      <c r="G3" s="29" t="s">
        <v>2152</v>
      </c>
      <c r="H3" s="29" t="s">
        <v>2153</v>
      </c>
      <c r="I3" s="29" t="s">
        <v>2154</v>
      </c>
      <c r="J3" s="29" t="s">
        <v>2155</v>
      </c>
      <c r="K3" s="29" t="s">
        <v>2156</v>
      </c>
      <c r="L3" s="29" t="s">
        <v>2157</v>
      </c>
      <c r="M3" s="42" t="s">
        <v>513</v>
      </c>
    </row>
    <row r="4" customFormat="false" ht="64.5" hidden="false" customHeight="true" outlineLevel="0" collapsed="false">
      <c r="A4" s="55" t="s">
        <v>2158</v>
      </c>
      <c r="B4" s="55" t="s">
        <v>161</v>
      </c>
      <c r="C4" s="56" t="s">
        <v>141</v>
      </c>
      <c r="D4" s="56" t="s">
        <v>162</v>
      </c>
      <c r="E4" s="57" t="n">
        <v>2</v>
      </c>
      <c r="F4" s="58" t="s">
        <v>2159</v>
      </c>
      <c r="G4" s="58" t="s">
        <v>2160</v>
      </c>
      <c r="H4" s="58" t="s">
        <v>2161</v>
      </c>
      <c r="I4" s="58" t="s">
        <v>2162</v>
      </c>
      <c r="J4" s="58" t="s">
        <v>2163</v>
      </c>
      <c r="K4" s="59" t="s">
        <v>2164</v>
      </c>
      <c r="L4" s="58" t="s">
        <v>2165</v>
      </c>
      <c r="M4" s="56" t="s">
        <v>170</v>
      </c>
    </row>
    <row r="5" customFormat="false" ht="64.5" hidden="false" customHeight="true" outlineLevel="0" collapsed="false">
      <c r="A5" s="28" t="s">
        <v>2166</v>
      </c>
      <c r="B5" s="28" t="s">
        <v>172</v>
      </c>
      <c r="C5" s="42" t="s">
        <v>141</v>
      </c>
      <c r="D5" s="42" t="s">
        <v>142</v>
      </c>
      <c r="E5" s="43" t="n">
        <v>1</v>
      </c>
      <c r="F5" s="29" t="s">
        <v>2167</v>
      </c>
      <c r="G5" s="29" t="s">
        <v>144</v>
      </c>
      <c r="H5" s="29" t="s">
        <v>2168</v>
      </c>
      <c r="I5" s="29" t="s">
        <v>2169</v>
      </c>
      <c r="J5" s="29" t="s">
        <v>2170</v>
      </c>
      <c r="K5" s="29" t="s">
        <v>2171</v>
      </c>
      <c r="L5" s="29" t="s">
        <v>2172</v>
      </c>
      <c r="M5" s="42" t="s">
        <v>150</v>
      </c>
    </row>
    <row r="6" customFormat="false" ht="64.5" hidden="false" customHeight="true" outlineLevel="0" collapsed="false">
      <c r="A6" s="55" t="s">
        <v>2173</v>
      </c>
      <c r="B6" s="55" t="s">
        <v>182</v>
      </c>
      <c r="C6" s="56" t="s">
        <v>141</v>
      </c>
      <c r="D6" s="56" t="s">
        <v>142</v>
      </c>
      <c r="E6" s="57" t="n">
        <v>3</v>
      </c>
      <c r="F6" s="58" t="s">
        <v>180</v>
      </c>
      <c r="G6" s="58" t="s">
        <v>1350</v>
      </c>
      <c r="H6" s="58" t="s">
        <v>2174</v>
      </c>
      <c r="I6" s="58" t="s">
        <v>2175</v>
      </c>
      <c r="J6" s="58" t="s">
        <v>2176</v>
      </c>
      <c r="K6" s="58" t="s">
        <v>1354</v>
      </c>
      <c r="L6" s="58" t="s">
        <v>2177</v>
      </c>
      <c r="M6" s="56" t="s">
        <v>180</v>
      </c>
    </row>
    <row r="7" customFormat="false" ht="64.5" hidden="false" customHeight="true" outlineLevel="0" collapsed="false">
      <c r="A7" s="28" t="s">
        <v>2178</v>
      </c>
      <c r="B7" s="28" t="s">
        <v>192</v>
      </c>
      <c r="C7" s="42" t="s">
        <v>141</v>
      </c>
      <c r="D7" s="42" t="s">
        <v>222</v>
      </c>
      <c r="E7" s="43" t="n">
        <v>4</v>
      </c>
      <c r="F7" s="29" t="s">
        <v>2179</v>
      </c>
      <c r="G7" s="29" t="s">
        <v>2180</v>
      </c>
      <c r="H7" s="29" t="s">
        <v>2181</v>
      </c>
      <c r="I7" s="29" t="s">
        <v>2182</v>
      </c>
      <c r="J7" s="29" t="s">
        <v>2183</v>
      </c>
      <c r="K7" s="30" t="s">
        <v>2184</v>
      </c>
      <c r="L7" s="29" t="s">
        <v>2185</v>
      </c>
      <c r="M7" s="42" t="s">
        <v>230</v>
      </c>
    </row>
    <row r="8" customFormat="false" ht="64.5" hidden="false" customHeight="true" outlineLevel="0" collapsed="false">
      <c r="A8" s="55" t="s">
        <v>2186</v>
      </c>
      <c r="B8" s="55" t="s">
        <v>201</v>
      </c>
      <c r="C8" s="56" t="s">
        <v>141</v>
      </c>
      <c r="D8" s="56" t="s">
        <v>252</v>
      </c>
      <c r="E8" s="57" t="n">
        <v>3</v>
      </c>
      <c r="F8" s="58" t="s">
        <v>2187</v>
      </c>
      <c r="G8" s="58" t="s">
        <v>2188</v>
      </c>
      <c r="H8" s="58" t="s">
        <v>2189</v>
      </c>
      <c r="I8" s="58" t="s">
        <v>2190</v>
      </c>
      <c r="J8" s="58" t="s">
        <v>2191</v>
      </c>
      <c r="K8" s="58" t="s">
        <v>2192</v>
      </c>
      <c r="L8" s="58" t="s">
        <v>2193</v>
      </c>
      <c r="M8" s="56" t="s">
        <v>260</v>
      </c>
    </row>
    <row r="9" customFormat="false" ht="64.5" hidden="false" customHeight="true" outlineLevel="0" collapsed="false">
      <c r="A9" s="28" t="s">
        <v>2194</v>
      </c>
      <c r="B9" s="28" t="s">
        <v>210</v>
      </c>
      <c r="C9" s="42" t="s">
        <v>141</v>
      </c>
      <c r="D9" s="42" t="s">
        <v>211</v>
      </c>
      <c r="E9" s="43" t="n">
        <v>5</v>
      </c>
      <c r="F9" s="29" t="s">
        <v>2195</v>
      </c>
      <c r="G9" s="29" t="s">
        <v>2196</v>
      </c>
      <c r="H9" s="29" t="s">
        <v>2197</v>
      </c>
      <c r="I9" s="29" t="s">
        <v>2198</v>
      </c>
      <c r="J9" s="29" t="s">
        <v>2199</v>
      </c>
      <c r="K9" s="29" t="s">
        <v>2200</v>
      </c>
      <c r="L9" s="29" t="s">
        <v>2201</v>
      </c>
      <c r="M9" s="42" t="s">
        <v>240</v>
      </c>
    </row>
    <row r="10" customFormat="false" ht="64.5" hidden="false" customHeight="true" outlineLevel="0" collapsed="false">
      <c r="A10" s="55" t="s">
        <v>2202</v>
      </c>
      <c r="B10" s="55" t="s">
        <v>221</v>
      </c>
      <c r="C10" s="56" t="s">
        <v>141</v>
      </c>
      <c r="D10" s="56" t="s">
        <v>252</v>
      </c>
      <c r="E10" s="57" t="n">
        <v>1</v>
      </c>
      <c r="F10" s="58" t="s">
        <v>2203</v>
      </c>
      <c r="G10" s="58" t="s">
        <v>1406</v>
      </c>
      <c r="H10" s="58" t="s">
        <v>2204</v>
      </c>
      <c r="I10" s="58" t="s">
        <v>2205</v>
      </c>
      <c r="J10" s="58" t="s">
        <v>2206</v>
      </c>
      <c r="K10" s="58" t="s">
        <v>2207</v>
      </c>
      <c r="L10" s="58" t="s">
        <v>2208</v>
      </c>
      <c r="M10" s="56" t="s">
        <v>260</v>
      </c>
    </row>
    <row r="11" customFormat="false" ht="64.5" hidden="false" customHeight="true" outlineLevel="0" collapsed="false">
      <c r="A11" s="28" t="s">
        <v>2209</v>
      </c>
      <c r="B11" s="28" t="s">
        <v>232</v>
      </c>
      <c r="C11" s="42" t="s">
        <v>141</v>
      </c>
      <c r="D11" s="42" t="s">
        <v>211</v>
      </c>
      <c r="E11" s="43" t="n">
        <v>5</v>
      </c>
      <c r="F11" s="29" t="s">
        <v>2210</v>
      </c>
      <c r="G11" s="29" t="s">
        <v>2211</v>
      </c>
      <c r="H11" s="29" t="s">
        <v>2212</v>
      </c>
      <c r="I11" s="29" t="s">
        <v>2213</v>
      </c>
      <c r="J11" s="29" t="s">
        <v>2214</v>
      </c>
      <c r="K11" s="29" t="s">
        <v>2215</v>
      </c>
      <c r="L11" s="29" t="s">
        <v>2216</v>
      </c>
      <c r="M11" s="42" t="s">
        <v>587</v>
      </c>
    </row>
    <row r="12" customFormat="false" ht="64.5" hidden="false" customHeight="true" outlineLevel="0" collapsed="false">
      <c r="A12" s="55" t="s">
        <v>2217</v>
      </c>
      <c r="B12" s="55" t="s">
        <v>242</v>
      </c>
      <c r="C12" s="56" t="s">
        <v>141</v>
      </c>
      <c r="D12" s="56" t="s">
        <v>211</v>
      </c>
      <c r="E12" s="57" t="n">
        <v>4</v>
      </c>
      <c r="F12" s="58" t="s">
        <v>2218</v>
      </c>
      <c r="G12" s="58" t="s">
        <v>2219</v>
      </c>
      <c r="H12" s="58" t="s">
        <v>2220</v>
      </c>
      <c r="I12" s="58" t="s">
        <v>2221</v>
      </c>
      <c r="J12" s="58" t="s">
        <v>2222</v>
      </c>
      <c r="K12" s="58" t="s">
        <v>2223</v>
      </c>
      <c r="L12" s="58" t="s">
        <v>2224</v>
      </c>
      <c r="M12" s="56" t="s">
        <v>587</v>
      </c>
    </row>
    <row r="13" customFormat="false" ht="64.5" hidden="false" customHeight="true" outlineLevel="0" collapsed="false">
      <c r="A13" s="28" t="s">
        <v>2225</v>
      </c>
      <c r="B13" s="28" t="s">
        <v>251</v>
      </c>
      <c r="C13" s="42" t="s">
        <v>141</v>
      </c>
      <c r="D13" s="42" t="s">
        <v>252</v>
      </c>
      <c r="E13" s="43" t="n">
        <v>3</v>
      </c>
      <c r="F13" s="29" t="s">
        <v>2226</v>
      </c>
      <c r="G13" s="29" t="s">
        <v>2227</v>
      </c>
      <c r="H13" s="29" t="s">
        <v>2228</v>
      </c>
      <c r="I13" s="29" t="s">
        <v>2229</v>
      </c>
      <c r="J13" s="29" t="s">
        <v>2230</v>
      </c>
      <c r="K13" s="29" t="s">
        <v>2231</v>
      </c>
      <c r="L13" s="29" t="s">
        <v>2232</v>
      </c>
      <c r="M13" s="42" t="s">
        <v>562</v>
      </c>
    </row>
    <row r="14" customFormat="false" ht="64.5" hidden="false" customHeight="true" outlineLevel="0" collapsed="false">
      <c r="A14" s="55" t="s">
        <v>2233</v>
      </c>
      <c r="B14" s="55" t="s">
        <v>262</v>
      </c>
      <c r="C14" s="56" t="s">
        <v>141</v>
      </c>
      <c r="D14" s="56" t="s">
        <v>162</v>
      </c>
      <c r="E14" s="57" t="n">
        <v>3</v>
      </c>
      <c r="F14" s="58" t="s">
        <v>2234</v>
      </c>
      <c r="G14" s="58" t="s">
        <v>2235</v>
      </c>
      <c r="H14" s="58" t="s">
        <v>2236</v>
      </c>
      <c r="I14" s="58" t="s">
        <v>2237</v>
      </c>
      <c r="J14" s="58" t="s">
        <v>2238</v>
      </c>
      <c r="K14" s="58" t="s">
        <v>2239</v>
      </c>
      <c r="L14" s="58" t="s">
        <v>2240</v>
      </c>
      <c r="M14" s="56" t="s">
        <v>190</v>
      </c>
    </row>
    <row r="15" customFormat="false" ht="64.5" hidden="false" customHeight="true" outlineLevel="0" collapsed="false">
      <c r="A15" s="28" t="s">
        <v>2241</v>
      </c>
      <c r="B15" s="28" t="s">
        <v>272</v>
      </c>
      <c r="C15" s="42" t="s">
        <v>141</v>
      </c>
      <c r="D15" s="42" t="s">
        <v>211</v>
      </c>
      <c r="E15" s="43" t="n">
        <v>5</v>
      </c>
      <c r="F15" s="29" t="s">
        <v>2242</v>
      </c>
      <c r="G15" s="29" t="s">
        <v>892</v>
      </c>
      <c r="H15" s="29" t="s">
        <v>2243</v>
      </c>
      <c r="I15" s="29" t="s">
        <v>2244</v>
      </c>
      <c r="J15" s="29" t="s">
        <v>2245</v>
      </c>
      <c r="K15" s="29" t="s">
        <v>2246</v>
      </c>
      <c r="L15" s="29" t="s">
        <v>2247</v>
      </c>
      <c r="M15" s="42" t="s">
        <v>587</v>
      </c>
    </row>
    <row r="16" customFormat="false" ht="64.5" hidden="false" customHeight="true" outlineLevel="0" collapsed="false">
      <c r="A16" s="55" t="s">
        <v>2248</v>
      </c>
      <c r="B16" s="55" t="s">
        <v>281</v>
      </c>
      <c r="C16" s="56" t="s">
        <v>141</v>
      </c>
      <c r="D16" s="56" t="s">
        <v>222</v>
      </c>
      <c r="E16" s="57" t="n">
        <v>2</v>
      </c>
      <c r="F16" s="58" t="s">
        <v>2249</v>
      </c>
      <c r="G16" s="58" t="s">
        <v>2250</v>
      </c>
      <c r="H16" s="59" t="s">
        <v>2251</v>
      </c>
      <c r="I16" s="59" t="s">
        <v>2252</v>
      </c>
      <c r="J16" s="59" t="s">
        <v>2253</v>
      </c>
      <c r="K16" s="59" t="s">
        <v>2254</v>
      </c>
      <c r="L16" s="59" t="s">
        <v>2255</v>
      </c>
      <c r="M16" s="56" t="s">
        <v>308</v>
      </c>
    </row>
    <row r="17" customFormat="false" ht="64.5" hidden="false" customHeight="true" outlineLevel="0" collapsed="false">
      <c r="A17" s="28" t="s">
        <v>2256</v>
      </c>
      <c r="B17" s="28" t="s">
        <v>290</v>
      </c>
      <c r="C17" s="42" t="s">
        <v>141</v>
      </c>
      <c r="D17" s="42" t="s">
        <v>505</v>
      </c>
      <c r="E17" s="43" t="n">
        <v>2</v>
      </c>
      <c r="F17" s="29" t="s">
        <v>2257</v>
      </c>
      <c r="G17" s="29" t="s">
        <v>2258</v>
      </c>
      <c r="H17" s="29" t="s">
        <v>2259</v>
      </c>
      <c r="I17" s="29" t="s">
        <v>2260</v>
      </c>
      <c r="J17" s="29" t="s">
        <v>2261</v>
      </c>
      <c r="K17" s="29" t="s">
        <v>2262</v>
      </c>
      <c r="L17" s="29" t="s">
        <v>2263</v>
      </c>
      <c r="M17" s="42" t="s">
        <v>1921</v>
      </c>
    </row>
    <row r="18" customFormat="false" ht="64.5" hidden="false" customHeight="true" outlineLevel="0" collapsed="false">
      <c r="A18" s="55" t="s">
        <v>2264</v>
      </c>
      <c r="B18" s="55" t="s">
        <v>300</v>
      </c>
      <c r="C18" s="56" t="s">
        <v>141</v>
      </c>
      <c r="D18" s="56" t="s">
        <v>222</v>
      </c>
      <c r="E18" s="57" t="n">
        <v>3</v>
      </c>
      <c r="F18" s="58" t="s">
        <v>2265</v>
      </c>
      <c r="G18" s="58" t="s">
        <v>2266</v>
      </c>
      <c r="H18" s="58" t="s">
        <v>2267</v>
      </c>
      <c r="I18" s="58" t="s">
        <v>2268</v>
      </c>
      <c r="J18" s="58" t="s">
        <v>2269</v>
      </c>
      <c r="K18" s="58" t="s">
        <v>2270</v>
      </c>
      <c r="L18" s="58" t="s">
        <v>2271</v>
      </c>
      <c r="M18" s="56" t="s">
        <v>298</v>
      </c>
    </row>
    <row r="19" customFormat="false" ht="64.5" hidden="false" customHeight="true" outlineLevel="0" collapsed="false">
      <c r="A19" s="28" t="s">
        <v>2272</v>
      </c>
      <c r="B19" s="28" t="s">
        <v>310</v>
      </c>
      <c r="C19" s="42" t="s">
        <v>311</v>
      </c>
      <c r="D19" s="42" t="s">
        <v>333</v>
      </c>
      <c r="E19" s="43" t="n">
        <v>3</v>
      </c>
      <c r="F19" s="29" t="s">
        <v>2273</v>
      </c>
      <c r="G19" s="29" t="s">
        <v>2274</v>
      </c>
      <c r="H19" s="29" t="s">
        <v>2275</v>
      </c>
      <c r="I19" s="29" t="s">
        <v>2276</v>
      </c>
      <c r="J19" s="29" t="s">
        <v>2277</v>
      </c>
      <c r="K19" s="29" t="s">
        <v>2278</v>
      </c>
      <c r="L19" s="30" t="s">
        <v>2279</v>
      </c>
      <c r="M19" s="42" t="s">
        <v>341</v>
      </c>
    </row>
    <row r="20" customFormat="false" ht="64.5" hidden="false" customHeight="true" outlineLevel="0" collapsed="false">
      <c r="A20" s="55" t="s">
        <v>2280</v>
      </c>
      <c r="B20" s="55" t="s">
        <v>322</v>
      </c>
      <c r="C20" s="56" t="s">
        <v>311</v>
      </c>
      <c r="D20" s="56" t="s">
        <v>312</v>
      </c>
      <c r="E20" s="57" t="n">
        <v>4</v>
      </c>
      <c r="F20" s="59" t="s">
        <v>2281</v>
      </c>
      <c r="G20" s="58" t="s">
        <v>2282</v>
      </c>
      <c r="H20" s="58" t="s">
        <v>2283</v>
      </c>
      <c r="I20" s="58" t="s">
        <v>2284</v>
      </c>
      <c r="J20" s="58" t="s">
        <v>2285</v>
      </c>
      <c r="K20" s="58" t="s">
        <v>2286</v>
      </c>
      <c r="L20" s="58" t="s">
        <v>2287</v>
      </c>
      <c r="M20" s="56" t="s">
        <v>687</v>
      </c>
    </row>
    <row r="21" customFormat="false" ht="64.5" hidden="false" customHeight="true" outlineLevel="0" collapsed="false">
      <c r="A21" s="28" t="s">
        <v>2288</v>
      </c>
      <c r="B21" s="28" t="s">
        <v>332</v>
      </c>
      <c r="C21" s="42" t="s">
        <v>311</v>
      </c>
      <c r="D21" s="42" t="s">
        <v>333</v>
      </c>
      <c r="E21" s="43" t="n">
        <v>5</v>
      </c>
      <c r="F21" s="29" t="s">
        <v>2289</v>
      </c>
      <c r="G21" s="29" t="s">
        <v>2290</v>
      </c>
      <c r="H21" s="29" t="s">
        <v>1228</v>
      </c>
      <c r="I21" s="29" t="s">
        <v>2291</v>
      </c>
      <c r="J21" s="29" t="s">
        <v>2292</v>
      </c>
      <c r="K21" s="29" t="s">
        <v>2293</v>
      </c>
      <c r="L21" s="29" t="s">
        <v>2294</v>
      </c>
      <c r="M21" s="42" t="s">
        <v>341</v>
      </c>
    </row>
    <row r="22" customFormat="false" ht="64.5" hidden="false" customHeight="true" outlineLevel="0" collapsed="false">
      <c r="A22" s="55" t="s">
        <v>2295</v>
      </c>
      <c r="B22" s="55" t="s">
        <v>343</v>
      </c>
      <c r="C22" s="56" t="s">
        <v>311</v>
      </c>
      <c r="D22" s="56" t="s">
        <v>931</v>
      </c>
      <c r="E22" s="57" t="n">
        <v>2</v>
      </c>
      <c r="F22" s="58" t="s">
        <v>2296</v>
      </c>
      <c r="G22" s="58" t="s">
        <v>2297</v>
      </c>
      <c r="H22" s="58" t="s">
        <v>2298</v>
      </c>
      <c r="I22" s="58" t="s">
        <v>2299</v>
      </c>
      <c r="J22" s="58" t="s">
        <v>2300</v>
      </c>
      <c r="K22" s="58" t="s">
        <v>2301</v>
      </c>
      <c r="L22" s="58" t="s">
        <v>2302</v>
      </c>
      <c r="M22" s="56" t="s">
        <v>931</v>
      </c>
    </row>
    <row r="23" customFormat="false" ht="64.5" hidden="false" customHeight="true" outlineLevel="0" collapsed="false">
      <c r="A23" s="28" t="s">
        <v>2303</v>
      </c>
      <c r="B23" s="28" t="s">
        <v>352</v>
      </c>
      <c r="C23" s="42" t="s">
        <v>311</v>
      </c>
      <c r="D23" s="42" t="s">
        <v>312</v>
      </c>
      <c r="E23" s="43" t="n">
        <v>1</v>
      </c>
      <c r="F23" s="29" t="s">
        <v>2304</v>
      </c>
      <c r="G23" s="29" t="s">
        <v>2305</v>
      </c>
      <c r="H23" s="29" t="s">
        <v>2306</v>
      </c>
      <c r="I23" s="29" t="s">
        <v>2307</v>
      </c>
      <c r="J23" s="29" t="s">
        <v>2308</v>
      </c>
      <c r="K23" s="29" t="s">
        <v>2309</v>
      </c>
      <c r="L23" s="29" t="s">
        <v>2310</v>
      </c>
      <c r="M23" s="42" t="s">
        <v>320</v>
      </c>
    </row>
    <row r="24" customFormat="false" ht="64.5" hidden="false" customHeight="true" outlineLevel="0" collapsed="false">
      <c r="A24" s="55" t="s">
        <v>2311</v>
      </c>
      <c r="B24" s="55" t="s">
        <v>362</v>
      </c>
      <c r="C24" s="56" t="s">
        <v>311</v>
      </c>
      <c r="D24" s="55" t="s">
        <v>639</v>
      </c>
      <c r="E24" s="57" t="n">
        <v>4</v>
      </c>
      <c r="F24" s="58" t="s">
        <v>2312</v>
      </c>
      <c r="G24" s="58" t="s">
        <v>2313</v>
      </c>
      <c r="H24" s="58" t="s">
        <v>2314</v>
      </c>
      <c r="I24" s="58" t="s">
        <v>2315</v>
      </c>
      <c r="J24" s="58" t="s">
        <v>2316</v>
      </c>
      <c r="K24" s="58" t="s">
        <v>2317</v>
      </c>
      <c r="L24" s="58" t="s">
        <v>2318</v>
      </c>
      <c r="M24" s="55" t="s">
        <v>639</v>
      </c>
    </row>
    <row r="25" customFormat="false" ht="64.5" hidden="false" customHeight="true" outlineLevel="0" collapsed="false">
      <c r="A25" s="28" t="s">
        <v>2319</v>
      </c>
      <c r="B25" s="28" t="s">
        <v>371</v>
      </c>
      <c r="C25" s="42" t="s">
        <v>399</v>
      </c>
      <c r="D25" s="42" t="s">
        <v>400</v>
      </c>
      <c r="E25" s="43" t="n">
        <v>4</v>
      </c>
      <c r="F25" s="29" t="s">
        <v>2320</v>
      </c>
      <c r="G25" s="29" t="s">
        <v>2321</v>
      </c>
      <c r="H25" s="29" t="s">
        <v>2322</v>
      </c>
      <c r="I25" s="29" t="s">
        <v>2323</v>
      </c>
      <c r="J25" s="29" t="s">
        <v>2324</v>
      </c>
      <c r="K25" s="29" t="s">
        <v>2325</v>
      </c>
      <c r="L25" s="29" t="s">
        <v>2326</v>
      </c>
      <c r="M25" s="42" t="s">
        <v>487</v>
      </c>
    </row>
    <row r="26" customFormat="false" ht="64.5" hidden="false" customHeight="true" outlineLevel="0" collapsed="false">
      <c r="A26" s="55" t="s">
        <v>2327</v>
      </c>
      <c r="B26" s="55" t="s">
        <v>380</v>
      </c>
      <c r="C26" s="56" t="s">
        <v>399</v>
      </c>
      <c r="D26" s="56" t="s">
        <v>441</v>
      </c>
      <c r="E26" s="57" t="n">
        <v>3</v>
      </c>
      <c r="F26" s="58" t="s">
        <v>2328</v>
      </c>
      <c r="G26" s="58" t="s">
        <v>2329</v>
      </c>
      <c r="H26" s="58" t="s">
        <v>2330</v>
      </c>
      <c r="I26" s="58" t="s">
        <v>2331</v>
      </c>
      <c r="J26" s="58" t="s">
        <v>2332</v>
      </c>
      <c r="K26" s="58" t="s">
        <v>2333</v>
      </c>
      <c r="L26" s="58" t="s">
        <v>2334</v>
      </c>
      <c r="M26" s="56" t="s">
        <v>736</v>
      </c>
    </row>
    <row r="27" customFormat="false" ht="64.5" hidden="false" customHeight="true" outlineLevel="0" collapsed="false">
      <c r="A27" s="28" t="s">
        <v>2335</v>
      </c>
      <c r="B27" s="28" t="s">
        <v>389</v>
      </c>
      <c r="C27" s="42" t="s">
        <v>399</v>
      </c>
      <c r="D27" s="42" t="s">
        <v>400</v>
      </c>
      <c r="E27" s="43" t="n">
        <v>1</v>
      </c>
      <c r="F27" s="29" t="s">
        <v>2336</v>
      </c>
      <c r="G27" s="29" t="s">
        <v>2337</v>
      </c>
      <c r="H27" s="29" t="s">
        <v>2338</v>
      </c>
      <c r="I27" s="29" t="s">
        <v>2339</v>
      </c>
      <c r="J27" s="29" t="s">
        <v>2340</v>
      </c>
      <c r="K27" s="29" t="s">
        <v>2341</v>
      </c>
      <c r="L27" s="29" t="s">
        <v>2342</v>
      </c>
      <c r="M27" s="42" t="s">
        <v>487</v>
      </c>
    </row>
    <row r="28" customFormat="false" ht="64.5" hidden="false" customHeight="true" outlineLevel="0" collapsed="false">
      <c r="A28" s="55" t="s">
        <v>2343</v>
      </c>
      <c r="B28" s="55" t="s">
        <v>398</v>
      </c>
      <c r="C28" s="56" t="s">
        <v>399</v>
      </c>
      <c r="D28" s="56" t="s">
        <v>400</v>
      </c>
      <c r="E28" s="57" t="n">
        <v>2</v>
      </c>
      <c r="F28" s="59" t="s">
        <v>2344</v>
      </c>
      <c r="G28" s="59" t="s">
        <v>2345</v>
      </c>
      <c r="H28" s="59" t="s">
        <v>2346</v>
      </c>
      <c r="I28" s="58" t="s">
        <v>2347</v>
      </c>
      <c r="J28" s="59" t="s">
        <v>2348</v>
      </c>
      <c r="K28" s="58" t="s">
        <v>2349</v>
      </c>
      <c r="L28" s="58" t="s">
        <v>2350</v>
      </c>
      <c r="M28" s="56" t="s">
        <v>487</v>
      </c>
    </row>
    <row r="29" customFormat="false" ht="64.5" hidden="false" customHeight="true" outlineLevel="0" collapsed="false">
      <c r="A29" s="28" t="s">
        <v>2351</v>
      </c>
      <c r="B29" s="28" t="s">
        <v>410</v>
      </c>
      <c r="C29" s="42" t="s">
        <v>399</v>
      </c>
      <c r="D29" s="42" t="s">
        <v>411</v>
      </c>
      <c r="E29" s="43" t="n">
        <v>5</v>
      </c>
      <c r="F29" s="29" t="s">
        <v>2352</v>
      </c>
      <c r="G29" s="29" t="s">
        <v>413</v>
      </c>
      <c r="H29" s="29" t="s">
        <v>2353</v>
      </c>
      <c r="I29" s="29" t="s">
        <v>2354</v>
      </c>
      <c r="J29" s="30" t="s">
        <v>2355</v>
      </c>
      <c r="K29" s="29" t="s">
        <v>2356</v>
      </c>
      <c r="L29" s="30" t="s">
        <v>2357</v>
      </c>
      <c r="M29" s="42" t="s">
        <v>419</v>
      </c>
    </row>
    <row r="30" customFormat="false" ht="64.5" hidden="false" customHeight="true" outlineLevel="0" collapsed="false">
      <c r="A30" s="55" t="s">
        <v>2358</v>
      </c>
      <c r="B30" s="55" t="s">
        <v>421</v>
      </c>
      <c r="C30" s="56" t="s">
        <v>399</v>
      </c>
      <c r="D30" s="56" t="s">
        <v>400</v>
      </c>
      <c r="E30" s="57" t="n">
        <v>2</v>
      </c>
      <c r="F30" s="58" t="s">
        <v>2359</v>
      </c>
      <c r="G30" s="58" t="s">
        <v>2360</v>
      </c>
      <c r="H30" s="58" t="s">
        <v>2361</v>
      </c>
      <c r="I30" s="58" t="s">
        <v>2362</v>
      </c>
      <c r="J30" s="58" t="s">
        <v>2363</v>
      </c>
      <c r="K30" s="58" t="s">
        <v>2364</v>
      </c>
      <c r="L30" s="58" t="s">
        <v>2365</v>
      </c>
      <c r="M30" s="56" t="s">
        <v>487</v>
      </c>
    </row>
    <row r="31" customFormat="false" ht="64.5" hidden="false" customHeight="true" outlineLevel="0" collapsed="false">
      <c r="A31" s="28" t="s">
        <v>2366</v>
      </c>
      <c r="B31" s="28" t="s">
        <v>430</v>
      </c>
      <c r="C31" s="42" t="s">
        <v>399</v>
      </c>
      <c r="D31" s="42" t="s">
        <v>400</v>
      </c>
      <c r="E31" s="43" t="n">
        <v>3</v>
      </c>
      <c r="F31" s="29" t="s">
        <v>2367</v>
      </c>
      <c r="G31" s="29" t="s">
        <v>2368</v>
      </c>
      <c r="H31" s="30" t="s">
        <v>2369</v>
      </c>
      <c r="I31" s="30" t="s">
        <v>2370</v>
      </c>
      <c r="J31" s="30" t="s">
        <v>2371</v>
      </c>
      <c r="K31" s="30" t="s">
        <v>2372</v>
      </c>
      <c r="L31" s="30" t="s">
        <v>2373</v>
      </c>
      <c r="M31" s="42" t="s">
        <v>487</v>
      </c>
    </row>
    <row r="32" customFormat="false" ht="64.5" hidden="false" customHeight="true" outlineLevel="0" collapsed="false">
      <c r="A32" s="55" t="s">
        <v>2374</v>
      </c>
      <c r="B32" s="55" t="s">
        <v>440</v>
      </c>
      <c r="C32" s="56" t="s">
        <v>399</v>
      </c>
      <c r="D32" s="56" t="s">
        <v>452</v>
      </c>
      <c r="E32" s="57" t="n">
        <v>3</v>
      </c>
      <c r="F32" s="58" t="s">
        <v>2375</v>
      </c>
      <c r="G32" s="58" t="s">
        <v>2120</v>
      </c>
      <c r="H32" s="58" t="s">
        <v>2376</v>
      </c>
      <c r="I32" s="58" t="s">
        <v>2377</v>
      </c>
      <c r="J32" s="58" t="s">
        <v>2378</v>
      </c>
      <c r="K32" s="58" t="s">
        <v>2379</v>
      </c>
      <c r="L32" s="58" t="s">
        <v>2380</v>
      </c>
      <c r="M32" s="56" t="s">
        <v>452</v>
      </c>
    </row>
    <row r="33" customFormat="false" ht="64.5" hidden="false" customHeight="true" outlineLevel="0" collapsed="false">
      <c r="A33" s="28" t="s">
        <v>2381</v>
      </c>
      <c r="B33" s="28" t="s">
        <v>451</v>
      </c>
      <c r="C33" s="42" t="s">
        <v>399</v>
      </c>
      <c r="D33" s="42" t="s">
        <v>452</v>
      </c>
      <c r="E33" s="43" t="n">
        <v>4</v>
      </c>
      <c r="F33" s="29" t="s">
        <v>2382</v>
      </c>
      <c r="G33" s="29" t="s">
        <v>2383</v>
      </c>
      <c r="H33" s="30" t="s">
        <v>2384</v>
      </c>
      <c r="I33" s="30" t="s">
        <v>2385</v>
      </c>
      <c r="J33" s="30" t="s">
        <v>2386</v>
      </c>
      <c r="K33" s="30" t="s">
        <v>2387</v>
      </c>
      <c r="L33" s="30" t="s">
        <v>2388</v>
      </c>
      <c r="M33" s="42" t="s">
        <v>452</v>
      </c>
    </row>
    <row r="34" customFormat="false" ht="64.5" hidden="false" customHeight="true" outlineLevel="0" collapsed="false">
      <c r="A34" s="55" t="s">
        <v>2389</v>
      </c>
      <c r="B34" s="55" t="s">
        <v>461</v>
      </c>
      <c r="C34" s="56" t="s">
        <v>399</v>
      </c>
      <c r="D34" s="56" t="s">
        <v>400</v>
      </c>
      <c r="E34" s="57" t="n">
        <v>2</v>
      </c>
      <c r="F34" s="58" t="s">
        <v>2390</v>
      </c>
      <c r="G34" s="58" t="s">
        <v>481</v>
      </c>
      <c r="H34" s="58" t="s">
        <v>482</v>
      </c>
      <c r="I34" s="58" t="s">
        <v>2391</v>
      </c>
      <c r="J34" s="58" t="s">
        <v>1313</v>
      </c>
      <c r="K34" s="58" t="s">
        <v>2392</v>
      </c>
      <c r="L34" s="58" t="s">
        <v>2393</v>
      </c>
      <c r="M34" s="56" t="s">
        <v>487</v>
      </c>
    </row>
    <row r="35" customFormat="false" ht="64.5" hidden="false" customHeight="true" outlineLevel="0" collapsed="false">
      <c r="A35" s="28" t="s">
        <v>2394</v>
      </c>
      <c r="B35" s="28" t="s">
        <v>470</v>
      </c>
      <c r="C35" s="42" t="s">
        <v>399</v>
      </c>
      <c r="D35" s="42" t="s">
        <v>441</v>
      </c>
      <c r="E35" s="43" t="n">
        <v>5</v>
      </c>
      <c r="F35" s="29" t="s">
        <v>2395</v>
      </c>
      <c r="G35" s="29" t="s">
        <v>2396</v>
      </c>
      <c r="H35" s="29" t="s">
        <v>2397</v>
      </c>
      <c r="I35" s="29" t="s">
        <v>2398</v>
      </c>
      <c r="J35" s="29" t="s">
        <v>2399</v>
      </c>
      <c r="K35" s="29" t="s">
        <v>2400</v>
      </c>
      <c r="L35" s="29" t="s">
        <v>2401</v>
      </c>
      <c r="M35" s="42" t="s">
        <v>762</v>
      </c>
    </row>
    <row r="36" customFormat="false" ht="64.5" hidden="false" customHeight="true" outlineLevel="0" collapsed="false">
      <c r="A36" s="55" t="s">
        <v>2402</v>
      </c>
      <c r="B36" s="55" t="s">
        <v>479</v>
      </c>
      <c r="C36" s="56" t="s">
        <v>399</v>
      </c>
      <c r="D36" s="56" t="s">
        <v>441</v>
      </c>
      <c r="E36" s="57" t="n">
        <v>5</v>
      </c>
      <c r="F36" s="58" t="s">
        <v>2403</v>
      </c>
      <c r="G36" s="58" t="s">
        <v>2404</v>
      </c>
      <c r="H36" s="59" t="s">
        <v>2405</v>
      </c>
      <c r="I36" s="59" t="s">
        <v>2406</v>
      </c>
      <c r="J36" s="59" t="s">
        <v>2407</v>
      </c>
      <c r="K36" s="59" t="s">
        <v>2408</v>
      </c>
      <c r="L36" s="59" t="s">
        <v>2409</v>
      </c>
      <c r="M36" s="56"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1" t="s">
        <v>2410</v>
      </c>
      <c r="B2" s="1" t="s">
        <v>140</v>
      </c>
      <c r="C2" s="60" t="s">
        <v>141</v>
      </c>
      <c r="D2" s="60" t="s">
        <v>142</v>
      </c>
      <c r="E2" s="1" t="n">
        <v>1</v>
      </c>
      <c r="F2" s="60" t="s">
        <v>2411</v>
      </c>
      <c r="G2" s="60" t="s">
        <v>2412</v>
      </c>
      <c r="H2" s="60" t="s">
        <v>2413</v>
      </c>
      <c r="I2" s="60" t="s">
        <v>2414</v>
      </c>
      <c r="J2" s="60" t="s">
        <v>2415</v>
      </c>
      <c r="K2" s="60" t="s">
        <v>2416</v>
      </c>
      <c r="L2" s="1" t="s">
        <v>2417</v>
      </c>
      <c r="M2" s="60" t="s">
        <v>180</v>
      </c>
    </row>
    <row r="3" customFormat="false" ht="64.5" hidden="false" customHeight="true" outlineLevel="0" collapsed="false">
      <c r="A3" s="1" t="s">
        <v>2418</v>
      </c>
      <c r="B3" s="1" t="s">
        <v>151</v>
      </c>
      <c r="C3" s="60" t="s">
        <v>141</v>
      </c>
      <c r="D3" s="60" t="s">
        <v>142</v>
      </c>
      <c r="E3" s="1" t="n">
        <v>1</v>
      </c>
      <c r="F3" s="60" t="s">
        <v>2419</v>
      </c>
      <c r="G3" s="60" t="s">
        <v>2420</v>
      </c>
      <c r="H3" s="60" t="s">
        <v>2421</v>
      </c>
      <c r="I3" s="60" t="s">
        <v>2422</v>
      </c>
      <c r="J3" s="60" t="s">
        <v>2423</v>
      </c>
      <c r="K3" s="1" t="s">
        <v>2424</v>
      </c>
      <c r="L3" s="60" t="s">
        <v>2425</v>
      </c>
      <c r="M3" s="60" t="s">
        <v>150</v>
      </c>
    </row>
    <row r="4" customFormat="false" ht="64.5" hidden="false" customHeight="true" outlineLevel="0" collapsed="false">
      <c r="A4" s="1" t="s">
        <v>2426</v>
      </c>
      <c r="B4" s="1" t="s">
        <v>161</v>
      </c>
      <c r="C4" s="60" t="s">
        <v>141</v>
      </c>
      <c r="D4" s="60" t="s">
        <v>162</v>
      </c>
      <c r="E4" s="1" t="n">
        <v>2</v>
      </c>
      <c r="F4" s="60" t="s">
        <v>2427</v>
      </c>
      <c r="G4" s="60" t="s">
        <v>1886</v>
      </c>
      <c r="H4" s="60" t="s">
        <v>2428</v>
      </c>
      <c r="I4" s="60" t="s">
        <v>2429</v>
      </c>
      <c r="J4" s="60" t="s">
        <v>2430</v>
      </c>
      <c r="K4" s="60" t="s">
        <v>1890</v>
      </c>
      <c r="L4" s="60" t="s">
        <v>1891</v>
      </c>
      <c r="M4" s="60" t="s">
        <v>170</v>
      </c>
    </row>
    <row r="5" customFormat="false" ht="64.5" hidden="false" customHeight="true" outlineLevel="0" collapsed="false">
      <c r="A5" s="1" t="s">
        <v>95</v>
      </c>
      <c r="B5" s="1" t="s">
        <v>172</v>
      </c>
      <c r="C5" s="60" t="s">
        <v>141</v>
      </c>
      <c r="D5" s="60" t="s">
        <v>162</v>
      </c>
      <c r="E5" s="1" t="n">
        <v>3</v>
      </c>
      <c r="F5" s="60" t="s">
        <v>2431</v>
      </c>
      <c r="G5" s="61" t="s">
        <v>2432</v>
      </c>
      <c r="H5" s="1" t="s">
        <v>2433</v>
      </c>
      <c r="I5" s="1" t="s">
        <v>2434</v>
      </c>
      <c r="J5" s="1" t="s">
        <v>2435</v>
      </c>
      <c r="K5" s="1" t="s">
        <v>2436</v>
      </c>
      <c r="L5" s="1" t="s">
        <v>2437</v>
      </c>
      <c r="M5" s="60" t="s">
        <v>170</v>
      </c>
    </row>
    <row r="6" customFormat="false" ht="64.5" hidden="false" customHeight="true" outlineLevel="0" collapsed="false">
      <c r="A6" s="1" t="s">
        <v>2438</v>
      </c>
      <c r="B6" s="1" t="s">
        <v>182</v>
      </c>
      <c r="C6" s="60" t="s">
        <v>141</v>
      </c>
      <c r="D6" s="60" t="s">
        <v>162</v>
      </c>
      <c r="E6" s="1" t="n">
        <v>1</v>
      </c>
      <c r="F6" s="60" t="s">
        <v>2439</v>
      </c>
      <c r="G6" s="60" t="s">
        <v>1334</v>
      </c>
      <c r="H6" s="60" t="s">
        <v>2440</v>
      </c>
      <c r="I6" s="60" t="s">
        <v>1336</v>
      </c>
      <c r="J6" s="60" t="s">
        <v>1337</v>
      </c>
      <c r="K6" s="60" t="s">
        <v>2441</v>
      </c>
      <c r="L6" s="60" t="s">
        <v>2442</v>
      </c>
      <c r="M6" s="60" t="s">
        <v>190</v>
      </c>
    </row>
    <row r="7" customFormat="false" ht="64.5" hidden="false" customHeight="true" outlineLevel="0" collapsed="false">
      <c r="A7" s="1" t="s">
        <v>2443</v>
      </c>
      <c r="B7" s="1" t="s">
        <v>192</v>
      </c>
      <c r="C7" s="60" t="s">
        <v>141</v>
      </c>
      <c r="D7" s="60" t="s">
        <v>505</v>
      </c>
      <c r="E7" s="1" t="n">
        <v>2</v>
      </c>
      <c r="F7" s="60" t="s">
        <v>2444</v>
      </c>
      <c r="G7" s="60" t="s">
        <v>2445</v>
      </c>
      <c r="H7" s="60" t="s">
        <v>2446</v>
      </c>
      <c r="I7" s="60" t="s">
        <v>2447</v>
      </c>
      <c r="J7" s="60" t="s">
        <v>2448</v>
      </c>
      <c r="K7" s="60" t="s">
        <v>2449</v>
      </c>
      <c r="L7" s="60" t="s">
        <v>2450</v>
      </c>
      <c r="M7" s="60" t="s">
        <v>513</v>
      </c>
    </row>
    <row r="8" customFormat="false" ht="64.5" hidden="false" customHeight="true" outlineLevel="0" collapsed="false">
      <c r="A8" s="1" t="s">
        <v>2451</v>
      </c>
      <c r="B8" s="1" t="s">
        <v>201</v>
      </c>
      <c r="C8" s="60" t="s">
        <v>141</v>
      </c>
      <c r="D8" s="60" t="s">
        <v>211</v>
      </c>
      <c r="E8" s="1" t="n">
        <v>5</v>
      </c>
      <c r="F8" s="60" t="s">
        <v>2452</v>
      </c>
      <c r="G8" s="61" t="s">
        <v>2453</v>
      </c>
      <c r="H8" s="1" t="s">
        <v>2454</v>
      </c>
      <c r="I8" s="1" t="s">
        <v>2455</v>
      </c>
      <c r="J8" s="1" t="s">
        <v>2456</v>
      </c>
      <c r="K8" s="1" t="s">
        <v>2457</v>
      </c>
      <c r="L8" s="1" t="s">
        <v>2458</v>
      </c>
      <c r="M8" s="60" t="s">
        <v>219</v>
      </c>
    </row>
    <row r="9" customFormat="false" ht="64.5" hidden="false" customHeight="true" outlineLevel="0" collapsed="false">
      <c r="A9" s="1" t="s">
        <v>2459</v>
      </c>
      <c r="B9" s="1" t="s">
        <v>210</v>
      </c>
      <c r="C9" s="60" t="s">
        <v>141</v>
      </c>
      <c r="D9" s="60" t="s">
        <v>211</v>
      </c>
      <c r="E9" s="1" t="n">
        <v>4</v>
      </c>
      <c r="F9" s="60" t="s">
        <v>2460</v>
      </c>
      <c r="G9" s="60" t="s">
        <v>2461</v>
      </c>
      <c r="H9" s="60" t="s">
        <v>2462</v>
      </c>
      <c r="I9" s="60" t="s">
        <v>2463</v>
      </c>
      <c r="J9" s="60" t="s">
        <v>2464</v>
      </c>
      <c r="K9" s="60" t="s">
        <v>2465</v>
      </c>
      <c r="L9" s="60" t="s">
        <v>2466</v>
      </c>
      <c r="M9" s="60" t="s">
        <v>587</v>
      </c>
    </row>
    <row r="10" customFormat="false" ht="64.5" hidden="false" customHeight="true" outlineLevel="0" collapsed="false">
      <c r="A10" s="1" t="s">
        <v>2467</v>
      </c>
      <c r="B10" s="1" t="s">
        <v>221</v>
      </c>
      <c r="C10" s="60" t="s">
        <v>141</v>
      </c>
      <c r="D10" s="60" t="s">
        <v>222</v>
      </c>
      <c r="E10" s="1" t="n">
        <v>2</v>
      </c>
      <c r="F10" s="60" t="s">
        <v>2468</v>
      </c>
      <c r="G10" s="60" t="s">
        <v>1358</v>
      </c>
      <c r="H10" s="60" t="s">
        <v>2469</v>
      </c>
      <c r="I10" s="60" t="s">
        <v>2470</v>
      </c>
      <c r="J10" s="60" t="s">
        <v>2471</v>
      </c>
      <c r="K10" s="60" t="s">
        <v>2472</v>
      </c>
      <c r="L10" s="60" t="s">
        <v>2473</v>
      </c>
      <c r="M10" s="60" t="s">
        <v>230</v>
      </c>
    </row>
    <row r="11" customFormat="false" ht="64.5" hidden="false" customHeight="true" outlineLevel="0" collapsed="false">
      <c r="A11" s="1" t="s">
        <v>2474</v>
      </c>
      <c r="B11" s="1" t="s">
        <v>232</v>
      </c>
      <c r="C11" s="60" t="s">
        <v>141</v>
      </c>
      <c r="D11" s="60" t="s">
        <v>252</v>
      </c>
      <c r="E11" s="1" t="n">
        <v>2</v>
      </c>
      <c r="F11" s="60" t="s">
        <v>2475</v>
      </c>
      <c r="G11" s="60" t="s">
        <v>1406</v>
      </c>
      <c r="H11" s="60" t="s">
        <v>2476</v>
      </c>
      <c r="I11" s="60" t="s">
        <v>2477</v>
      </c>
      <c r="J11" s="60" t="s">
        <v>2206</v>
      </c>
      <c r="K11" s="60" t="s">
        <v>2207</v>
      </c>
      <c r="L11" s="60" t="s">
        <v>2478</v>
      </c>
      <c r="M11" s="60" t="s">
        <v>260</v>
      </c>
    </row>
    <row r="12" customFormat="false" ht="64.5" hidden="false" customHeight="true" outlineLevel="0" collapsed="false">
      <c r="A12" s="1" t="s">
        <v>2479</v>
      </c>
      <c r="B12" s="1" t="s">
        <v>242</v>
      </c>
      <c r="C12" s="60" t="s">
        <v>141</v>
      </c>
      <c r="D12" s="60" t="s">
        <v>252</v>
      </c>
      <c r="E12" s="1" t="n">
        <v>5</v>
      </c>
      <c r="F12" s="60" t="s">
        <v>2480</v>
      </c>
      <c r="G12" s="60" t="s">
        <v>2481</v>
      </c>
      <c r="H12" s="60" t="s">
        <v>1681</v>
      </c>
      <c r="I12" s="60" t="s">
        <v>1682</v>
      </c>
      <c r="J12" s="60" t="s">
        <v>2482</v>
      </c>
      <c r="K12" s="60" t="s">
        <v>2483</v>
      </c>
      <c r="L12" s="60" t="s">
        <v>2484</v>
      </c>
      <c r="M12" s="60" t="s">
        <v>270</v>
      </c>
    </row>
    <row r="13" customFormat="false" ht="64.5" hidden="false" customHeight="true" outlineLevel="0" collapsed="false">
      <c r="A13" s="1" t="s">
        <v>2485</v>
      </c>
      <c r="B13" s="1" t="s">
        <v>251</v>
      </c>
      <c r="C13" s="60" t="s">
        <v>141</v>
      </c>
      <c r="D13" s="60" t="s">
        <v>252</v>
      </c>
      <c r="E13" s="1" t="n">
        <v>3</v>
      </c>
      <c r="F13" s="60" t="s">
        <v>2486</v>
      </c>
      <c r="G13" s="60" t="s">
        <v>1688</v>
      </c>
      <c r="H13" s="60" t="s">
        <v>2487</v>
      </c>
      <c r="I13" s="60" t="s">
        <v>1690</v>
      </c>
      <c r="J13" s="60" t="s">
        <v>2488</v>
      </c>
      <c r="K13" s="60" t="s">
        <v>2489</v>
      </c>
      <c r="L13" s="60" t="s">
        <v>1693</v>
      </c>
      <c r="M13" s="60" t="s">
        <v>562</v>
      </c>
    </row>
    <row r="14" customFormat="false" ht="64.5" hidden="false" customHeight="true" outlineLevel="0" collapsed="false">
      <c r="A14" s="1" t="s">
        <v>2490</v>
      </c>
      <c r="B14" s="1" t="s">
        <v>262</v>
      </c>
      <c r="C14" s="60" t="s">
        <v>141</v>
      </c>
      <c r="D14" s="60" t="s">
        <v>613</v>
      </c>
      <c r="E14" s="1" t="n">
        <v>4</v>
      </c>
      <c r="F14" s="60" t="s">
        <v>2491</v>
      </c>
      <c r="G14" s="60" t="s">
        <v>2492</v>
      </c>
      <c r="H14" s="60" t="s">
        <v>2493</v>
      </c>
      <c r="I14" s="60" t="s">
        <v>2494</v>
      </c>
      <c r="J14" s="60" t="s">
        <v>2495</v>
      </c>
      <c r="K14" s="60" t="s">
        <v>2496</v>
      </c>
      <c r="L14" s="60" t="s">
        <v>2497</v>
      </c>
      <c r="M14" s="60" t="s">
        <v>621</v>
      </c>
    </row>
    <row r="15" customFormat="false" ht="64.5" hidden="false" customHeight="true" outlineLevel="0" collapsed="false">
      <c r="A15" s="1" t="s">
        <v>2498</v>
      </c>
      <c r="B15" s="1" t="s">
        <v>272</v>
      </c>
      <c r="C15" s="60" t="s">
        <v>141</v>
      </c>
      <c r="D15" s="60" t="s">
        <v>505</v>
      </c>
      <c r="E15" s="1" t="n">
        <v>3</v>
      </c>
      <c r="F15" s="1" t="s">
        <v>2499</v>
      </c>
      <c r="G15" s="1" t="s">
        <v>2500</v>
      </c>
      <c r="H15" s="1" t="s">
        <v>2501</v>
      </c>
      <c r="I15" s="1" t="s">
        <v>2502</v>
      </c>
      <c r="J15" s="1" t="s">
        <v>2503</v>
      </c>
      <c r="K15" s="60" t="s">
        <v>2504</v>
      </c>
      <c r="L15" s="60" t="s">
        <v>2505</v>
      </c>
      <c r="M15" s="60" t="s">
        <v>513</v>
      </c>
    </row>
    <row r="16" customFormat="false" ht="64.5" hidden="false" customHeight="true" outlineLevel="0" collapsed="false">
      <c r="A16" s="1" t="s">
        <v>2506</v>
      </c>
      <c r="B16" s="1" t="s">
        <v>281</v>
      </c>
      <c r="C16" s="60" t="s">
        <v>141</v>
      </c>
      <c r="D16" s="60" t="s">
        <v>222</v>
      </c>
      <c r="E16" s="1" t="n">
        <v>5</v>
      </c>
      <c r="F16" s="60" t="s">
        <v>2507</v>
      </c>
      <c r="G16" s="60" t="s">
        <v>2508</v>
      </c>
      <c r="H16" s="60" t="s">
        <v>2509</v>
      </c>
      <c r="I16" s="60" t="s">
        <v>2510</v>
      </c>
      <c r="J16" s="60" t="s">
        <v>2511</v>
      </c>
      <c r="K16" s="60" t="s">
        <v>2512</v>
      </c>
      <c r="L16" s="60" t="s">
        <v>2513</v>
      </c>
      <c r="M16" s="60" t="s">
        <v>298</v>
      </c>
    </row>
    <row r="17" customFormat="false" ht="64.5" hidden="false" customHeight="true" outlineLevel="0" collapsed="false">
      <c r="A17" s="1" t="s">
        <v>2514</v>
      </c>
      <c r="B17" s="1" t="s">
        <v>290</v>
      </c>
      <c r="C17" s="60" t="s">
        <v>141</v>
      </c>
      <c r="D17" s="60" t="s">
        <v>613</v>
      </c>
      <c r="E17" s="1" t="n">
        <v>3</v>
      </c>
      <c r="F17" s="60" t="s">
        <v>2515</v>
      </c>
      <c r="G17" s="60" t="s">
        <v>2516</v>
      </c>
      <c r="H17" s="1" t="s">
        <v>2517</v>
      </c>
      <c r="I17" s="1" t="s">
        <v>2518</v>
      </c>
      <c r="J17" s="1" t="s">
        <v>2519</v>
      </c>
      <c r="K17" s="1" t="s">
        <v>2520</v>
      </c>
      <c r="L17" s="1" t="s">
        <v>2521</v>
      </c>
      <c r="M17" s="60" t="s">
        <v>621</v>
      </c>
    </row>
    <row r="18" customFormat="false" ht="64.5" hidden="false" customHeight="true" outlineLevel="0" collapsed="false">
      <c r="A18" s="1" t="s">
        <v>2522</v>
      </c>
      <c r="B18" s="1" t="s">
        <v>300</v>
      </c>
      <c r="C18" s="60" t="s">
        <v>141</v>
      </c>
      <c r="D18" s="60" t="s">
        <v>613</v>
      </c>
      <c r="E18" s="1" t="n">
        <v>4</v>
      </c>
      <c r="F18" s="60" t="s">
        <v>2523</v>
      </c>
      <c r="G18" s="60" t="s">
        <v>1430</v>
      </c>
      <c r="H18" s="60" t="s">
        <v>2524</v>
      </c>
      <c r="I18" s="60" t="s">
        <v>2525</v>
      </c>
      <c r="J18" s="60" t="s">
        <v>1433</v>
      </c>
      <c r="K18" s="60" t="s">
        <v>2526</v>
      </c>
      <c r="L18" s="60" t="s">
        <v>2527</v>
      </c>
      <c r="M18" s="60" t="s">
        <v>637</v>
      </c>
    </row>
    <row r="19" customFormat="false" ht="64.5" hidden="false" customHeight="true" outlineLevel="0" collapsed="false">
      <c r="A19" s="1" t="s">
        <v>2528</v>
      </c>
      <c r="B19" s="1" t="s">
        <v>310</v>
      </c>
      <c r="C19" s="60" t="s">
        <v>141</v>
      </c>
      <c r="D19" s="60" t="s">
        <v>142</v>
      </c>
      <c r="E19" s="1" t="n">
        <v>4</v>
      </c>
      <c r="F19" s="60" t="s">
        <v>2529</v>
      </c>
      <c r="G19" s="60" t="s">
        <v>2530</v>
      </c>
      <c r="H19" s="60" t="s">
        <v>2531</v>
      </c>
      <c r="I19" s="60" t="s">
        <v>2532</v>
      </c>
      <c r="J19" s="60" t="s">
        <v>2533</v>
      </c>
      <c r="K19" s="60" t="s">
        <v>2534</v>
      </c>
      <c r="L19" s="60" t="s">
        <v>2535</v>
      </c>
      <c r="M19" s="60" t="s">
        <v>180</v>
      </c>
    </row>
    <row r="20" customFormat="false" ht="64.5" hidden="false" customHeight="true" outlineLevel="0" collapsed="false">
      <c r="A20" s="1" t="s">
        <v>2536</v>
      </c>
      <c r="B20" s="1" t="s">
        <v>322</v>
      </c>
      <c r="C20" s="60" t="s">
        <v>311</v>
      </c>
      <c r="D20" s="60" t="s">
        <v>931</v>
      </c>
      <c r="E20" s="1" t="n">
        <v>2</v>
      </c>
      <c r="F20" s="60" t="s">
        <v>2537</v>
      </c>
      <c r="G20" s="61" t="s">
        <v>2538</v>
      </c>
      <c r="H20" s="60" t="s">
        <v>2539</v>
      </c>
      <c r="I20" s="60" t="s">
        <v>2540</v>
      </c>
      <c r="J20" s="60" t="s">
        <v>2541</v>
      </c>
      <c r="K20" s="1" t="s">
        <v>2542</v>
      </c>
      <c r="L20" s="60" t="s">
        <v>2543</v>
      </c>
      <c r="M20" s="60" t="s">
        <v>931</v>
      </c>
    </row>
    <row r="21" customFormat="false" ht="64.5" hidden="false" customHeight="true" outlineLevel="0" collapsed="false">
      <c r="A21" s="1" t="s">
        <v>2544</v>
      </c>
      <c r="B21" s="1" t="s">
        <v>332</v>
      </c>
      <c r="C21" s="60" t="s">
        <v>311</v>
      </c>
      <c r="D21" s="60" t="s">
        <v>333</v>
      </c>
      <c r="E21" s="1" t="n">
        <v>5</v>
      </c>
      <c r="F21" s="60" t="s">
        <v>2545</v>
      </c>
      <c r="G21" s="60" t="s">
        <v>2546</v>
      </c>
      <c r="H21" s="60" t="s">
        <v>2547</v>
      </c>
      <c r="I21" s="1" t="s">
        <v>2548</v>
      </c>
      <c r="J21" s="60" t="s">
        <v>2549</v>
      </c>
      <c r="K21" s="60" t="s">
        <v>2550</v>
      </c>
      <c r="L21" s="60" t="s">
        <v>2551</v>
      </c>
      <c r="M21" s="60" t="s">
        <v>360</v>
      </c>
    </row>
    <row r="22" customFormat="false" ht="64.5" hidden="false" customHeight="true" outlineLevel="0" collapsed="false">
      <c r="A22" s="1" t="s">
        <v>2552</v>
      </c>
      <c r="B22" s="1" t="s">
        <v>343</v>
      </c>
      <c r="C22" s="60" t="s">
        <v>311</v>
      </c>
      <c r="D22" s="1" t="s">
        <v>2553</v>
      </c>
      <c r="E22" s="1" t="n">
        <v>2</v>
      </c>
      <c r="F22" s="1" t="s">
        <v>2554</v>
      </c>
      <c r="G22" s="60" t="s">
        <v>2555</v>
      </c>
      <c r="H22" s="1" t="s">
        <v>2556</v>
      </c>
      <c r="I22" s="1" t="s">
        <v>2557</v>
      </c>
      <c r="J22" s="1" t="s">
        <v>2558</v>
      </c>
      <c r="K22" s="1" t="s">
        <v>2559</v>
      </c>
      <c r="L22" s="1" t="s">
        <v>2560</v>
      </c>
      <c r="M22" s="1" t="s">
        <v>2553</v>
      </c>
    </row>
    <row r="23" customFormat="false" ht="64.5" hidden="false" customHeight="true" outlineLevel="0" collapsed="false">
      <c r="A23" s="1" t="s">
        <v>2561</v>
      </c>
      <c r="B23" s="1" t="s">
        <v>352</v>
      </c>
      <c r="C23" s="60" t="s">
        <v>311</v>
      </c>
      <c r="D23" s="60" t="s">
        <v>333</v>
      </c>
      <c r="E23" s="1" t="n">
        <v>3</v>
      </c>
      <c r="F23" s="60" t="s">
        <v>2562</v>
      </c>
      <c r="G23" s="60" t="s">
        <v>354</v>
      </c>
      <c r="H23" s="60" t="s">
        <v>2563</v>
      </c>
      <c r="I23" s="60" t="s">
        <v>2564</v>
      </c>
      <c r="J23" s="60" t="s">
        <v>2565</v>
      </c>
      <c r="K23" s="60" t="s">
        <v>2566</v>
      </c>
      <c r="L23" s="60" t="s">
        <v>2567</v>
      </c>
      <c r="M23" s="60" t="s">
        <v>360</v>
      </c>
    </row>
    <row r="24" customFormat="false" ht="64.5" hidden="false" customHeight="true" outlineLevel="0" collapsed="false">
      <c r="A24" s="1" t="s">
        <v>2568</v>
      </c>
      <c r="B24" s="1" t="s">
        <v>362</v>
      </c>
      <c r="C24" s="60" t="s">
        <v>311</v>
      </c>
      <c r="D24" s="60" t="s">
        <v>333</v>
      </c>
      <c r="E24" s="1" t="n">
        <v>4</v>
      </c>
      <c r="F24" s="1" t="s">
        <v>2569</v>
      </c>
      <c r="G24" s="60" t="s">
        <v>2570</v>
      </c>
      <c r="H24" s="60" t="s">
        <v>2571</v>
      </c>
      <c r="I24" s="60" t="s">
        <v>2572</v>
      </c>
      <c r="J24" s="60" t="s">
        <v>2573</v>
      </c>
      <c r="K24" s="60" t="s">
        <v>2574</v>
      </c>
      <c r="L24" s="60" t="s">
        <v>2575</v>
      </c>
      <c r="M24" s="60" t="s">
        <v>341</v>
      </c>
    </row>
    <row r="25" customFormat="false" ht="64.5" hidden="false" customHeight="true" outlineLevel="0" collapsed="false">
      <c r="A25" s="1" t="s">
        <v>2576</v>
      </c>
      <c r="B25" s="1" t="s">
        <v>371</v>
      </c>
      <c r="C25" s="60" t="s">
        <v>311</v>
      </c>
      <c r="D25" s="60" t="s">
        <v>312</v>
      </c>
      <c r="E25" s="1" t="n">
        <v>1</v>
      </c>
      <c r="F25" s="1" t="s">
        <v>2577</v>
      </c>
      <c r="G25" s="60" t="s">
        <v>2578</v>
      </c>
      <c r="H25" s="60" t="s">
        <v>2579</v>
      </c>
      <c r="I25" s="1" t="s">
        <v>2580</v>
      </c>
      <c r="J25" s="60" t="s">
        <v>2581</v>
      </c>
      <c r="K25" s="60" t="s">
        <v>2582</v>
      </c>
      <c r="L25" s="60" t="s">
        <v>1495</v>
      </c>
      <c r="M25" s="60" t="s">
        <v>687</v>
      </c>
    </row>
    <row r="26" customFormat="false" ht="64.5" hidden="false" customHeight="true" outlineLevel="0" collapsed="false">
      <c r="A26" s="1" t="s">
        <v>2583</v>
      </c>
      <c r="B26" s="1" t="s">
        <v>380</v>
      </c>
      <c r="C26" s="60" t="s">
        <v>399</v>
      </c>
      <c r="D26" s="60" t="s">
        <v>400</v>
      </c>
      <c r="E26" s="1" t="n">
        <v>2</v>
      </c>
      <c r="F26" s="60" t="s">
        <v>2584</v>
      </c>
      <c r="G26" s="60" t="s">
        <v>2585</v>
      </c>
      <c r="H26" s="60" t="s">
        <v>2586</v>
      </c>
      <c r="I26" s="60" t="s">
        <v>2587</v>
      </c>
      <c r="J26" s="60" t="s">
        <v>2588</v>
      </c>
      <c r="K26" s="60" t="s">
        <v>2589</v>
      </c>
      <c r="L26" s="60" t="s">
        <v>2590</v>
      </c>
      <c r="M26" s="60" t="s">
        <v>408</v>
      </c>
    </row>
    <row r="27" customFormat="false" ht="64.5" hidden="false" customHeight="true" outlineLevel="0" collapsed="false">
      <c r="A27" s="1" t="s">
        <v>2591</v>
      </c>
      <c r="B27" s="1" t="s">
        <v>389</v>
      </c>
      <c r="C27" s="60" t="s">
        <v>399</v>
      </c>
      <c r="D27" s="60" t="s">
        <v>400</v>
      </c>
      <c r="E27" s="1" t="n">
        <v>3</v>
      </c>
      <c r="F27" s="60" t="s">
        <v>2592</v>
      </c>
      <c r="G27" s="60" t="s">
        <v>2593</v>
      </c>
      <c r="H27" s="60" t="s">
        <v>2594</v>
      </c>
      <c r="I27" s="60" t="s">
        <v>2595</v>
      </c>
      <c r="J27" s="60" t="s">
        <v>2596</v>
      </c>
      <c r="K27" s="60" t="s">
        <v>2597</v>
      </c>
      <c r="L27" s="60" t="s">
        <v>2598</v>
      </c>
      <c r="M27" s="60" t="s">
        <v>408</v>
      </c>
    </row>
    <row r="28" customFormat="false" ht="64.5" hidden="false" customHeight="true" outlineLevel="0" collapsed="false">
      <c r="A28" s="1" t="s">
        <v>2599</v>
      </c>
      <c r="B28" s="1" t="s">
        <v>398</v>
      </c>
      <c r="C28" s="60" t="s">
        <v>399</v>
      </c>
      <c r="D28" s="60" t="s">
        <v>400</v>
      </c>
      <c r="E28" s="1" t="n">
        <v>5</v>
      </c>
      <c r="F28" s="60" t="s">
        <v>2600</v>
      </c>
      <c r="G28" s="60" t="s">
        <v>1803</v>
      </c>
      <c r="H28" s="60" t="s">
        <v>2601</v>
      </c>
      <c r="I28" s="60" t="s">
        <v>2602</v>
      </c>
      <c r="J28" s="60" t="s">
        <v>2603</v>
      </c>
      <c r="K28" s="60" t="s">
        <v>2604</v>
      </c>
      <c r="L28" s="60" t="s">
        <v>2605</v>
      </c>
      <c r="M28" s="60" t="s">
        <v>408</v>
      </c>
    </row>
    <row r="29" customFormat="false" ht="64.5" hidden="false" customHeight="true" outlineLevel="0" collapsed="false">
      <c r="A29" s="1" t="s">
        <v>2606</v>
      </c>
      <c r="B29" s="1" t="s">
        <v>410</v>
      </c>
      <c r="C29" s="60" t="s">
        <v>399</v>
      </c>
      <c r="D29" s="60" t="s">
        <v>411</v>
      </c>
      <c r="E29" s="1" t="n">
        <v>1</v>
      </c>
      <c r="F29" s="60" t="s">
        <v>2607</v>
      </c>
      <c r="G29" s="60" t="s">
        <v>1546</v>
      </c>
      <c r="H29" s="60" t="s">
        <v>2608</v>
      </c>
      <c r="I29" s="60" t="s">
        <v>2609</v>
      </c>
      <c r="J29" s="60" t="s">
        <v>2610</v>
      </c>
      <c r="K29" s="60" t="s">
        <v>1550</v>
      </c>
      <c r="L29" s="60" t="s">
        <v>1551</v>
      </c>
      <c r="M29" s="60" t="s">
        <v>438</v>
      </c>
    </row>
    <row r="30" customFormat="false" ht="64.5" hidden="false" customHeight="true" outlineLevel="0" collapsed="false">
      <c r="A30" s="1" t="s">
        <v>2611</v>
      </c>
      <c r="B30" s="1" t="s">
        <v>421</v>
      </c>
      <c r="C30" s="60" t="s">
        <v>399</v>
      </c>
      <c r="D30" s="60" t="s">
        <v>400</v>
      </c>
      <c r="E30" s="1" t="n">
        <v>3</v>
      </c>
      <c r="F30" s="60" t="s">
        <v>2612</v>
      </c>
      <c r="G30" s="60" t="s">
        <v>2613</v>
      </c>
      <c r="H30" s="60" t="s">
        <v>2614</v>
      </c>
      <c r="I30" s="60" t="s">
        <v>2615</v>
      </c>
      <c r="J30" s="60" t="s">
        <v>2616</v>
      </c>
      <c r="K30" s="60" t="s">
        <v>2617</v>
      </c>
      <c r="L30" s="60" t="s">
        <v>2618</v>
      </c>
      <c r="M30" s="60" t="s">
        <v>487</v>
      </c>
    </row>
    <row r="31" customFormat="false" ht="64.5" hidden="false" customHeight="true" outlineLevel="0" collapsed="false">
      <c r="A31" s="1" t="s">
        <v>2619</v>
      </c>
      <c r="B31" s="1" t="s">
        <v>430</v>
      </c>
      <c r="C31" s="60" t="s">
        <v>399</v>
      </c>
      <c r="D31" s="60" t="s">
        <v>400</v>
      </c>
      <c r="E31" s="1" t="n">
        <v>4</v>
      </c>
      <c r="F31" s="60" t="s">
        <v>2620</v>
      </c>
      <c r="G31" s="60" t="s">
        <v>1554</v>
      </c>
      <c r="H31" s="60" t="s">
        <v>1555</v>
      </c>
      <c r="I31" s="60" t="s">
        <v>2621</v>
      </c>
      <c r="J31" s="60" t="s">
        <v>2622</v>
      </c>
      <c r="K31" s="60" t="s">
        <v>2623</v>
      </c>
      <c r="L31" s="60" t="s">
        <v>2624</v>
      </c>
      <c r="M31" s="60" t="s">
        <v>487</v>
      </c>
    </row>
    <row r="32" customFormat="false" ht="64.5" hidden="false" customHeight="true" outlineLevel="0" collapsed="false">
      <c r="A32" s="1" t="s">
        <v>2625</v>
      </c>
      <c r="B32" s="1" t="s">
        <v>440</v>
      </c>
      <c r="C32" s="60" t="s">
        <v>399</v>
      </c>
      <c r="D32" s="60" t="s">
        <v>411</v>
      </c>
      <c r="E32" s="1" t="n">
        <v>3</v>
      </c>
      <c r="F32" s="60" t="s">
        <v>2626</v>
      </c>
      <c r="G32" s="60" t="s">
        <v>2627</v>
      </c>
      <c r="H32" s="60" t="s">
        <v>2628</v>
      </c>
      <c r="I32" s="60" t="s">
        <v>2629</v>
      </c>
      <c r="J32" s="60" t="s">
        <v>2630</v>
      </c>
      <c r="K32" s="60" t="s">
        <v>2631</v>
      </c>
      <c r="L32" s="60" t="s">
        <v>2632</v>
      </c>
      <c r="M32" s="60" t="s">
        <v>419</v>
      </c>
    </row>
    <row r="33" customFormat="false" ht="64.5" hidden="false" customHeight="true" outlineLevel="0" collapsed="false">
      <c r="A33" s="1" t="s">
        <v>2633</v>
      </c>
      <c r="B33" s="1" t="s">
        <v>451</v>
      </c>
      <c r="C33" s="60" t="s">
        <v>399</v>
      </c>
      <c r="D33" s="60" t="s">
        <v>452</v>
      </c>
      <c r="E33" s="1" t="n">
        <v>2</v>
      </c>
      <c r="F33" s="60" t="s">
        <v>2634</v>
      </c>
      <c r="G33" s="60" t="s">
        <v>2635</v>
      </c>
      <c r="H33" s="60" t="s">
        <v>1046</v>
      </c>
      <c r="I33" s="60" t="s">
        <v>2636</v>
      </c>
      <c r="J33" s="60" t="s">
        <v>2637</v>
      </c>
      <c r="K33" s="60" t="s">
        <v>2638</v>
      </c>
      <c r="L33" s="60" t="s">
        <v>2639</v>
      </c>
      <c r="M33" s="60" t="s">
        <v>452</v>
      </c>
    </row>
    <row r="34" customFormat="false" ht="64.5" hidden="false" customHeight="true" outlineLevel="0" collapsed="false">
      <c r="A34" s="1" t="s">
        <v>2640</v>
      </c>
      <c r="B34" s="1" t="s">
        <v>461</v>
      </c>
      <c r="C34" s="60" t="s">
        <v>399</v>
      </c>
      <c r="D34" s="60" t="s">
        <v>452</v>
      </c>
      <c r="E34" s="1" t="n">
        <v>5</v>
      </c>
      <c r="F34" s="60" t="s">
        <v>2641</v>
      </c>
      <c r="G34" s="61" t="s">
        <v>2642</v>
      </c>
      <c r="H34" s="1" t="s">
        <v>2643</v>
      </c>
      <c r="I34" s="1" t="s">
        <v>2644</v>
      </c>
      <c r="J34" s="1" t="s">
        <v>2645</v>
      </c>
      <c r="K34" s="1" t="s">
        <v>2646</v>
      </c>
      <c r="L34" s="1" t="s">
        <v>2647</v>
      </c>
      <c r="M34" s="60" t="s">
        <v>452</v>
      </c>
    </row>
    <row r="35" customFormat="false" ht="64.5" hidden="false" customHeight="true" outlineLevel="0" collapsed="false">
      <c r="A35" s="1" t="s">
        <v>2648</v>
      </c>
      <c r="B35" s="1" t="s">
        <v>470</v>
      </c>
      <c r="C35" s="60" t="s">
        <v>399</v>
      </c>
      <c r="D35" s="60" t="s">
        <v>400</v>
      </c>
      <c r="E35" s="1" t="n">
        <v>1</v>
      </c>
      <c r="F35" s="60" t="s">
        <v>2649</v>
      </c>
      <c r="G35" s="60" t="s">
        <v>481</v>
      </c>
      <c r="H35" s="60" t="s">
        <v>2650</v>
      </c>
      <c r="I35" s="60" t="s">
        <v>2651</v>
      </c>
      <c r="J35" s="60" t="s">
        <v>2652</v>
      </c>
      <c r="K35" s="60" t="s">
        <v>2653</v>
      </c>
      <c r="L35" s="60" t="s">
        <v>2654</v>
      </c>
      <c r="M35" s="60" t="s">
        <v>487</v>
      </c>
    </row>
    <row r="36" customFormat="false" ht="64.5" hidden="false" customHeight="true" outlineLevel="0" collapsed="false">
      <c r="A36" s="1" t="s">
        <v>2655</v>
      </c>
      <c r="B36" s="1" t="s">
        <v>479</v>
      </c>
      <c r="C36" s="60" t="s">
        <v>399</v>
      </c>
      <c r="D36" s="60" t="s">
        <v>441</v>
      </c>
      <c r="E36" s="1" t="n">
        <v>4</v>
      </c>
      <c r="F36" s="60" t="s">
        <v>2656</v>
      </c>
      <c r="G36" s="61" t="s">
        <v>2657</v>
      </c>
      <c r="H36" s="1" t="s">
        <v>2658</v>
      </c>
      <c r="I36" s="1" t="s">
        <v>2659</v>
      </c>
      <c r="J36" s="1" t="s">
        <v>2660</v>
      </c>
      <c r="K36" s="1" t="s">
        <v>2661</v>
      </c>
      <c r="L36" s="1" t="s">
        <v>2662</v>
      </c>
      <c r="M36" s="60"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3" style="1" width="30"/>
  </cols>
  <sheetData>
    <row r="1" customFormat="false" ht="16.5" hidden="false" customHeight="true" outlineLevel="0" collapsed="false">
      <c r="A1" s="60" t="s">
        <v>126</v>
      </c>
      <c r="B1" s="60" t="s">
        <v>127</v>
      </c>
      <c r="C1" s="60" t="s">
        <v>128</v>
      </c>
      <c r="D1" s="60" t="s">
        <v>129</v>
      </c>
      <c r="E1" s="60" t="s">
        <v>130</v>
      </c>
      <c r="F1" s="60" t="s">
        <v>131</v>
      </c>
      <c r="G1" s="60" t="s">
        <v>132</v>
      </c>
      <c r="H1" s="60" t="s">
        <v>133</v>
      </c>
      <c r="I1" s="60" t="s">
        <v>134</v>
      </c>
      <c r="J1" s="60" t="s">
        <v>135</v>
      </c>
      <c r="K1" s="60" t="s">
        <v>136</v>
      </c>
      <c r="L1" s="60" t="s">
        <v>137</v>
      </c>
      <c r="M1" s="60" t="s">
        <v>138</v>
      </c>
    </row>
    <row r="2" customFormat="false" ht="95.25" hidden="false" customHeight="true" outlineLevel="0" collapsed="false">
      <c r="A2" s="1" t="s">
        <v>2663</v>
      </c>
      <c r="B2" s="1" t="s">
        <v>140</v>
      </c>
      <c r="C2" s="60" t="s">
        <v>141</v>
      </c>
      <c r="D2" s="60" t="s">
        <v>162</v>
      </c>
      <c r="E2" s="1" t="n">
        <v>2</v>
      </c>
      <c r="F2" s="60" t="s">
        <v>2664</v>
      </c>
      <c r="G2" s="61" t="s">
        <v>2665</v>
      </c>
      <c r="H2" s="1" t="s">
        <v>2666</v>
      </c>
      <c r="I2" s="1" t="s">
        <v>2667</v>
      </c>
      <c r="J2" s="1" t="s">
        <v>2668</v>
      </c>
      <c r="K2" s="1" t="s">
        <v>2669</v>
      </c>
      <c r="L2" s="1" t="s">
        <v>2670</v>
      </c>
      <c r="M2" s="60" t="s">
        <v>170</v>
      </c>
    </row>
    <row r="3" customFormat="false" ht="32.25" hidden="false" customHeight="true" outlineLevel="0" collapsed="false">
      <c r="A3" s="1" t="s">
        <v>86</v>
      </c>
      <c r="B3" s="1" t="s">
        <v>151</v>
      </c>
      <c r="C3" s="60" t="s">
        <v>141</v>
      </c>
      <c r="D3" s="60" t="s">
        <v>222</v>
      </c>
      <c r="E3" s="1" t="n">
        <v>3</v>
      </c>
      <c r="F3" s="60" t="s">
        <v>2671</v>
      </c>
      <c r="G3" s="61" t="s">
        <v>2672</v>
      </c>
      <c r="H3" s="1" t="s">
        <v>2673</v>
      </c>
      <c r="I3" s="1" t="s">
        <v>2674</v>
      </c>
      <c r="J3" s="1" t="s">
        <v>2675</v>
      </c>
      <c r="K3" s="1" t="s">
        <v>2676</v>
      </c>
      <c r="L3" s="1" t="s">
        <v>2677</v>
      </c>
      <c r="M3" s="60" t="s">
        <v>230</v>
      </c>
    </row>
    <row r="4" customFormat="false" ht="16.5" hidden="false" customHeight="true" outlineLevel="0" collapsed="false">
      <c r="A4" s="1" t="s">
        <v>2678</v>
      </c>
      <c r="B4" s="1" t="s">
        <v>161</v>
      </c>
      <c r="C4" s="60" t="s">
        <v>141</v>
      </c>
      <c r="D4" s="60" t="s">
        <v>162</v>
      </c>
      <c r="E4" s="1" t="n">
        <v>1</v>
      </c>
      <c r="F4" s="60" t="s">
        <v>2679</v>
      </c>
      <c r="G4" s="60" t="s">
        <v>2680</v>
      </c>
      <c r="H4" s="60" t="s">
        <v>2681</v>
      </c>
      <c r="I4" s="60" t="s">
        <v>2682</v>
      </c>
      <c r="J4" s="60" t="s">
        <v>2683</v>
      </c>
      <c r="K4" s="60" t="s">
        <v>2684</v>
      </c>
      <c r="L4" s="60" t="s">
        <v>2685</v>
      </c>
      <c r="M4" s="60" t="s">
        <v>190</v>
      </c>
    </row>
    <row r="5" customFormat="false" ht="16.5" hidden="false" customHeight="true" outlineLevel="0" collapsed="false">
      <c r="A5" s="1" t="s">
        <v>2686</v>
      </c>
      <c r="B5" s="1" t="s">
        <v>172</v>
      </c>
      <c r="C5" s="60" t="s">
        <v>141</v>
      </c>
      <c r="D5" s="60" t="s">
        <v>142</v>
      </c>
      <c r="E5" s="1" t="n">
        <v>4</v>
      </c>
      <c r="F5" s="60" t="s">
        <v>2687</v>
      </c>
      <c r="G5" s="60" t="s">
        <v>1870</v>
      </c>
      <c r="H5" s="60" t="s">
        <v>2688</v>
      </c>
      <c r="I5" s="60" t="s">
        <v>1872</v>
      </c>
      <c r="J5" s="60" t="s">
        <v>1873</v>
      </c>
      <c r="K5" s="60" t="s">
        <v>2689</v>
      </c>
      <c r="L5" s="60" t="s">
        <v>2690</v>
      </c>
      <c r="M5" s="60" t="s">
        <v>159</v>
      </c>
    </row>
    <row r="6" customFormat="false" ht="16.5" hidden="false" customHeight="true" outlineLevel="0" collapsed="false">
      <c r="A6" s="1" t="s">
        <v>2691</v>
      </c>
      <c r="B6" s="1" t="s">
        <v>182</v>
      </c>
      <c r="C6" s="60" t="s">
        <v>141</v>
      </c>
      <c r="D6" s="60" t="s">
        <v>142</v>
      </c>
      <c r="E6" s="1" t="n">
        <v>4</v>
      </c>
      <c r="F6" s="60" t="s">
        <v>2692</v>
      </c>
      <c r="G6" s="60" t="s">
        <v>2693</v>
      </c>
      <c r="H6" s="60" t="s">
        <v>2694</v>
      </c>
      <c r="I6" s="60" t="s">
        <v>2695</v>
      </c>
      <c r="J6" s="60" t="s">
        <v>2696</v>
      </c>
      <c r="K6" s="60" t="s">
        <v>2697</v>
      </c>
      <c r="L6" s="60" t="s">
        <v>2698</v>
      </c>
      <c r="M6" s="60" t="s">
        <v>180</v>
      </c>
    </row>
    <row r="7" customFormat="false" ht="16.5" hidden="false" customHeight="true" outlineLevel="0" collapsed="false">
      <c r="A7" s="1" t="s">
        <v>2699</v>
      </c>
      <c r="B7" s="1" t="s">
        <v>192</v>
      </c>
      <c r="C7" s="60" t="s">
        <v>141</v>
      </c>
      <c r="D7" s="60" t="s">
        <v>505</v>
      </c>
      <c r="E7" s="1" t="n">
        <v>1</v>
      </c>
      <c r="F7" s="60" t="s">
        <v>2700</v>
      </c>
      <c r="G7" s="60" t="s">
        <v>2701</v>
      </c>
      <c r="H7" s="60" t="s">
        <v>2702</v>
      </c>
      <c r="I7" s="60" t="s">
        <v>2703</v>
      </c>
      <c r="J7" s="60" t="s">
        <v>2704</v>
      </c>
      <c r="K7" s="60" t="s">
        <v>2705</v>
      </c>
      <c r="L7" s="60" t="s">
        <v>2706</v>
      </c>
      <c r="M7" s="60" t="s">
        <v>513</v>
      </c>
    </row>
    <row r="8" customFormat="false" ht="16.5" hidden="false" customHeight="true" outlineLevel="0" collapsed="false">
      <c r="A8" s="1" t="s">
        <v>2707</v>
      </c>
      <c r="B8" s="1" t="s">
        <v>201</v>
      </c>
      <c r="C8" s="60" t="s">
        <v>141</v>
      </c>
      <c r="D8" s="60" t="s">
        <v>211</v>
      </c>
      <c r="E8" s="1" t="n">
        <v>2</v>
      </c>
      <c r="F8" s="60" t="s">
        <v>2708</v>
      </c>
      <c r="G8" s="60" t="s">
        <v>1924</v>
      </c>
      <c r="H8" s="60" t="s">
        <v>1925</v>
      </c>
      <c r="I8" s="60" t="s">
        <v>2709</v>
      </c>
      <c r="J8" s="60" t="s">
        <v>2710</v>
      </c>
      <c r="K8" s="60" t="s">
        <v>1928</v>
      </c>
      <c r="L8" s="60" t="s">
        <v>1929</v>
      </c>
      <c r="M8" s="60" t="s">
        <v>587</v>
      </c>
    </row>
    <row r="9" customFormat="false" ht="16.5" hidden="false" customHeight="true" outlineLevel="0" collapsed="false">
      <c r="A9" s="1" t="s">
        <v>2711</v>
      </c>
      <c r="B9" s="1" t="s">
        <v>210</v>
      </c>
      <c r="C9" s="60" t="s">
        <v>141</v>
      </c>
      <c r="D9" s="60" t="s">
        <v>222</v>
      </c>
      <c r="E9" s="1" t="n">
        <v>2</v>
      </c>
      <c r="F9" s="60" t="s">
        <v>2712</v>
      </c>
      <c r="G9" s="60" t="s">
        <v>2713</v>
      </c>
      <c r="H9" s="1" t="s">
        <v>2714</v>
      </c>
      <c r="I9" s="1" t="s">
        <v>2715</v>
      </c>
      <c r="J9" s="1" t="s">
        <v>2716</v>
      </c>
      <c r="K9" s="1" t="s">
        <v>2717</v>
      </c>
      <c r="L9" s="1" t="s">
        <v>2718</v>
      </c>
      <c r="M9" s="60" t="s">
        <v>230</v>
      </c>
    </row>
    <row r="10" customFormat="false" ht="32.25" hidden="false" customHeight="true" outlineLevel="0" collapsed="false">
      <c r="A10" s="1" t="s">
        <v>89</v>
      </c>
      <c r="B10" s="1" t="s">
        <v>221</v>
      </c>
      <c r="C10" s="60" t="s">
        <v>141</v>
      </c>
      <c r="D10" s="60" t="s">
        <v>211</v>
      </c>
      <c r="E10" s="1" t="n">
        <v>2</v>
      </c>
      <c r="F10" s="60" t="s">
        <v>2719</v>
      </c>
      <c r="G10" s="61" t="s">
        <v>2720</v>
      </c>
      <c r="H10" s="1" t="s">
        <v>2721</v>
      </c>
      <c r="I10" s="1" t="s">
        <v>2722</v>
      </c>
      <c r="J10" s="1" t="s">
        <v>2723</v>
      </c>
      <c r="K10" s="1" t="s">
        <v>2724</v>
      </c>
      <c r="L10" s="1" t="s">
        <v>2725</v>
      </c>
      <c r="M10" s="60" t="s">
        <v>219</v>
      </c>
    </row>
    <row r="11" customFormat="false" ht="15" hidden="false" customHeight="true" outlineLevel="0" collapsed="false">
      <c r="A11" s="1" t="s">
        <v>2726</v>
      </c>
      <c r="B11" s="1" t="s">
        <v>232</v>
      </c>
      <c r="C11" s="60" t="s">
        <v>141</v>
      </c>
      <c r="D11" s="60" t="s">
        <v>211</v>
      </c>
      <c r="E11" s="1" t="n">
        <v>2</v>
      </c>
      <c r="F11" s="60" t="s">
        <v>2727</v>
      </c>
      <c r="G11" s="60" t="s">
        <v>844</v>
      </c>
      <c r="H11" s="60" t="s">
        <v>2728</v>
      </c>
      <c r="I11" s="60" t="s">
        <v>2729</v>
      </c>
      <c r="J11" s="60" t="s">
        <v>1667</v>
      </c>
      <c r="K11" s="60" t="s">
        <v>1668</v>
      </c>
      <c r="L11" s="60" t="s">
        <v>2730</v>
      </c>
      <c r="M11" s="60" t="s">
        <v>587</v>
      </c>
    </row>
    <row r="12" customFormat="false" ht="16.5" hidden="false" customHeight="true" outlineLevel="0" collapsed="false">
      <c r="A12" s="1" t="s">
        <v>2731</v>
      </c>
      <c r="B12" s="1" t="s">
        <v>242</v>
      </c>
      <c r="C12" s="60" t="s">
        <v>141</v>
      </c>
      <c r="D12" s="60" t="s">
        <v>252</v>
      </c>
      <c r="E12" s="1" t="n">
        <v>3</v>
      </c>
      <c r="F12" s="60" t="s">
        <v>2732</v>
      </c>
      <c r="G12" s="60" t="s">
        <v>1932</v>
      </c>
      <c r="H12" s="60" t="s">
        <v>1933</v>
      </c>
      <c r="I12" s="60" t="s">
        <v>2733</v>
      </c>
      <c r="J12" s="60" t="s">
        <v>2734</v>
      </c>
      <c r="K12" s="60" t="s">
        <v>1936</v>
      </c>
      <c r="L12" s="60" t="s">
        <v>1937</v>
      </c>
      <c r="M12" s="60" t="s">
        <v>260</v>
      </c>
    </row>
    <row r="13" customFormat="false" ht="16.5" hidden="false" customHeight="true" outlineLevel="0" collapsed="false">
      <c r="A13" s="1" t="s">
        <v>2735</v>
      </c>
      <c r="B13" s="1" t="s">
        <v>251</v>
      </c>
      <c r="C13" s="60" t="s">
        <v>141</v>
      </c>
      <c r="D13" s="60" t="s">
        <v>211</v>
      </c>
      <c r="E13" s="1" t="n">
        <v>1</v>
      </c>
      <c r="F13" s="60" t="s">
        <v>2736</v>
      </c>
      <c r="G13" s="60" t="s">
        <v>1649</v>
      </c>
      <c r="H13" s="60" t="s">
        <v>2737</v>
      </c>
      <c r="I13" s="60" t="s">
        <v>2738</v>
      </c>
      <c r="J13" s="60" t="s">
        <v>2739</v>
      </c>
      <c r="K13" s="60" t="s">
        <v>2740</v>
      </c>
      <c r="L13" s="60" t="s">
        <v>2741</v>
      </c>
      <c r="M13" s="60" t="s">
        <v>240</v>
      </c>
    </row>
    <row r="14" customFormat="false" ht="16.5" hidden="false" customHeight="true" outlineLevel="0" collapsed="false">
      <c r="A14" s="1" t="s">
        <v>2742</v>
      </c>
      <c r="B14" s="1" t="s">
        <v>262</v>
      </c>
      <c r="C14" s="60" t="s">
        <v>141</v>
      </c>
      <c r="D14" s="60" t="s">
        <v>613</v>
      </c>
      <c r="E14" s="1" t="n">
        <v>5</v>
      </c>
      <c r="F14" s="60" t="s">
        <v>2743</v>
      </c>
      <c r="G14" s="60" t="s">
        <v>2744</v>
      </c>
      <c r="H14" s="60" t="s">
        <v>2745</v>
      </c>
      <c r="I14" s="60" t="s">
        <v>2746</v>
      </c>
      <c r="J14" s="60" t="s">
        <v>2747</v>
      </c>
      <c r="K14" s="60" t="s">
        <v>2748</v>
      </c>
      <c r="L14" s="60" t="s">
        <v>2749</v>
      </c>
      <c r="M14" s="60" t="s">
        <v>637</v>
      </c>
    </row>
    <row r="15" customFormat="false" ht="32.25" hidden="false" customHeight="true" outlineLevel="0" collapsed="false">
      <c r="A15" s="1" t="s">
        <v>92</v>
      </c>
      <c r="B15" s="1" t="s">
        <v>272</v>
      </c>
      <c r="C15" s="60" t="s">
        <v>141</v>
      </c>
      <c r="D15" s="60" t="s">
        <v>142</v>
      </c>
      <c r="E15" s="1" t="n">
        <v>2</v>
      </c>
      <c r="F15" s="60" t="s">
        <v>2750</v>
      </c>
      <c r="G15" s="61" t="s">
        <v>2751</v>
      </c>
      <c r="H15" s="1" t="s">
        <v>2752</v>
      </c>
      <c r="I15" s="1" t="s">
        <v>2753</v>
      </c>
      <c r="J15" s="1" t="s">
        <v>2754</v>
      </c>
      <c r="K15" s="1" t="s">
        <v>2755</v>
      </c>
      <c r="L15" s="1" t="s">
        <v>2756</v>
      </c>
      <c r="M15" s="60" t="s">
        <v>180</v>
      </c>
    </row>
    <row r="16" customFormat="false" ht="16.5" hidden="false" customHeight="true" outlineLevel="0" collapsed="false">
      <c r="A16" s="1" t="s">
        <v>2757</v>
      </c>
      <c r="B16" s="1" t="s">
        <v>281</v>
      </c>
      <c r="C16" s="60" t="s">
        <v>141</v>
      </c>
      <c r="D16" s="60" t="s">
        <v>222</v>
      </c>
      <c r="E16" s="1" t="n">
        <v>1</v>
      </c>
      <c r="F16" s="60" t="s">
        <v>2758</v>
      </c>
      <c r="G16" s="60" t="s">
        <v>2759</v>
      </c>
      <c r="H16" s="1" t="s">
        <v>2760</v>
      </c>
      <c r="I16" s="60" t="s">
        <v>2761</v>
      </c>
      <c r="J16" s="60" t="s">
        <v>2762</v>
      </c>
      <c r="K16" s="60" t="s">
        <v>2763</v>
      </c>
      <c r="L16" s="60" t="s">
        <v>2764</v>
      </c>
      <c r="M16" s="60" t="s">
        <v>298</v>
      </c>
    </row>
    <row r="17" customFormat="false" ht="16.5" hidden="false" customHeight="true" outlineLevel="0" collapsed="false">
      <c r="A17" s="1" t="s">
        <v>2765</v>
      </c>
      <c r="B17" s="1" t="s">
        <v>290</v>
      </c>
      <c r="C17" s="60" t="s">
        <v>141</v>
      </c>
      <c r="D17" s="60" t="s">
        <v>222</v>
      </c>
      <c r="E17" s="1" t="n">
        <v>2</v>
      </c>
      <c r="F17" s="60" t="s">
        <v>2766</v>
      </c>
      <c r="G17" s="60" t="s">
        <v>2767</v>
      </c>
      <c r="H17" s="60" t="s">
        <v>2768</v>
      </c>
      <c r="I17" s="60" t="s">
        <v>2769</v>
      </c>
      <c r="J17" s="60" t="s">
        <v>2770</v>
      </c>
      <c r="K17" s="60" t="s">
        <v>2771</v>
      </c>
      <c r="L17" s="60" t="s">
        <v>2772</v>
      </c>
      <c r="M17" s="60" t="s">
        <v>298</v>
      </c>
    </row>
    <row r="18" customFormat="false" ht="16.5" hidden="false" customHeight="true" outlineLevel="0" collapsed="false">
      <c r="A18" s="1" t="s">
        <v>2773</v>
      </c>
      <c r="B18" s="1" t="s">
        <v>300</v>
      </c>
      <c r="C18" s="60" t="s">
        <v>141</v>
      </c>
      <c r="D18" s="60" t="s">
        <v>222</v>
      </c>
      <c r="E18" s="1" t="n">
        <v>3</v>
      </c>
      <c r="F18" s="60" t="s">
        <v>2774</v>
      </c>
      <c r="G18" s="60" t="s">
        <v>876</v>
      </c>
      <c r="H18" s="60" t="s">
        <v>2775</v>
      </c>
      <c r="I18" s="60" t="s">
        <v>2776</v>
      </c>
      <c r="J18" s="60" t="s">
        <v>2777</v>
      </c>
      <c r="K18" s="60" t="s">
        <v>880</v>
      </c>
      <c r="L18" s="60" t="s">
        <v>2778</v>
      </c>
      <c r="M18" s="60" t="s">
        <v>298</v>
      </c>
    </row>
    <row r="19" customFormat="false" ht="16.5" hidden="false" customHeight="true" outlineLevel="0" collapsed="false">
      <c r="A19" s="1" t="s">
        <v>2779</v>
      </c>
      <c r="B19" s="1" t="s">
        <v>310</v>
      </c>
      <c r="C19" s="60" t="s">
        <v>311</v>
      </c>
      <c r="D19" s="60" t="s">
        <v>312</v>
      </c>
      <c r="E19" s="1" t="n">
        <v>2</v>
      </c>
      <c r="F19" s="60" t="s">
        <v>2780</v>
      </c>
      <c r="G19" s="60" t="s">
        <v>2042</v>
      </c>
      <c r="H19" s="60" t="s">
        <v>1244</v>
      </c>
      <c r="I19" s="60" t="s">
        <v>2781</v>
      </c>
      <c r="J19" s="60" t="s">
        <v>2782</v>
      </c>
      <c r="K19" s="60" t="s">
        <v>2783</v>
      </c>
      <c r="L19" s="60" t="s">
        <v>2784</v>
      </c>
      <c r="M19" s="60" t="s">
        <v>320</v>
      </c>
    </row>
    <row r="20" customFormat="false" ht="16.5" hidden="false" customHeight="true" outlineLevel="0" collapsed="false">
      <c r="A20" s="1" t="s">
        <v>2785</v>
      </c>
      <c r="B20" s="1" t="s">
        <v>322</v>
      </c>
      <c r="C20" s="60" t="s">
        <v>311</v>
      </c>
      <c r="D20" s="60" t="s">
        <v>312</v>
      </c>
      <c r="E20" s="1" t="n">
        <v>4</v>
      </c>
      <c r="F20" s="60" t="s">
        <v>2786</v>
      </c>
      <c r="G20" s="60" t="s">
        <v>1498</v>
      </c>
      <c r="H20" s="60" t="s">
        <v>2787</v>
      </c>
      <c r="I20" s="60" t="s">
        <v>1500</v>
      </c>
      <c r="J20" s="60" t="s">
        <v>2788</v>
      </c>
      <c r="K20" s="60" t="s">
        <v>2789</v>
      </c>
      <c r="L20" s="60" t="s">
        <v>2790</v>
      </c>
      <c r="M20" s="60" t="s">
        <v>687</v>
      </c>
    </row>
    <row r="21" customFormat="false" ht="16.5" hidden="false" customHeight="true" outlineLevel="0" collapsed="false">
      <c r="A21" s="1" t="s">
        <v>2791</v>
      </c>
      <c r="B21" s="1" t="s">
        <v>332</v>
      </c>
      <c r="C21" s="60" t="s">
        <v>311</v>
      </c>
      <c r="D21" s="60" t="s">
        <v>333</v>
      </c>
      <c r="E21" s="1" t="n">
        <v>5</v>
      </c>
      <c r="F21" s="60" t="s">
        <v>2792</v>
      </c>
      <c r="G21" s="60" t="s">
        <v>2793</v>
      </c>
      <c r="H21" s="1" t="s">
        <v>2794</v>
      </c>
      <c r="I21" s="60" t="s">
        <v>2795</v>
      </c>
      <c r="J21" s="60" t="s">
        <v>2796</v>
      </c>
      <c r="K21" s="60" t="s">
        <v>2797</v>
      </c>
      <c r="L21" s="60" t="s">
        <v>2798</v>
      </c>
      <c r="M21" s="60" t="s">
        <v>360</v>
      </c>
    </row>
    <row r="22" customFormat="false" ht="16.5" hidden="false" customHeight="true" outlineLevel="0" collapsed="false">
      <c r="A22" s="1" t="s">
        <v>2799</v>
      </c>
      <c r="B22" s="1" t="s">
        <v>343</v>
      </c>
      <c r="C22" s="60" t="s">
        <v>311</v>
      </c>
      <c r="D22" s="60" t="s">
        <v>333</v>
      </c>
      <c r="E22" s="1" t="n">
        <v>3</v>
      </c>
      <c r="F22" s="60" t="s">
        <v>2800</v>
      </c>
      <c r="G22" s="60" t="s">
        <v>364</v>
      </c>
      <c r="H22" s="60" t="s">
        <v>2801</v>
      </c>
      <c r="I22" s="60" t="s">
        <v>2802</v>
      </c>
      <c r="J22" s="60" t="s">
        <v>2803</v>
      </c>
      <c r="K22" s="60" t="s">
        <v>2804</v>
      </c>
      <c r="L22" s="60" t="s">
        <v>2805</v>
      </c>
      <c r="M22" s="60" t="s">
        <v>360</v>
      </c>
    </row>
    <row r="23" customFormat="false" ht="15" hidden="false" customHeight="true" outlineLevel="0" collapsed="false">
      <c r="A23" s="1" t="s">
        <v>2806</v>
      </c>
      <c r="B23" s="1" t="s">
        <v>352</v>
      </c>
      <c r="C23" s="60" t="s">
        <v>311</v>
      </c>
      <c r="D23" s="60" t="s">
        <v>931</v>
      </c>
      <c r="E23" s="1" t="n">
        <v>1</v>
      </c>
      <c r="F23" s="60" t="s">
        <v>2807</v>
      </c>
      <c r="G23" s="60" t="s">
        <v>2808</v>
      </c>
      <c r="H23" s="60" t="s">
        <v>2809</v>
      </c>
      <c r="I23" s="60" t="s">
        <v>2810</v>
      </c>
      <c r="J23" s="60" t="s">
        <v>2811</v>
      </c>
      <c r="K23" s="60" t="s">
        <v>2812</v>
      </c>
      <c r="L23" s="60" t="s">
        <v>2813</v>
      </c>
      <c r="M23" s="60" t="s">
        <v>931</v>
      </c>
    </row>
    <row r="24" customFormat="false" ht="32.25" hidden="false" customHeight="true" outlineLevel="0" collapsed="false">
      <c r="A24" s="1" t="s">
        <v>2814</v>
      </c>
      <c r="B24" s="1" t="s">
        <v>362</v>
      </c>
      <c r="C24" s="60" t="s">
        <v>311</v>
      </c>
      <c r="D24" s="1" t="s">
        <v>2553</v>
      </c>
      <c r="E24" s="1" t="n">
        <v>5</v>
      </c>
      <c r="F24" s="60" t="s">
        <v>2815</v>
      </c>
      <c r="G24" s="61" t="s">
        <v>2816</v>
      </c>
      <c r="H24" s="1" t="s">
        <v>2817</v>
      </c>
      <c r="I24" s="1" t="s">
        <v>2818</v>
      </c>
      <c r="J24" s="1" t="s">
        <v>2819</v>
      </c>
      <c r="K24" s="1" t="s">
        <v>2820</v>
      </c>
      <c r="L24" s="1" t="s">
        <v>2821</v>
      </c>
      <c r="M24" s="1" t="s">
        <v>2553</v>
      </c>
    </row>
    <row r="25" customFormat="false" ht="16.5" hidden="false" customHeight="true" outlineLevel="0" collapsed="false">
      <c r="A25" s="1" t="s">
        <v>2822</v>
      </c>
      <c r="B25" s="1" t="s">
        <v>371</v>
      </c>
      <c r="C25" s="60" t="s">
        <v>399</v>
      </c>
      <c r="D25" s="60" t="s">
        <v>400</v>
      </c>
      <c r="E25" s="1" t="n">
        <v>2</v>
      </c>
      <c r="F25" s="60" t="s">
        <v>2823</v>
      </c>
      <c r="G25" s="60" t="s">
        <v>2824</v>
      </c>
      <c r="H25" s="60" t="s">
        <v>2825</v>
      </c>
      <c r="I25" s="60" t="s">
        <v>2826</v>
      </c>
      <c r="J25" s="60" t="s">
        <v>2827</v>
      </c>
      <c r="K25" s="60" t="s">
        <v>2828</v>
      </c>
      <c r="L25" s="60" t="s">
        <v>2829</v>
      </c>
      <c r="M25" s="60" t="s">
        <v>408</v>
      </c>
    </row>
    <row r="26" customFormat="false" ht="32.25" hidden="false" customHeight="true" outlineLevel="0" collapsed="false">
      <c r="A26" s="1" t="s">
        <v>2830</v>
      </c>
      <c r="B26" s="1" t="s">
        <v>380</v>
      </c>
      <c r="C26" s="60" t="s">
        <v>399</v>
      </c>
      <c r="D26" s="60" t="s">
        <v>400</v>
      </c>
      <c r="E26" s="1" t="n">
        <v>1</v>
      </c>
      <c r="F26" s="60" t="s">
        <v>2831</v>
      </c>
      <c r="G26" s="61" t="s">
        <v>2832</v>
      </c>
      <c r="H26" s="1" t="s">
        <v>2833</v>
      </c>
      <c r="I26" s="1" t="s">
        <v>2834</v>
      </c>
      <c r="J26" s="1" t="s">
        <v>2835</v>
      </c>
      <c r="K26" s="1" t="s">
        <v>2836</v>
      </c>
      <c r="L26" s="1" t="s">
        <v>2837</v>
      </c>
      <c r="M26" s="60" t="s">
        <v>408</v>
      </c>
    </row>
    <row r="27" customFormat="false" ht="16.5" hidden="false" customHeight="true" outlineLevel="0" collapsed="false">
      <c r="A27" s="1" t="s">
        <v>2838</v>
      </c>
      <c r="B27" s="1" t="s">
        <v>389</v>
      </c>
      <c r="C27" s="60" t="s">
        <v>399</v>
      </c>
      <c r="D27" s="60" t="s">
        <v>400</v>
      </c>
      <c r="E27" s="1" t="n">
        <v>5</v>
      </c>
      <c r="F27" s="60" t="s">
        <v>2839</v>
      </c>
      <c r="G27" s="60" t="s">
        <v>2080</v>
      </c>
      <c r="H27" s="60" t="s">
        <v>2081</v>
      </c>
      <c r="I27" s="60" t="s">
        <v>2840</v>
      </c>
      <c r="J27" s="60" t="s">
        <v>2841</v>
      </c>
      <c r="K27" s="60" t="s">
        <v>2842</v>
      </c>
      <c r="L27" s="60" t="s">
        <v>2843</v>
      </c>
      <c r="M27" s="60" t="s">
        <v>408</v>
      </c>
    </row>
    <row r="28" customFormat="false" ht="16.5" hidden="false" customHeight="true" outlineLevel="0" collapsed="false">
      <c r="A28" s="1" t="s">
        <v>2844</v>
      </c>
      <c r="B28" s="1" t="s">
        <v>398</v>
      </c>
      <c r="C28" s="60" t="s">
        <v>399</v>
      </c>
      <c r="D28" s="60" t="s">
        <v>411</v>
      </c>
      <c r="E28" s="1" t="n">
        <v>3</v>
      </c>
      <c r="F28" s="60" t="s">
        <v>2845</v>
      </c>
      <c r="G28" s="60" t="s">
        <v>2846</v>
      </c>
      <c r="H28" s="60" t="s">
        <v>2847</v>
      </c>
      <c r="I28" s="60" t="s">
        <v>2848</v>
      </c>
      <c r="J28" s="60" t="s">
        <v>2849</v>
      </c>
      <c r="K28" s="60" t="s">
        <v>2850</v>
      </c>
      <c r="L28" s="60" t="s">
        <v>2851</v>
      </c>
      <c r="M28" s="60" t="s">
        <v>419</v>
      </c>
    </row>
    <row r="29" customFormat="false" ht="16.5" hidden="false" customHeight="true" outlineLevel="0" collapsed="false">
      <c r="A29" s="1" t="s">
        <v>2852</v>
      </c>
      <c r="B29" s="1" t="s">
        <v>410</v>
      </c>
      <c r="C29" s="60" t="s">
        <v>399</v>
      </c>
      <c r="D29" s="60" t="s">
        <v>411</v>
      </c>
      <c r="E29" s="1" t="n">
        <v>2</v>
      </c>
      <c r="F29" s="60" t="s">
        <v>2853</v>
      </c>
      <c r="G29" s="60" t="s">
        <v>2854</v>
      </c>
      <c r="H29" s="1" t="s">
        <v>2855</v>
      </c>
      <c r="I29" s="1" t="s">
        <v>2856</v>
      </c>
      <c r="J29" s="1" t="s">
        <v>2857</v>
      </c>
      <c r="K29" s="1" t="s">
        <v>2858</v>
      </c>
      <c r="L29" s="1" t="s">
        <v>2859</v>
      </c>
      <c r="M29" s="60" t="s">
        <v>438</v>
      </c>
    </row>
    <row r="30" customFormat="false" ht="16.5" hidden="false" customHeight="true" outlineLevel="0" collapsed="false">
      <c r="A30" s="1" t="s">
        <v>2860</v>
      </c>
      <c r="B30" s="1" t="s">
        <v>421</v>
      </c>
      <c r="C30" s="60" t="s">
        <v>399</v>
      </c>
      <c r="D30" s="60" t="s">
        <v>411</v>
      </c>
      <c r="E30" s="1" t="n">
        <v>4</v>
      </c>
      <c r="F30" s="60" t="s">
        <v>2861</v>
      </c>
      <c r="G30" s="60" t="s">
        <v>2862</v>
      </c>
      <c r="H30" s="60" t="s">
        <v>2863</v>
      </c>
      <c r="I30" s="60" t="s">
        <v>2864</v>
      </c>
      <c r="J30" s="60" t="s">
        <v>2865</v>
      </c>
      <c r="K30" s="60" t="s">
        <v>2866</v>
      </c>
      <c r="L30" s="60" t="s">
        <v>2867</v>
      </c>
      <c r="M30" s="60" t="s">
        <v>419</v>
      </c>
    </row>
    <row r="31" customFormat="false" ht="16.5" hidden="false" customHeight="true" outlineLevel="0" collapsed="false">
      <c r="A31" s="1" t="s">
        <v>2868</v>
      </c>
      <c r="B31" s="1" t="s">
        <v>430</v>
      </c>
      <c r="C31" s="60" t="s">
        <v>399</v>
      </c>
      <c r="D31" s="60" t="s">
        <v>400</v>
      </c>
      <c r="E31" s="1" t="n">
        <v>1</v>
      </c>
      <c r="F31" s="60" t="s">
        <v>2869</v>
      </c>
      <c r="G31" s="60" t="s">
        <v>2870</v>
      </c>
      <c r="H31" s="60" t="s">
        <v>2871</v>
      </c>
      <c r="I31" s="60" t="s">
        <v>2872</v>
      </c>
      <c r="J31" s="60" t="s">
        <v>2873</v>
      </c>
      <c r="K31" s="60" t="s">
        <v>2874</v>
      </c>
      <c r="L31" s="60" t="s">
        <v>2875</v>
      </c>
      <c r="M31" s="60" t="s">
        <v>487</v>
      </c>
    </row>
    <row r="32" customFormat="false" ht="16.5" hidden="false" customHeight="true" outlineLevel="0" collapsed="false">
      <c r="A32" s="1" t="s">
        <v>2876</v>
      </c>
      <c r="B32" s="1" t="s">
        <v>440</v>
      </c>
      <c r="C32" s="60" t="s">
        <v>399</v>
      </c>
      <c r="D32" s="60" t="s">
        <v>452</v>
      </c>
      <c r="E32" s="1" t="n">
        <v>2</v>
      </c>
      <c r="F32" s="60" t="s">
        <v>2877</v>
      </c>
      <c r="G32" s="60" t="s">
        <v>2635</v>
      </c>
      <c r="H32" s="60" t="s">
        <v>2878</v>
      </c>
      <c r="I32" s="60" t="s">
        <v>2879</v>
      </c>
      <c r="J32" s="60" t="s">
        <v>1048</v>
      </c>
      <c r="K32" s="60" t="s">
        <v>2880</v>
      </c>
      <c r="L32" s="1" t="s">
        <v>2881</v>
      </c>
      <c r="M32" s="60" t="s">
        <v>452</v>
      </c>
    </row>
    <row r="33" customFormat="false" ht="16.5" hidden="false" customHeight="true" outlineLevel="0" collapsed="false">
      <c r="A33" s="1" t="s">
        <v>2882</v>
      </c>
      <c r="B33" s="1" t="s">
        <v>451</v>
      </c>
      <c r="C33" s="60" t="s">
        <v>399</v>
      </c>
      <c r="D33" s="60" t="s">
        <v>452</v>
      </c>
      <c r="E33" s="1" t="n">
        <v>4</v>
      </c>
      <c r="F33" s="60" t="s">
        <v>2883</v>
      </c>
      <c r="G33" s="60" t="s">
        <v>2120</v>
      </c>
      <c r="H33" s="60" t="s">
        <v>2376</v>
      </c>
      <c r="I33" s="60" t="s">
        <v>2884</v>
      </c>
      <c r="J33" s="60" t="s">
        <v>2885</v>
      </c>
      <c r="K33" s="60" t="s">
        <v>2886</v>
      </c>
      <c r="L33" s="60" t="s">
        <v>2380</v>
      </c>
      <c r="M33" s="60" t="s">
        <v>452</v>
      </c>
    </row>
    <row r="34" customFormat="false" ht="16.5" hidden="false" customHeight="true" outlineLevel="0" collapsed="false">
      <c r="A34" s="1" t="s">
        <v>2887</v>
      </c>
      <c r="B34" s="1" t="s">
        <v>461</v>
      </c>
      <c r="C34" s="60" t="s">
        <v>399</v>
      </c>
      <c r="D34" s="60" t="s">
        <v>452</v>
      </c>
      <c r="E34" s="1" t="n">
        <v>4</v>
      </c>
      <c r="F34" s="60" t="s">
        <v>2888</v>
      </c>
      <c r="G34" s="60" t="s">
        <v>463</v>
      </c>
      <c r="H34" s="60" t="s">
        <v>1583</v>
      </c>
      <c r="I34" s="60" t="s">
        <v>1584</v>
      </c>
      <c r="J34" s="1" t="s">
        <v>2889</v>
      </c>
      <c r="K34" s="60" t="s">
        <v>2890</v>
      </c>
      <c r="L34" s="60" t="s">
        <v>2891</v>
      </c>
      <c r="M34" s="60" t="s">
        <v>452</v>
      </c>
    </row>
    <row r="35" customFormat="false" ht="16.5" hidden="false" customHeight="true" outlineLevel="0" collapsed="false">
      <c r="A35" s="1" t="s">
        <v>2892</v>
      </c>
      <c r="B35" s="1" t="s">
        <v>470</v>
      </c>
      <c r="C35" s="60" t="s">
        <v>399</v>
      </c>
      <c r="D35" s="60" t="s">
        <v>441</v>
      </c>
      <c r="E35" s="1" t="n">
        <v>3</v>
      </c>
      <c r="F35" s="60" t="s">
        <v>2893</v>
      </c>
      <c r="G35" s="60" t="s">
        <v>2396</v>
      </c>
      <c r="H35" s="60" t="s">
        <v>2894</v>
      </c>
      <c r="I35" s="60" t="s">
        <v>2895</v>
      </c>
      <c r="J35" s="60" t="s">
        <v>2896</v>
      </c>
      <c r="K35" s="1" t="s">
        <v>2897</v>
      </c>
      <c r="L35" s="60" t="s">
        <v>2898</v>
      </c>
      <c r="M35" s="60" t="s">
        <v>762</v>
      </c>
    </row>
    <row r="36" customFormat="false" ht="16.5" hidden="false" customHeight="true" outlineLevel="0" collapsed="false">
      <c r="A36" s="1" t="s">
        <v>2899</v>
      </c>
      <c r="B36" s="1" t="s">
        <v>479</v>
      </c>
      <c r="C36" s="60" t="s">
        <v>399</v>
      </c>
      <c r="D36" s="60" t="s">
        <v>441</v>
      </c>
      <c r="E36" s="1" t="n">
        <v>5</v>
      </c>
      <c r="F36" s="60" t="s">
        <v>2900</v>
      </c>
      <c r="G36" s="60" t="s">
        <v>2901</v>
      </c>
      <c r="H36" s="60" t="s">
        <v>2902</v>
      </c>
      <c r="I36" s="1" t="s">
        <v>2903</v>
      </c>
      <c r="J36" s="1" t="s">
        <v>2904</v>
      </c>
      <c r="K36" s="1" t="s">
        <v>2905</v>
      </c>
      <c r="L36" s="1" t="s">
        <v>2906</v>
      </c>
      <c r="M36" s="60" t="s">
        <v>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62" t="s">
        <v>2907</v>
      </c>
      <c r="B2" s="62" t="s">
        <v>140</v>
      </c>
      <c r="C2" s="63" t="s">
        <v>141</v>
      </c>
      <c r="D2" s="63" t="s">
        <v>505</v>
      </c>
      <c r="E2" s="62" t="n">
        <v>5</v>
      </c>
      <c r="F2" s="63" t="s">
        <v>2908</v>
      </c>
      <c r="G2" s="63" t="s">
        <v>2909</v>
      </c>
      <c r="H2" s="63" t="s">
        <v>2910</v>
      </c>
      <c r="I2" s="64" t="s">
        <v>2911</v>
      </c>
      <c r="J2" s="63" t="s">
        <v>2912</v>
      </c>
      <c r="K2" s="63" t="s">
        <v>2913</v>
      </c>
      <c r="L2" s="63" t="s">
        <v>2914</v>
      </c>
      <c r="M2" s="63" t="s">
        <v>513</v>
      </c>
    </row>
    <row r="3" customFormat="false" ht="64.5" hidden="false" customHeight="true" outlineLevel="0" collapsed="false">
      <c r="A3" s="62" t="s">
        <v>2915</v>
      </c>
      <c r="B3" s="62" t="s">
        <v>151</v>
      </c>
      <c r="C3" s="63" t="s">
        <v>141</v>
      </c>
      <c r="D3" s="63" t="s">
        <v>142</v>
      </c>
      <c r="E3" s="62" t="n">
        <v>2</v>
      </c>
      <c r="F3" s="63" t="s">
        <v>2916</v>
      </c>
      <c r="G3" s="63" t="s">
        <v>797</v>
      </c>
      <c r="H3" s="63" t="s">
        <v>1613</v>
      </c>
      <c r="I3" s="63" t="s">
        <v>2917</v>
      </c>
      <c r="J3" s="63" t="s">
        <v>2918</v>
      </c>
      <c r="K3" s="63" t="s">
        <v>2919</v>
      </c>
      <c r="L3" s="63" t="s">
        <v>2920</v>
      </c>
      <c r="M3" s="63" t="s">
        <v>159</v>
      </c>
    </row>
    <row r="4" customFormat="false" ht="64.5" hidden="false" customHeight="true" outlineLevel="0" collapsed="false">
      <c r="A4" s="62" t="s">
        <v>2921</v>
      </c>
      <c r="B4" s="62" t="s">
        <v>161</v>
      </c>
      <c r="C4" s="63" t="s">
        <v>141</v>
      </c>
      <c r="D4" s="63" t="s">
        <v>162</v>
      </c>
      <c r="E4" s="62" t="n">
        <v>2</v>
      </c>
      <c r="F4" s="63" t="s">
        <v>2922</v>
      </c>
      <c r="G4" s="63" t="s">
        <v>1886</v>
      </c>
      <c r="H4" s="63" t="s">
        <v>2923</v>
      </c>
      <c r="I4" s="63" t="s">
        <v>2924</v>
      </c>
      <c r="J4" s="63" t="s">
        <v>2925</v>
      </c>
      <c r="K4" s="63" t="s">
        <v>2926</v>
      </c>
      <c r="L4" s="63" t="s">
        <v>2927</v>
      </c>
      <c r="M4" s="63" t="s">
        <v>170</v>
      </c>
    </row>
    <row r="5" customFormat="false" ht="64.5" hidden="false" customHeight="true" outlineLevel="0" collapsed="false">
      <c r="A5" s="62" t="s">
        <v>2928</v>
      </c>
      <c r="B5" s="62" t="s">
        <v>172</v>
      </c>
      <c r="C5" s="63" t="s">
        <v>141</v>
      </c>
      <c r="D5" s="63" t="s">
        <v>142</v>
      </c>
      <c r="E5" s="62" t="n">
        <v>4</v>
      </c>
      <c r="F5" s="63" t="s">
        <v>2929</v>
      </c>
      <c r="G5" s="63" t="s">
        <v>2412</v>
      </c>
      <c r="H5" s="63" t="s">
        <v>2930</v>
      </c>
      <c r="I5" s="63" t="s">
        <v>2931</v>
      </c>
      <c r="J5" s="63" t="s">
        <v>2932</v>
      </c>
      <c r="K5" s="63" t="s">
        <v>2933</v>
      </c>
      <c r="L5" s="63" t="s">
        <v>2934</v>
      </c>
      <c r="M5" s="63" t="s">
        <v>180</v>
      </c>
    </row>
    <row r="6" customFormat="false" ht="64.5" hidden="false" customHeight="true" outlineLevel="0" collapsed="false">
      <c r="A6" s="62" t="s">
        <v>2935</v>
      </c>
      <c r="B6" s="62" t="s">
        <v>182</v>
      </c>
      <c r="C6" s="63" t="s">
        <v>141</v>
      </c>
      <c r="D6" s="63" t="s">
        <v>142</v>
      </c>
      <c r="E6" s="62" t="n">
        <v>2</v>
      </c>
      <c r="F6" s="63" t="s">
        <v>2936</v>
      </c>
      <c r="G6" s="63" t="s">
        <v>144</v>
      </c>
      <c r="H6" s="63" t="s">
        <v>2937</v>
      </c>
      <c r="I6" s="63" t="s">
        <v>2938</v>
      </c>
      <c r="J6" s="63" t="s">
        <v>2939</v>
      </c>
      <c r="K6" s="63" t="s">
        <v>2940</v>
      </c>
      <c r="L6" s="63" t="s">
        <v>2941</v>
      </c>
      <c r="M6" s="63" t="s">
        <v>150</v>
      </c>
    </row>
    <row r="7" customFormat="false" ht="64.5" hidden="false" customHeight="true" outlineLevel="0" collapsed="false">
      <c r="A7" s="62" t="s">
        <v>79</v>
      </c>
      <c r="B7" s="62" t="s">
        <v>192</v>
      </c>
      <c r="C7" s="63" t="s">
        <v>141</v>
      </c>
      <c r="D7" s="63" t="s">
        <v>222</v>
      </c>
      <c r="E7" s="62" t="n">
        <v>1</v>
      </c>
      <c r="F7" s="63" t="s">
        <v>2942</v>
      </c>
      <c r="G7" s="63" t="s">
        <v>2943</v>
      </c>
      <c r="H7" s="64" t="s">
        <v>2944</v>
      </c>
      <c r="I7" s="64" t="s">
        <v>2945</v>
      </c>
      <c r="J7" s="64" t="s">
        <v>2946</v>
      </c>
      <c r="K7" s="64" t="s">
        <v>2947</v>
      </c>
      <c r="L7" s="64" t="s">
        <v>2948</v>
      </c>
      <c r="M7" s="63" t="s">
        <v>230</v>
      </c>
    </row>
    <row r="8" customFormat="false" ht="64.5" hidden="false" customHeight="true" outlineLevel="0" collapsed="false">
      <c r="A8" s="62" t="s">
        <v>2949</v>
      </c>
      <c r="B8" s="62" t="s">
        <v>201</v>
      </c>
      <c r="C8" s="63" t="s">
        <v>141</v>
      </c>
      <c r="D8" s="63" t="s">
        <v>505</v>
      </c>
      <c r="E8" s="62" t="n">
        <v>2</v>
      </c>
      <c r="F8" s="63" t="s">
        <v>2950</v>
      </c>
      <c r="G8" s="63" t="s">
        <v>1915</v>
      </c>
      <c r="H8" s="63" t="s">
        <v>2951</v>
      </c>
      <c r="I8" s="63" t="s">
        <v>2952</v>
      </c>
      <c r="J8" s="63" t="s">
        <v>2953</v>
      </c>
      <c r="K8" s="63" t="s">
        <v>1919</v>
      </c>
      <c r="L8" s="63" t="s">
        <v>1920</v>
      </c>
      <c r="M8" s="63" t="s">
        <v>1921</v>
      </c>
    </row>
    <row r="9" customFormat="false" ht="64.5" hidden="false" customHeight="true" outlineLevel="0" collapsed="false">
      <c r="A9" s="62" t="s">
        <v>2954</v>
      </c>
      <c r="B9" s="62" t="s">
        <v>210</v>
      </c>
      <c r="C9" s="63" t="s">
        <v>141</v>
      </c>
      <c r="D9" s="63" t="s">
        <v>252</v>
      </c>
      <c r="E9" s="62" t="n">
        <v>5</v>
      </c>
      <c r="F9" s="63" t="s">
        <v>2955</v>
      </c>
      <c r="G9" s="63" t="s">
        <v>2956</v>
      </c>
      <c r="H9" s="63" t="s">
        <v>2957</v>
      </c>
      <c r="I9" s="63" t="s">
        <v>2958</v>
      </c>
      <c r="J9" s="63" t="s">
        <v>2959</v>
      </c>
      <c r="K9" s="63" t="s">
        <v>2960</v>
      </c>
      <c r="L9" s="63" t="s">
        <v>2961</v>
      </c>
      <c r="M9" s="63" t="s">
        <v>260</v>
      </c>
    </row>
    <row r="10" customFormat="false" ht="64.5" hidden="false" customHeight="true" outlineLevel="0" collapsed="false">
      <c r="A10" s="62" t="s">
        <v>2962</v>
      </c>
      <c r="B10" s="62" t="s">
        <v>221</v>
      </c>
      <c r="C10" s="63" t="s">
        <v>141</v>
      </c>
      <c r="D10" s="63" t="s">
        <v>211</v>
      </c>
      <c r="E10" s="62" t="n">
        <v>4</v>
      </c>
      <c r="F10" s="63" t="s">
        <v>2963</v>
      </c>
      <c r="G10" s="63" t="s">
        <v>2964</v>
      </c>
      <c r="H10" s="63" t="s">
        <v>2965</v>
      </c>
      <c r="I10" s="63" t="s">
        <v>2966</v>
      </c>
      <c r="J10" s="63" t="s">
        <v>2967</v>
      </c>
      <c r="K10" s="63" t="s">
        <v>2968</v>
      </c>
      <c r="L10" s="63" t="s">
        <v>2969</v>
      </c>
      <c r="M10" s="63" t="s">
        <v>587</v>
      </c>
    </row>
    <row r="11" customFormat="false" ht="64.5" hidden="false" customHeight="true" outlineLevel="0" collapsed="false">
      <c r="A11" s="62" t="s">
        <v>2970</v>
      </c>
      <c r="B11" s="62" t="s">
        <v>232</v>
      </c>
      <c r="C11" s="63" t="s">
        <v>141</v>
      </c>
      <c r="D11" s="63" t="s">
        <v>222</v>
      </c>
      <c r="E11" s="62" t="n">
        <v>5</v>
      </c>
      <c r="F11" s="63" t="s">
        <v>2971</v>
      </c>
      <c r="G11" s="63" t="s">
        <v>1358</v>
      </c>
      <c r="H11" s="63" t="s">
        <v>2972</v>
      </c>
      <c r="I11" s="63" t="s">
        <v>2973</v>
      </c>
      <c r="J11" s="63" t="s">
        <v>2974</v>
      </c>
      <c r="K11" s="63" t="s">
        <v>2975</v>
      </c>
      <c r="L11" s="63" t="s">
        <v>2976</v>
      </c>
      <c r="M11" s="63" t="s">
        <v>230</v>
      </c>
    </row>
    <row r="12" customFormat="false" ht="64.5" hidden="false" customHeight="true" outlineLevel="0" collapsed="false">
      <c r="A12" s="62" t="s">
        <v>2977</v>
      </c>
      <c r="B12" s="62" t="s">
        <v>242</v>
      </c>
      <c r="C12" s="63" t="s">
        <v>141</v>
      </c>
      <c r="D12" s="63" t="s">
        <v>211</v>
      </c>
      <c r="E12" s="62" t="n">
        <v>5</v>
      </c>
      <c r="F12" s="63" t="s">
        <v>2978</v>
      </c>
      <c r="G12" s="63" t="s">
        <v>2461</v>
      </c>
      <c r="H12" s="63" t="s">
        <v>2462</v>
      </c>
      <c r="I12" s="63" t="s">
        <v>2463</v>
      </c>
      <c r="J12" s="63" t="s">
        <v>2464</v>
      </c>
      <c r="K12" s="63" t="s">
        <v>2979</v>
      </c>
      <c r="L12" s="63" t="s">
        <v>2980</v>
      </c>
      <c r="M12" s="63" t="s">
        <v>587</v>
      </c>
    </row>
    <row r="13" customFormat="false" ht="64.5" hidden="false" customHeight="true" outlineLevel="0" collapsed="false">
      <c r="A13" s="62" t="s">
        <v>2981</v>
      </c>
      <c r="B13" s="62" t="s">
        <v>251</v>
      </c>
      <c r="C13" s="63" t="s">
        <v>141</v>
      </c>
      <c r="D13" s="63" t="s">
        <v>252</v>
      </c>
      <c r="E13" s="62" t="n">
        <v>3</v>
      </c>
      <c r="F13" s="63" t="s">
        <v>2982</v>
      </c>
      <c r="G13" s="63" t="s">
        <v>2983</v>
      </c>
      <c r="H13" s="63" t="s">
        <v>2189</v>
      </c>
      <c r="I13" s="63" t="s">
        <v>2190</v>
      </c>
      <c r="J13" s="63" t="s">
        <v>2191</v>
      </c>
      <c r="K13" s="63" t="s">
        <v>2192</v>
      </c>
      <c r="L13" s="63" t="s">
        <v>2984</v>
      </c>
      <c r="M13" s="63" t="s">
        <v>260</v>
      </c>
    </row>
    <row r="14" customFormat="false" ht="64.5" hidden="false" customHeight="true" outlineLevel="0" collapsed="false">
      <c r="A14" s="62" t="s">
        <v>2985</v>
      </c>
      <c r="B14" s="62" t="s">
        <v>262</v>
      </c>
      <c r="C14" s="63" t="s">
        <v>141</v>
      </c>
      <c r="D14" s="63" t="s">
        <v>222</v>
      </c>
      <c r="E14" s="62" t="n">
        <v>3</v>
      </c>
      <c r="F14" s="63" t="s">
        <v>2986</v>
      </c>
      <c r="G14" s="63" t="s">
        <v>1438</v>
      </c>
      <c r="H14" s="64" t="s">
        <v>2987</v>
      </c>
      <c r="I14" s="63" t="s">
        <v>2988</v>
      </c>
      <c r="J14" s="63" t="s">
        <v>2989</v>
      </c>
      <c r="K14" s="63" t="s">
        <v>2990</v>
      </c>
      <c r="L14" s="63" t="s">
        <v>2991</v>
      </c>
      <c r="M14" s="63" t="s">
        <v>298</v>
      </c>
    </row>
    <row r="15" customFormat="false" ht="64.5" hidden="false" customHeight="true" outlineLevel="0" collapsed="false">
      <c r="A15" s="62" t="s">
        <v>2992</v>
      </c>
      <c r="B15" s="62" t="s">
        <v>272</v>
      </c>
      <c r="C15" s="63" t="s">
        <v>141</v>
      </c>
      <c r="D15" s="63" t="s">
        <v>222</v>
      </c>
      <c r="E15" s="62" t="n">
        <v>3</v>
      </c>
      <c r="F15" s="63" t="s">
        <v>2993</v>
      </c>
      <c r="G15" s="63" t="s">
        <v>1696</v>
      </c>
      <c r="H15" s="63" t="s">
        <v>2994</v>
      </c>
      <c r="I15" s="63" t="s">
        <v>2995</v>
      </c>
      <c r="J15" s="63" t="s">
        <v>2996</v>
      </c>
      <c r="K15" s="63" t="s">
        <v>2997</v>
      </c>
      <c r="L15" s="63" t="s">
        <v>1701</v>
      </c>
      <c r="M15" s="63" t="s">
        <v>298</v>
      </c>
    </row>
    <row r="16" customFormat="false" ht="64.5" hidden="false" customHeight="true" outlineLevel="0" collapsed="false">
      <c r="A16" s="62" t="s">
        <v>83</v>
      </c>
      <c r="B16" s="62" t="s">
        <v>281</v>
      </c>
      <c r="C16" s="63" t="s">
        <v>141</v>
      </c>
      <c r="D16" s="63" t="s">
        <v>142</v>
      </c>
      <c r="E16" s="62" t="n">
        <v>1</v>
      </c>
      <c r="F16" s="63" t="s">
        <v>2998</v>
      </c>
      <c r="G16" s="63" t="s">
        <v>2999</v>
      </c>
      <c r="H16" s="64" t="s">
        <v>3000</v>
      </c>
      <c r="I16" s="64" t="s">
        <v>3001</v>
      </c>
      <c r="J16" s="64" t="s">
        <v>3002</v>
      </c>
      <c r="K16" s="64" t="s">
        <v>3003</v>
      </c>
      <c r="L16" s="64" t="s">
        <v>3004</v>
      </c>
      <c r="M16" s="63" t="s">
        <v>159</v>
      </c>
    </row>
    <row r="17" customFormat="false" ht="64.5" hidden="false" customHeight="true" outlineLevel="0" collapsed="false">
      <c r="A17" s="62" t="s">
        <v>3005</v>
      </c>
      <c r="B17" s="62" t="s">
        <v>290</v>
      </c>
      <c r="C17" s="63" t="s">
        <v>141</v>
      </c>
      <c r="D17" s="63" t="s">
        <v>211</v>
      </c>
      <c r="E17" s="62" t="n">
        <v>1</v>
      </c>
      <c r="F17" s="63" t="s">
        <v>3006</v>
      </c>
      <c r="G17" s="63" t="s">
        <v>1398</v>
      </c>
      <c r="H17" s="63" t="s">
        <v>3007</v>
      </c>
      <c r="I17" s="63" t="s">
        <v>3008</v>
      </c>
      <c r="J17" s="64" t="s">
        <v>3009</v>
      </c>
      <c r="K17" s="63" t="s">
        <v>3010</v>
      </c>
      <c r="L17" s="64" t="s">
        <v>3011</v>
      </c>
      <c r="M17" s="63" t="s">
        <v>240</v>
      </c>
    </row>
    <row r="18" customFormat="false" ht="64.5" hidden="false" customHeight="true" outlineLevel="0" collapsed="false">
      <c r="A18" s="62" t="s">
        <v>3012</v>
      </c>
      <c r="B18" s="62" t="s">
        <v>300</v>
      </c>
      <c r="C18" s="63" t="s">
        <v>141</v>
      </c>
      <c r="D18" s="63" t="s">
        <v>222</v>
      </c>
      <c r="E18" s="62" t="n">
        <v>4</v>
      </c>
      <c r="F18" s="63" t="s">
        <v>3013</v>
      </c>
      <c r="G18" s="63" t="s">
        <v>3014</v>
      </c>
      <c r="H18" s="63" t="s">
        <v>3015</v>
      </c>
      <c r="I18" s="63" t="s">
        <v>3016</v>
      </c>
      <c r="J18" s="63" t="s">
        <v>3017</v>
      </c>
      <c r="K18" s="63" t="s">
        <v>3018</v>
      </c>
      <c r="L18" s="63" t="s">
        <v>3019</v>
      </c>
      <c r="M18" s="63" t="s">
        <v>298</v>
      </c>
    </row>
    <row r="19" customFormat="false" ht="64.5" hidden="false" customHeight="true" outlineLevel="0" collapsed="false">
      <c r="A19" s="62" t="s">
        <v>3020</v>
      </c>
      <c r="B19" s="62" t="s">
        <v>310</v>
      </c>
      <c r="C19" s="63" t="s">
        <v>141</v>
      </c>
      <c r="D19" s="63" t="s">
        <v>222</v>
      </c>
      <c r="E19" s="62" t="n">
        <v>2</v>
      </c>
      <c r="F19" s="63" t="s">
        <v>3021</v>
      </c>
      <c r="G19" s="63" t="s">
        <v>3022</v>
      </c>
      <c r="H19" s="63" t="s">
        <v>3023</v>
      </c>
      <c r="I19" s="63" t="s">
        <v>3024</v>
      </c>
      <c r="J19" s="63" t="s">
        <v>3025</v>
      </c>
      <c r="K19" s="63" t="s">
        <v>3026</v>
      </c>
      <c r="L19" s="63" t="s">
        <v>3027</v>
      </c>
      <c r="M19" s="63" t="s">
        <v>298</v>
      </c>
    </row>
    <row r="20" customFormat="false" ht="64.5" hidden="false" customHeight="true" outlineLevel="0" collapsed="false">
      <c r="A20" s="62" t="s">
        <v>3028</v>
      </c>
      <c r="B20" s="62" t="s">
        <v>322</v>
      </c>
      <c r="C20" s="63" t="s">
        <v>311</v>
      </c>
      <c r="D20" s="63" t="s">
        <v>312</v>
      </c>
      <c r="E20" s="62" t="n">
        <v>4</v>
      </c>
      <c r="F20" s="63" t="s">
        <v>3029</v>
      </c>
      <c r="G20" s="63" t="s">
        <v>3030</v>
      </c>
      <c r="H20" s="63" t="s">
        <v>3031</v>
      </c>
      <c r="I20" s="63" t="s">
        <v>3032</v>
      </c>
      <c r="J20" s="63" t="s">
        <v>3033</v>
      </c>
      <c r="K20" s="63" t="s">
        <v>3034</v>
      </c>
      <c r="L20" s="63" t="s">
        <v>3035</v>
      </c>
      <c r="M20" s="63" t="s">
        <v>320</v>
      </c>
    </row>
    <row r="21" customFormat="false" ht="64.5" hidden="false" customHeight="true" outlineLevel="0" collapsed="false">
      <c r="A21" s="62" t="s">
        <v>3036</v>
      </c>
      <c r="B21" s="62" t="s">
        <v>332</v>
      </c>
      <c r="C21" s="63" t="s">
        <v>311</v>
      </c>
      <c r="D21" s="63" t="s">
        <v>931</v>
      </c>
      <c r="E21" s="62" t="n">
        <v>3</v>
      </c>
      <c r="F21" s="63" t="s">
        <v>3037</v>
      </c>
      <c r="G21" s="63" t="s">
        <v>2026</v>
      </c>
      <c r="H21" s="63" t="s">
        <v>3038</v>
      </c>
      <c r="I21" s="63" t="s">
        <v>3039</v>
      </c>
      <c r="J21" s="63" t="s">
        <v>3040</v>
      </c>
      <c r="K21" s="63" t="s">
        <v>3041</v>
      </c>
      <c r="L21" s="63" t="s">
        <v>3042</v>
      </c>
      <c r="M21" s="63" t="s">
        <v>931</v>
      </c>
    </row>
    <row r="22" customFormat="false" ht="64.5" hidden="false" customHeight="true" outlineLevel="0" collapsed="false">
      <c r="A22" s="62" t="s">
        <v>3043</v>
      </c>
      <c r="B22" s="62" t="s">
        <v>343</v>
      </c>
      <c r="C22" s="63" t="s">
        <v>311</v>
      </c>
      <c r="D22" s="63" t="s">
        <v>333</v>
      </c>
      <c r="E22" s="62" t="n">
        <v>5</v>
      </c>
      <c r="F22" s="63" t="s">
        <v>3044</v>
      </c>
      <c r="G22" s="63" t="s">
        <v>3045</v>
      </c>
      <c r="H22" s="63" t="s">
        <v>650</v>
      </c>
      <c r="I22" s="63" t="s">
        <v>3046</v>
      </c>
      <c r="J22" s="63" t="s">
        <v>3047</v>
      </c>
      <c r="K22" s="63" t="s">
        <v>3048</v>
      </c>
      <c r="L22" s="64" t="s">
        <v>3049</v>
      </c>
      <c r="M22" s="63" t="s">
        <v>360</v>
      </c>
    </row>
    <row r="23" customFormat="false" ht="64.5" hidden="false" customHeight="true" outlineLevel="0" collapsed="false">
      <c r="A23" s="62" t="s">
        <v>3050</v>
      </c>
      <c r="B23" s="62" t="s">
        <v>352</v>
      </c>
      <c r="C23" s="63" t="s">
        <v>311</v>
      </c>
      <c r="D23" s="64" t="s">
        <v>639</v>
      </c>
      <c r="E23" s="62" t="n">
        <v>2</v>
      </c>
      <c r="F23" s="63" t="s">
        <v>3051</v>
      </c>
      <c r="G23" s="63" t="s">
        <v>3052</v>
      </c>
      <c r="H23" s="64" t="s">
        <v>642</v>
      </c>
      <c r="I23" s="64" t="s">
        <v>3053</v>
      </c>
      <c r="J23" s="64" t="s">
        <v>3054</v>
      </c>
      <c r="K23" s="64" t="s">
        <v>3055</v>
      </c>
      <c r="L23" s="64" t="s">
        <v>3056</v>
      </c>
      <c r="M23" s="64" t="s">
        <v>639</v>
      </c>
    </row>
    <row r="24" customFormat="false" ht="64.5" hidden="false" customHeight="true" outlineLevel="0" collapsed="false">
      <c r="A24" s="62" t="s">
        <v>3057</v>
      </c>
      <c r="B24" s="62" t="s">
        <v>362</v>
      </c>
      <c r="C24" s="63" t="s">
        <v>311</v>
      </c>
      <c r="D24" s="63" t="s">
        <v>312</v>
      </c>
      <c r="E24" s="62" t="n">
        <v>1</v>
      </c>
      <c r="F24" s="63" t="s">
        <v>3058</v>
      </c>
      <c r="G24" s="63" t="s">
        <v>3059</v>
      </c>
      <c r="H24" s="63" t="s">
        <v>3060</v>
      </c>
      <c r="I24" s="63" t="s">
        <v>3061</v>
      </c>
      <c r="J24" s="63" t="s">
        <v>3062</v>
      </c>
      <c r="K24" s="63" t="s">
        <v>3063</v>
      </c>
      <c r="L24" s="63" t="s">
        <v>3064</v>
      </c>
      <c r="M24" s="63" t="s">
        <v>687</v>
      </c>
    </row>
    <row r="25" customFormat="false" ht="64.5" hidden="false" customHeight="true" outlineLevel="0" collapsed="false">
      <c r="A25" s="62" t="s">
        <v>3065</v>
      </c>
      <c r="B25" s="62" t="s">
        <v>371</v>
      </c>
      <c r="C25" s="63" t="s">
        <v>311</v>
      </c>
      <c r="D25" s="63" t="s">
        <v>312</v>
      </c>
      <c r="E25" s="62" t="n">
        <v>4</v>
      </c>
      <c r="F25" s="63" t="s">
        <v>3066</v>
      </c>
      <c r="G25" s="63" t="s">
        <v>3067</v>
      </c>
      <c r="H25" s="63" t="s">
        <v>3068</v>
      </c>
      <c r="I25" s="64" t="s">
        <v>3069</v>
      </c>
      <c r="J25" s="64" t="s">
        <v>3070</v>
      </c>
      <c r="K25" s="63" t="s">
        <v>3071</v>
      </c>
      <c r="L25" s="64" t="s">
        <v>3072</v>
      </c>
      <c r="M25" s="63" t="s">
        <v>320</v>
      </c>
    </row>
    <row r="26" customFormat="false" ht="64.5" hidden="false" customHeight="true" outlineLevel="0" collapsed="false">
      <c r="A26" s="62" t="s">
        <v>3073</v>
      </c>
      <c r="B26" s="62" t="s">
        <v>380</v>
      </c>
      <c r="C26" s="63" t="s">
        <v>399</v>
      </c>
      <c r="D26" s="63" t="s">
        <v>400</v>
      </c>
      <c r="E26" s="62" t="n">
        <v>2</v>
      </c>
      <c r="F26" s="63" t="s">
        <v>3074</v>
      </c>
      <c r="G26" s="63" t="s">
        <v>3075</v>
      </c>
      <c r="H26" s="63" t="s">
        <v>3076</v>
      </c>
      <c r="I26" s="63" t="s">
        <v>3077</v>
      </c>
      <c r="J26" s="63" t="s">
        <v>3078</v>
      </c>
      <c r="K26" s="63" t="s">
        <v>3079</v>
      </c>
      <c r="L26" s="63" t="s">
        <v>3080</v>
      </c>
      <c r="M26" s="63" t="s">
        <v>408</v>
      </c>
    </row>
    <row r="27" customFormat="false" ht="64.5" hidden="false" customHeight="true" outlineLevel="0" collapsed="false">
      <c r="A27" s="62" t="s">
        <v>3081</v>
      </c>
      <c r="B27" s="62" t="s">
        <v>389</v>
      </c>
      <c r="C27" s="63" t="s">
        <v>399</v>
      </c>
      <c r="D27" s="63" t="s">
        <v>400</v>
      </c>
      <c r="E27" s="62" t="n">
        <v>1</v>
      </c>
      <c r="F27" s="63" t="s">
        <v>3082</v>
      </c>
      <c r="G27" s="63" t="s">
        <v>3083</v>
      </c>
      <c r="H27" s="63" t="s">
        <v>3084</v>
      </c>
      <c r="I27" s="63" t="s">
        <v>3085</v>
      </c>
      <c r="J27" s="64" t="s">
        <v>3086</v>
      </c>
      <c r="K27" s="63" t="s">
        <v>2597</v>
      </c>
      <c r="L27" s="63" t="s">
        <v>3087</v>
      </c>
      <c r="M27" s="63" t="s">
        <v>408</v>
      </c>
    </row>
    <row r="28" customFormat="false" ht="64.5" hidden="false" customHeight="true" outlineLevel="0" collapsed="false">
      <c r="A28" s="62" t="s">
        <v>3088</v>
      </c>
      <c r="B28" s="62" t="s">
        <v>398</v>
      </c>
      <c r="C28" s="63" t="s">
        <v>399</v>
      </c>
      <c r="D28" s="63" t="s">
        <v>441</v>
      </c>
      <c r="E28" s="62" t="n">
        <v>5</v>
      </c>
      <c r="F28" s="63" t="s">
        <v>3089</v>
      </c>
      <c r="G28" s="63" t="s">
        <v>443</v>
      </c>
      <c r="H28" s="63" t="s">
        <v>2065</v>
      </c>
      <c r="I28" s="63" t="s">
        <v>3090</v>
      </c>
      <c r="J28" s="63" t="s">
        <v>446</v>
      </c>
      <c r="K28" s="63" t="s">
        <v>447</v>
      </c>
      <c r="L28" s="63" t="s">
        <v>3091</v>
      </c>
      <c r="M28" s="63" t="s">
        <v>449</v>
      </c>
    </row>
    <row r="29" customFormat="false" ht="64.5" hidden="false" customHeight="true" outlineLevel="0" collapsed="false">
      <c r="A29" s="62" t="s">
        <v>3092</v>
      </c>
      <c r="B29" s="62" t="s">
        <v>410</v>
      </c>
      <c r="C29" s="63" t="s">
        <v>399</v>
      </c>
      <c r="D29" s="63" t="s">
        <v>411</v>
      </c>
      <c r="E29" s="62" t="n">
        <v>1</v>
      </c>
      <c r="F29" s="63" t="s">
        <v>3093</v>
      </c>
      <c r="G29" s="63" t="s">
        <v>3094</v>
      </c>
      <c r="H29" s="63" t="s">
        <v>3095</v>
      </c>
      <c r="I29" s="63" t="s">
        <v>3096</v>
      </c>
      <c r="J29" s="63" t="s">
        <v>3097</v>
      </c>
      <c r="K29" s="63" t="s">
        <v>3098</v>
      </c>
      <c r="L29" s="63" t="s">
        <v>3099</v>
      </c>
      <c r="M29" s="63" t="s">
        <v>438</v>
      </c>
    </row>
    <row r="30" customFormat="false" ht="64.5" hidden="false" customHeight="true" outlineLevel="0" collapsed="false">
      <c r="A30" s="62" t="s">
        <v>3100</v>
      </c>
      <c r="B30" s="62" t="s">
        <v>421</v>
      </c>
      <c r="C30" s="63" t="s">
        <v>399</v>
      </c>
      <c r="D30" s="63" t="s">
        <v>441</v>
      </c>
      <c r="E30" s="62" t="n">
        <v>2</v>
      </c>
      <c r="F30" s="63" t="s">
        <v>3101</v>
      </c>
      <c r="G30" s="63" t="s">
        <v>3102</v>
      </c>
      <c r="H30" s="63" t="s">
        <v>3103</v>
      </c>
      <c r="I30" s="63" t="s">
        <v>3104</v>
      </c>
      <c r="J30" s="63" t="s">
        <v>3105</v>
      </c>
      <c r="K30" s="63" t="s">
        <v>3106</v>
      </c>
      <c r="L30" s="63" t="s">
        <v>3107</v>
      </c>
      <c r="M30" s="63" t="s">
        <v>762</v>
      </c>
    </row>
    <row r="31" customFormat="false" ht="64.5" hidden="false" customHeight="true" outlineLevel="0" collapsed="false">
      <c r="A31" s="62" t="s">
        <v>3108</v>
      </c>
      <c r="B31" s="62" t="s">
        <v>430</v>
      </c>
      <c r="C31" s="63" t="s">
        <v>399</v>
      </c>
      <c r="D31" s="63" t="s">
        <v>400</v>
      </c>
      <c r="E31" s="62" t="n">
        <v>4</v>
      </c>
      <c r="F31" s="63" t="s">
        <v>3109</v>
      </c>
      <c r="G31" s="63" t="s">
        <v>2360</v>
      </c>
      <c r="H31" s="63" t="s">
        <v>3110</v>
      </c>
      <c r="I31" s="63" t="s">
        <v>3111</v>
      </c>
      <c r="J31" s="63" t="s">
        <v>2363</v>
      </c>
      <c r="K31" s="63" t="s">
        <v>3112</v>
      </c>
      <c r="L31" s="63" t="s">
        <v>2365</v>
      </c>
      <c r="M31" s="63" t="s">
        <v>487</v>
      </c>
    </row>
    <row r="32" customFormat="false" ht="64.5" hidden="false" customHeight="true" outlineLevel="0" collapsed="false">
      <c r="A32" s="62" t="s">
        <v>3113</v>
      </c>
      <c r="B32" s="62" t="s">
        <v>440</v>
      </c>
      <c r="C32" s="63" t="s">
        <v>399</v>
      </c>
      <c r="D32" s="63" t="s">
        <v>411</v>
      </c>
      <c r="E32" s="62" t="n">
        <v>3</v>
      </c>
      <c r="F32" s="63" t="s">
        <v>3114</v>
      </c>
      <c r="G32" s="63" t="s">
        <v>1819</v>
      </c>
      <c r="H32" s="63" t="s">
        <v>3115</v>
      </c>
      <c r="I32" s="63" t="s">
        <v>1821</v>
      </c>
      <c r="J32" s="63" t="s">
        <v>3116</v>
      </c>
      <c r="K32" s="63" t="s">
        <v>3117</v>
      </c>
      <c r="L32" s="63" t="s">
        <v>3118</v>
      </c>
      <c r="M32" s="63" t="s">
        <v>419</v>
      </c>
    </row>
    <row r="33" customFormat="false" ht="64.5" hidden="false" customHeight="true" outlineLevel="0" collapsed="false">
      <c r="A33" s="62" t="s">
        <v>3119</v>
      </c>
      <c r="B33" s="62" t="s">
        <v>451</v>
      </c>
      <c r="C33" s="63" t="s">
        <v>399</v>
      </c>
      <c r="D33" s="63" t="s">
        <v>452</v>
      </c>
      <c r="E33" s="62" t="n">
        <v>1</v>
      </c>
      <c r="F33" s="63" t="s">
        <v>3120</v>
      </c>
      <c r="G33" s="63" t="s">
        <v>2128</v>
      </c>
      <c r="H33" s="63" t="s">
        <v>3121</v>
      </c>
      <c r="I33" s="63" t="s">
        <v>3122</v>
      </c>
      <c r="J33" s="63" t="s">
        <v>3123</v>
      </c>
      <c r="K33" s="63" t="s">
        <v>2132</v>
      </c>
      <c r="L33" s="63" t="s">
        <v>2133</v>
      </c>
      <c r="M33" s="63" t="s">
        <v>452</v>
      </c>
    </row>
    <row r="34" customFormat="false" ht="64.5" hidden="false" customHeight="true" outlineLevel="0" collapsed="false">
      <c r="A34" s="62" t="s">
        <v>3124</v>
      </c>
      <c r="B34" s="62" t="s">
        <v>461</v>
      </c>
      <c r="C34" s="63" t="s">
        <v>399</v>
      </c>
      <c r="D34" s="63" t="s">
        <v>452</v>
      </c>
      <c r="E34" s="62" t="n">
        <v>2</v>
      </c>
      <c r="F34" s="63" t="s">
        <v>3125</v>
      </c>
      <c r="G34" s="63" t="s">
        <v>3126</v>
      </c>
      <c r="H34" s="63" t="s">
        <v>3127</v>
      </c>
      <c r="I34" s="63" t="s">
        <v>3128</v>
      </c>
      <c r="J34" s="63" t="s">
        <v>3129</v>
      </c>
      <c r="K34" s="63" t="s">
        <v>3130</v>
      </c>
      <c r="L34" s="63" t="s">
        <v>3131</v>
      </c>
      <c r="M34" s="63" t="s">
        <v>452</v>
      </c>
    </row>
    <row r="35" customFormat="false" ht="64.5" hidden="false" customHeight="true" outlineLevel="0" collapsed="false">
      <c r="A35" s="62" t="s">
        <v>3132</v>
      </c>
      <c r="B35" s="62" t="s">
        <v>470</v>
      </c>
      <c r="C35" s="63" t="s">
        <v>399</v>
      </c>
      <c r="D35" s="63" t="s">
        <v>452</v>
      </c>
      <c r="E35" s="62" t="n">
        <v>5</v>
      </c>
      <c r="F35" s="63" t="s">
        <v>3133</v>
      </c>
      <c r="G35" s="63" t="s">
        <v>463</v>
      </c>
      <c r="H35" s="63" t="s">
        <v>1583</v>
      </c>
      <c r="I35" s="63" t="s">
        <v>3134</v>
      </c>
      <c r="J35" s="63" t="s">
        <v>3135</v>
      </c>
      <c r="K35" s="63" t="s">
        <v>3136</v>
      </c>
      <c r="L35" s="63" t="s">
        <v>3137</v>
      </c>
      <c r="M35" s="63" t="s">
        <v>452</v>
      </c>
    </row>
    <row r="36" customFormat="false" ht="64.5" hidden="false" customHeight="true" outlineLevel="0" collapsed="false">
      <c r="A36" s="62" t="s">
        <v>3138</v>
      </c>
      <c r="B36" s="62" t="s">
        <v>479</v>
      </c>
      <c r="C36" s="63" t="s">
        <v>399</v>
      </c>
      <c r="D36" s="63" t="s">
        <v>400</v>
      </c>
      <c r="E36" s="62" t="n">
        <v>3</v>
      </c>
      <c r="F36" s="63" t="s">
        <v>3139</v>
      </c>
      <c r="G36" s="63" t="s">
        <v>3140</v>
      </c>
      <c r="H36" s="63" t="s">
        <v>3141</v>
      </c>
      <c r="I36" s="63" t="s">
        <v>3142</v>
      </c>
      <c r="J36" s="63" t="s">
        <v>3143</v>
      </c>
      <c r="K36" s="63" t="s">
        <v>3144</v>
      </c>
      <c r="L36" s="63" t="s">
        <v>3145</v>
      </c>
      <c r="M36" s="63"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1" t="s">
        <v>3146</v>
      </c>
      <c r="B2" s="1" t="s">
        <v>140</v>
      </c>
      <c r="C2" s="60" t="s">
        <v>141</v>
      </c>
      <c r="D2" s="60" t="s">
        <v>162</v>
      </c>
      <c r="E2" s="1" t="n">
        <v>3</v>
      </c>
      <c r="F2" s="60" t="s">
        <v>3147</v>
      </c>
      <c r="G2" s="60" t="s">
        <v>1342</v>
      </c>
      <c r="H2" s="60" t="s">
        <v>1343</v>
      </c>
      <c r="I2" s="60" t="s">
        <v>3148</v>
      </c>
      <c r="J2" s="60" t="s">
        <v>3149</v>
      </c>
      <c r="K2" s="60" t="s">
        <v>3150</v>
      </c>
      <c r="L2" s="60" t="s">
        <v>3151</v>
      </c>
      <c r="M2" s="60" t="s">
        <v>170</v>
      </c>
    </row>
    <row r="3" customFormat="false" ht="64.5" hidden="false" customHeight="true" outlineLevel="0" collapsed="false">
      <c r="A3" s="1" t="s">
        <v>3152</v>
      </c>
      <c r="B3" s="1" t="s">
        <v>151</v>
      </c>
      <c r="C3" s="60" t="s">
        <v>141</v>
      </c>
      <c r="D3" s="60" t="s">
        <v>142</v>
      </c>
      <c r="E3" s="1" t="n">
        <v>2</v>
      </c>
      <c r="F3" s="60" t="s">
        <v>3153</v>
      </c>
      <c r="G3" s="60" t="s">
        <v>1878</v>
      </c>
      <c r="H3" s="60" t="s">
        <v>3154</v>
      </c>
      <c r="I3" s="60" t="s">
        <v>1880</v>
      </c>
      <c r="J3" s="1" t="s">
        <v>3155</v>
      </c>
      <c r="K3" s="60" t="s">
        <v>3156</v>
      </c>
      <c r="L3" s="60" t="s">
        <v>1883</v>
      </c>
      <c r="M3" s="60" t="s">
        <v>159</v>
      </c>
    </row>
    <row r="4" customFormat="false" ht="64.5" hidden="false" customHeight="true" outlineLevel="0" collapsed="false">
      <c r="A4" s="1" t="s">
        <v>3157</v>
      </c>
      <c r="B4" s="1" t="s">
        <v>161</v>
      </c>
      <c r="C4" s="60" t="s">
        <v>141</v>
      </c>
      <c r="D4" s="60" t="s">
        <v>222</v>
      </c>
      <c r="E4" s="1" t="n">
        <v>3</v>
      </c>
      <c r="F4" s="60" t="s">
        <v>3158</v>
      </c>
      <c r="G4" s="60" t="s">
        <v>3159</v>
      </c>
      <c r="H4" s="60" t="s">
        <v>3160</v>
      </c>
      <c r="I4" s="60" t="s">
        <v>3161</v>
      </c>
      <c r="J4" s="60" t="s">
        <v>3162</v>
      </c>
      <c r="K4" s="60" t="s">
        <v>3163</v>
      </c>
      <c r="L4" s="60" t="s">
        <v>3164</v>
      </c>
      <c r="M4" s="60" t="s">
        <v>230</v>
      </c>
    </row>
    <row r="5" customFormat="false" ht="64.5" hidden="false" customHeight="true" outlineLevel="0" collapsed="false">
      <c r="A5" s="1" t="s">
        <v>3165</v>
      </c>
      <c r="B5" s="1" t="s">
        <v>172</v>
      </c>
      <c r="C5" s="60" t="s">
        <v>141</v>
      </c>
      <c r="D5" s="60" t="s">
        <v>162</v>
      </c>
      <c r="E5" s="1" t="n">
        <v>4</v>
      </c>
      <c r="F5" s="60" t="s">
        <v>3166</v>
      </c>
      <c r="G5" s="60" t="s">
        <v>3167</v>
      </c>
      <c r="H5" s="60" t="s">
        <v>3168</v>
      </c>
      <c r="I5" s="60" t="s">
        <v>3169</v>
      </c>
      <c r="J5" s="60" t="s">
        <v>3170</v>
      </c>
      <c r="K5" s="60" t="s">
        <v>3171</v>
      </c>
      <c r="L5" s="60" t="s">
        <v>3172</v>
      </c>
      <c r="M5" s="60" t="s">
        <v>190</v>
      </c>
    </row>
    <row r="6" customFormat="false" ht="64.5" hidden="false" customHeight="true" outlineLevel="0" collapsed="false">
      <c r="A6" s="1" t="s">
        <v>3173</v>
      </c>
      <c r="B6" s="1" t="s">
        <v>182</v>
      </c>
      <c r="C6" s="60" t="s">
        <v>141</v>
      </c>
      <c r="D6" s="60" t="s">
        <v>142</v>
      </c>
      <c r="E6" s="1" t="n">
        <v>5</v>
      </c>
      <c r="F6" s="60" t="s">
        <v>3174</v>
      </c>
      <c r="G6" s="60" t="s">
        <v>3175</v>
      </c>
      <c r="H6" s="60" t="s">
        <v>3176</v>
      </c>
      <c r="I6" s="60" t="s">
        <v>3177</v>
      </c>
      <c r="J6" s="60" t="s">
        <v>3178</v>
      </c>
      <c r="K6" s="60" t="s">
        <v>3179</v>
      </c>
      <c r="L6" s="60" t="s">
        <v>3180</v>
      </c>
      <c r="M6" s="60" t="s">
        <v>150</v>
      </c>
    </row>
    <row r="7" customFormat="false" ht="64.5" hidden="false" customHeight="true" outlineLevel="0" collapsed="false">
      <c r="A7" s="1" t="s">
        <v>3181</v>
      </c>
      <c r="B7" s="1" t="s">
        <v>192</v>
      </c>
      <c r="C7" s="60" t="s">
        <v>141</v>
      </c>
      <c r="D7" s="60" t="s">
        <v>142</v>
      </c>
      <c r="E7" s="1" t="n">
        <v>2</v>
      </c>
      <c r="F7" s="60" t="s">
        <v>3182</v>
      </c>
      <c r="G7" s="60" t="s">
        <v>3183</v>
      </c>
      <c r="H7" s="1" t="s">
        <v>3184</v>
      </c>
      <c r="I7" s="1" t="s">
        <v>3185</v>
      </c>
      <c r="J7" s="1" t="s">
        <v>3186</v>
      </c>
      <c r="K7" s="1" t="s">
        <v>3187</v>
      </c>
      <c r="L7" s="1" t="s">
        <v>3188</v>
      </c>
      <c r="M7" s="60" t="s">
        <v>180</v>
      </c>
    </row>
    <row r="8" customFormat="false" ht="64.5" hidden="false" customHeight="true" outlineLevel="0" collapsed="false">
      <c r="A8" s="1" t="s">
        <v>3189</v>
      </c>
      <c r="B8" s="1" t="s">
        <v>201</v>
      </c>
      <c r="C8" s="60" t="s">
        <v>141</v>
      </c>
      <c r="D8" s="60" t="s">
        <v>211</v>
      </c>
      <c r="E8" s="1" t="n">
        <v>5</v>
      </c>
      <c r="F8" s="60" t="s">
        <v>3190</v>
      </c>
      <c r="G8" s="61" t="s">
        <v>3191</v>
      </c>
      <c r="H8" s="1" t="s">
        <v>2454</v>
      </c>
      <c r="I8" s="1" t="s">
        <v>3192</v>
      </c>
      <c r="J8" s="1" t="s">
        <v>3193</v>
      </c>
      <c r="K8" s="1" t="s">
        <v>2457</v>
      </c>
      <c r="L8" s="1" t="s">
        <v>3194</v>
      </c>
      <c r="M8" s="60" t="s">
        <v>219</v>
      </c>
    </row>
    <row r="9" customFormat="false" ht="64.5" hidden="false" customHeight="true" outlineLevel="0" collapsed="false">
      <c r="A9" s="1" t="s">
        <v>3195</v>
      </c>
      <c r="B9" s="1" t="s">
        <v>210</v>
      </c>
      <c r="C9" s="60" t="s">
        <v>141</v>
      </c>
      <c r="D9" s="60" t="s">
        <v>252</v>
      </c>
      <c r="E9" s="1" t="n">
        <v>2</v>
      </c>
      <c r="F9" s="60" t="s">
        <v>3196</v>
      </c>
      <c r="G9" s="60" t="s">
        <v>3197</v>
      </c>
      <c r="H9" s="60" t="s">
        <v>3198</v>
      </c>
      <c r="I9" s="60" t="s">
        <v>3199</v>
      </c>
      <c r="J9" s="60" t="s">
        <v>3200</v>
      </c>
      <c r="K9" s="60" t="s">
        <v>3201</v>
      </c>
      <c r="L9" s="60" t="s">
        <v>3202</v>
      </c>
      <c r="M9" s="60" t="s">
        <v>270</v>
      </c>
    </row>
    <row r="10" customFormat="false" ht="64.5" hidden="false" customHeight="true" outlineLevel="0" collapsed="false">
      <c r="A10" s="1" t="s">
        <v>3203</v>
      </c>
      <c r="B10" s="1" t="s">
        <v>221</v>
      </c>
      <c r="C10" s="60" t="s">
        <v>141</v>
      </c>
      <c r="D10" s="60" t="s">
        <v>211</v>
      </c>
      <c r="E10" s="1" t="n">
        <v>5</v>
      </c>
      <c r="F10" s="60" t="s">
        <v>2195</v>
      </c>
      <c r="G10" s="60" t="s">
        <v>2196</v>
      </c>
      <c r="H10" s="60" t="s">
        <v>2197</v>
      </c>
      <c r="I10" s="60" t="s">
        <v>2198</v>
      </c>
      <c r="J10" s="60" t="s">
        <v>3204</v>
      </c>
      <c r="K10" s="60" t="s">
        <v>2200</v>
      </c>
      <c r="L10" s="60" t="s">
        <v>2201</v>
      </c>
      <c r="M10" s="60" t="s">
        <v>240</v>
      </c>
    </row>
    <row r="11" customFormat="false" ht="64.5" hidden="false" customHeight="true" outlineLevel="0" collapsed="false">
      <c r="A11" s="1" t="s">
        <v>3205</v>
      </c>
      <c r="B11" s="1" t="s">
        <v>232</v>
      </c>
      <c r="C11" s="60" t="s">
        <v>141</v>
      </c>
      <c r="D11" s="60" t="s">
        <v>211</v>
      </c>
      <c r="E11" s="1" t="n">
        <v>2</v>
      </c>
      <c r="F11" s="60" t="s">
        <v>3206</v>
      </c>
      <c r="G11" s="60" t="s">
        <v>1672</v>
      </c>
      <c r="H11" s="60" t="s">
        <v>3207</v>
      </c>
      <c r="I11" s="60" t="s">
        <v>3208</v>
      </c>
      <c r="J11" s="60" t="s">
        <v>3209</v>
      </c>
      <c r="K11" s="60" t="s">
        <v>3210</v>
      </c>
      <c r="L11" s="60" t="s">
        <v>3211</v>
      </c>
      <c r="M11" s="60" t="s">
        <v>240</v>
      </c>
    </row>
    <row r="12" customFormat="false" ht="64.5" hidden="false" customHeight="true" outlineLevel="0" collapsed="false">
      <c r="A12" s="1" t="s">
        <v>3212</v>
      </c>
      <c r="B12" s="1" t="s">
        <v>242</v>
      </c>
      <c r="C12" s="60" t="s">
        <v>141</v>
      </c>
      <c r="D12" s="60" t="s">
        <v>211</v>
      </c>
      <c r="E12" s="1" t="n">
        <v>2</v>
      </c>
      <c r="F12" s="60" t="s">
        <v>3213</v>
      </c>
      <c r="G12" s="60" t="s">
        <v>1924</v>
      </c>
      <c r="H12" s="60" t="s">
        <v>3214</v>
      </c>
      <c r="I12" s="60" t="s">
        <v>2709</v>
      </c>
      <c r="J12" s="60" t="s">
        <v>3215</v>
      </c>
      <c r="K12" s="60" t="s">
        <v>3216</v>
      </c>
      <c r="L12" s="60" t="s">
        <v>1929</v>
      </c>
      <c r="M12" s="60" t="s">
        <v>587</v>
      </c>
    </row>
    <row r="13" customFormat="false" ht="64.5" hidden="false" customHeight="true" outlineLevel="0" collapsed="false">
      <c r="A13" s="1" t="s">
        <v>3217</v>
      </c>
      <c r="B13" s="1" t="s">
        <v>251</v>
      </c>
      <c r="C13" s="60" t="s">
        <v>141</v>
      </c>
      <c r="D13" s="60" t="s">
        <v>252</v>
      </c>
      <c r="E13" s="1" t="n">
        <v>1</v>
      </c>
      <c r="F13" s="60" t="s">
        <v>3218</v>
      </c>
      <c r="G13" s="60" t="s">
        <v>2227</v>
      </c>
      <c r="H13" s="60" t="s">
        <v>3219</v>
      </c>
      <c r="I13" s="60" t="s">
        <v>3220</v>
      </c>
      <c r="J13" s="60" t="s">
        <v>3221</v>
      </c>
      <c r="K13" s="60" t="s">
        <v>3222</v>
      </c>
      <c r="L13" s="60" t="s">
        <v>3223</v>
      </c>
      <c r="M13" s="60" t="s">
        <v>562</v>
      </c>
    </row>
    <row r="14" customFormat="false" ht="64.5" hidden="false" customHeight="true" outlineLevel="0" collapsed="false">
      <c r="A14" s="1" t="s">
        <v>3224</v>
      </c>
      <c r="B14" s="1" t="s">
        <v>262</v>
      </c>
      <c r="C14" s="60" t="s">
        <v>141</v>
      </c>
      <c r="D14" s="60" t="s">
        <v>222</v>
      </c>
      <c r="E14" s="1" t="n">
        <v>4</v>
      </c>
      <c r="F14" s="60" t="s">
        <v>3225</v>
      </c>
      <c r="G14" s="60" t="s">
        <v>2759</v>
      </c>
      <c r="H14" s="60" t="s">
        <v>3226</v>
      </c>
      <c r="I14" s="60" t="s">
        <v>3227</v>
      </c>
      <c r="J14" s="60" t="s">
        <v>3228</v>
      </c>
      <c r="K14" s="1" t="s">
        <v>3229</v>
      </c>
      <c r="L14" s="60" t="s">
        <v>3230</v>
      </c>
      <c r="M14" s="60" t="s">
        <v>298</v>
      </c>
    </row>
    <row r="15" customFormat="false" ht="64.5" hidden="false" customHeight="true" outlineLevel="0" collapsed="false">
      <c r="A15" s="1" t="s">
        <v>73</v>
      </c>
      <c r="B15" s="1" t="s">
        <v>272</v>
      </c>
      <c r="C15" s="60" t="s">
        <v>141</v>
      </c>
      <c r="D15" s="60" t="s">
        <v>211</v>
      </c>
      <c r="E15" s="1" t="n">
        <v>3</v>
      </c>
      <c r="F15" s="60" t="s">
        <v>3231</v>
      </c>
      <c r="G15" s="60" t="s">
        <v>3232</v>
      </c>
      <c r="H15" s="1" t="s">
        <v>3233</v>
      </c>
      <c r="I15" s="1" t="s">
        <v>3234</v>
      </c>
      <c r="J15" s="1" t="s">
        <v>3235</v>
      </c>
      <c r="K15" s="1" t="s">
        <v>3236</v>
      </c>
      <c r="L15" s="1" t="s">
        <v>3237</v>
      </c>
      <c r="M15" s="60" t="s">
        <v>219</v>
      </c>
    </row>
    <row r="16" customFormat="false" ht="64.5" hidden="false" customHeight="true" outlineLevel="0" collapsed="false">
      <c r="A16" s="1" t="s">
        <v>3238</v>
      </c>
      <c r="B16" s="1" t="s">
        <v>281</v>
      </c>
      <c r="C16" s="60" t="s">
        <v>141</v>
      </c>
      <c r="D16" s="60" t="s">
        <v>142</v>
      </c>
      <c r="E16" s="1" t="n">
        <v>3</v>
      </c>
      <c r="F16" s="60" t="s">
        <v>3239</v>
      </c>
      <c r="G16" s="60" t="s">
        <v>3240</v>
      </c>
      <c r="H16" s="1" t="s">
        <v>3241</v>
      </c>
      <c r="I16" s="1" t="s">
        <v>3242</v>
      </c>
      <c r="J16" s="1" t="s">
        <v>3243</v>
      </c>
      <c r="K16" s="1" t="s">
        <v>3244</v>
      </c>
      <c r="L16" s="1" t="s">
        <v>3245</v>
      </c>
      <c r="M16" s="60" t="s">
        <v>180</v>
      </c>
    </row>
    <row r="17" customFormat="false" ht="64.5" hidden="false" customHeight="true" outlineLevel="0" collapsed="false">
      <c r="A17" s="1" t="s">
        <v>3246</v>
      </c>
      <c r="B17" s="1" t="s">
        <v>290</v>
      </c>
      <c r="C17" s="60" t="s">
        <v>141</v>
      </c>
      <c r="D17" s="60" t="s">
        <v>222</v>
      </c>
      <c r="E17" s="1" t="n">
        <v>4</v>
      </c>
      <c r="F17" s="60" t="s">
        <v>3247</v>
      </c>
      <c r="G17" s="60" t="s">
        <v>3248</v>
      </c>
      <c r="H17" s="60" t="s">
        <v>3249</v>
      </c>
      <c r="I17" s="60" t="s">
        <v>3250</v>
      </c>
      <c r="J17" s="60" t="s">
        <v>3251</v>
      </c>
      <c r="K17" s="60" t="s">
        <v>3252</v>
      </c>
      <c r="L17" s="60" t="s">
        <v>3253</v>
      </c>
      <c r="M17" s="60" t="s">
        <v>298</v>
      </c>
    </row>
    <row r="18" customFormat="false" ht="64.5" hidden="false" customHeight="true" outlineLevel="0" collapsed="false">
      <c r="A18" s="1" t="s">
        <v>76</v>
      </c>
      <c r="B18" s="1" t="s">
        <v>300</v>
      </c>
      <c r="C18" s="60" t="s">
        <v>141</v>
      </c>
      <c r="D18" s="60" t="s">
        <v>222</v>
      </c>
      <c r="E18" s="1" t="n">
        <v>1</v>
      </c>
      <c r="F18" s="60" t="s">
        <v>3254</v>
      </c>
      <c r="G18" s="60" t="s">
        <v>3255</v>
      </c>
      <c r="H18" s="1" t="s">
        <v>3256</v>
      </c>
      <c r="I18" s="1" t="s">
        <v>3257</v>
      </c>
      <c r="J18" s="1" t="s">
        <v>3258</v>
      </c>
      <c r="K18" s="1" t="s">
        <v>3259</v>
      </c>
      <c r="L18" s="1" t="s">
        <v>3260</v>
      </c>
      <c r="M18" s="60" t="s">
        <v>230</v>
      </c>
    </row>
    <row r="19" customFormat="false" ht="64.5" hidden="false" customHeight="true" outlineLevel="0" collapsed="false">
      <c r="A19" s="1" t="s">
        <v>3261</v>
      </c>
      <c r="B19" s="1" t="s">
        <v>310</v>
      </c>
      <c r="C19" s="60" t="s">
        <v>311</v>
      </c>
      <c r="D19" s="60" t="s">
        <v>931</v>
      </c>
      <c r="E19" s="1" t="n">
        <v>1</v>
      </c>
      <c r="F19" s="60" t="s">
        <v>3262</v>
      </c>
      <c r="G19" s="60" t="s">
        <v>965</v>
      </c>
      <c r="H19" s="60" t="s">
        <v>3263</v>
      </c>
      <c r="I19" s="60" t="s">
        <v>3264</v>
      </c>
      <c r="J19" s="60" t="s">
        <v>968</v>
      </c>
      <c r="K19" s="60" t="s">
        <v>969</v>
      </c>
      <c r="L19" s="60" t="s">
        <v>970</v>
      </c>
      <c r="M19" s="60" t="s">
        <v>931</v>
      </c>
    </row>
    <row r="20" customFormat="false" ht="64.5" hidden="false" customHeight="true" outlineLevel="0" collapsed="false">
      <c r="A20" s="1" t="s">
        <v>3265</v>
      </c>
      <c r="B20" s="1" t="s">
        <v>322</v>
      </c>
      <c r="C20" s="60" t="s">
        <v>311</v>
      </c>
      <c r="D20" s="60" t="s">
        <v>312</v>
      </c>
      <c r="E20" s="1" t="n">
        <v>2</v>
      </c>
      <c r="F20" s="1" t="s">
        <v>3266</v>
      </c>
      <c r="G20" s="60" t="s">
        <v>3267</v>
      </c>
      <c r="H20" s="60" t="s">
        <v>3268</v>
      </c>
      <c r="I20" s="60" t="s">
        <v>3269</v>
      </c>
      <c r="J20" s="60" t="s">
        <v>3270</v>
      </c>
      <c r="K20" s="60" t="s">
        <v>3271</v>
      </c>
      <c r="L20" s="60" t="s">
        <v>3272</v>
      </c>
      <c r="M20" s="60" t="s">
        <v>687</v>
      </c>
    </row>
    <row r="21" customFormat="false" ht="64.5" hidden="false" customHeight="true" outlineLevel="0" collapsed="false">
      <c r="A21" s="1" t="s">
        <v>3273</v>
      </c>
      <c r="B21" s="1" t="s">
        <v>332</v>
      </c>
      <c r="C21" s="60" t="s">
        <v>311</v>
      </c>
      <c r="D21" s="1" t="s">
        <v>2553</v>
      </c>
      <c r="E21" s="1" t="n">
        <v>4</v>
      </c>
      <c r="F21" s="1" t="s">
        <v>3274</v>
      </c>
      <c r="G21" s="60" t="s">
        <v>3275</v>
      </c>
      <c r="H21" s="1" t="s">
        <v>3276</v>
      </c>
      <c r="I21" s="1" t="s">
        <v>3277</v>
      </c>
      <c r="J21" s="1" t="s">
        <v>3278</v>
      </c>
      <c r="K21" s="1" t="s">
        <v>3279</v>
      </c>
      <c r="L21" s="1" t="s">
        <v>3280</v>
      </c>
      <c r="M21" s="1" t="s">
        <v>2553</v>
      </c>
    </row>
    <row r="22" customFormat="false" ht="64.5" hidden="false" customHeight="true" outlineLevel="0" collapsed="false">
      <c r="A22" s="1" t="s">
        <v>3281</v>
      </c>
      <c r="B22" s="1" t="s">
        <v>343</v>
      </c>
      <c r="C22" s="60" t="s">
        <v>311</v>
      </c>
      <c r="D22" s="60" t="s">
        <v>931</v>
      </c>
      <c r="E22" s="1" t="n">
        <v>3</v>
      </c>
      <c r="F22" s="60" t="s">
        <v>3282</v>
      </c>
      <c r="G22" s="60" t="s">
        <v>3283</v>
      </c>
      <c r="H22" s="60" t="s">
        <v>3284</v>
      </c>
      <c r="I22" s="60" t="s">
        <v>3285</v>
      </c>
      <c r="J22" s="60" t="s">
        <v>3286</v>
      </c>
      <c r="K22" s="60" t="s">
        <v>3287</v>
      </c>
      <c r="L22" s="60" t="s">
        <v>3288</v>
      </c>
      <c r="M22" s="60" t="s">
        <v>931</v>
      </c>
    </row>
    <row r="23" customFormat="false" ht="64.5" hidden="false" customHeight="true" outlineLevel="0" collapsed="false">
      <c r="A23" s="1" t="s">
        <v>3289</v>
      </c>
      <c r="B23" s="1" t="s">
        <v>352</v>
      </c>
      <c r="C23" s="60" t="s">
        <v>311</v>
      </c>
      <c r="D23" s="60" t="s">
        <v>333</v>
      </c>
      <c r="E23" s="1" t="n">
        <v>1</v>
      </c>
      <c r="F23" s="60" t="s">
        <v>3290</v>
      </c>
      <c r="G23" s="60" t="s">
        <v>3291</v>
      </c>
      <c r="H23" s="60" t="s">
        <v>3292</v>
      </c>
      <c r="I23" s="60" t="s">
        <v>3293</v>
      </c>
      <c r="J23" s="60" t="s">
        <v>3294</v>
      </c>
      <c r="K23" s="60" t="s">
        <v>3295</v>
      </c>
      <c r="L23" s="60" t="s">
        <v>3296</v>
      </c>
      <c r="M23" s="60" t="s">
        <v>360</v>
      </c>
    </row>
    <row r="24" customFormat="false" ht="64.5" hidden="false" customHeight="true" outlineLevel="0" collapsed="false">
      <c r="A24" s="1" t="s">
        <v>3297</v>
      </c>
      <c r="B24" s="1" t="s">
        <v>362</v>
      </c>
      <c r="C24" s="60" t="s">
        <v>311</v>
      </c>
      <c r="D24" s="60" t="s">
        <v>931</v>
      </c>
      <c r="E24" s="1" t="n">
        <v>5</v>
      </c>
      <c r="F24" s="60" t="s">
        <v>3298</v>
      </c>
      <c r="G24" s="60" t="s">
        <v>3299</v>
      </c>
      <c r="H24" s="60" t="s">
        <v>3300</v>
      </c>
      <c r="I24" s="60" t="s">
        <v>3301</v>
      </c>
      <c r="J24" s="60" t="s">
        <v>3302</v>
      </c>
      <c r="K24" s="60" t="s">
        <v>3303</v>
      </c>
      <c r="L24" s="60" t="s">
        <v>3304</v>
      </c>
      <c r="M24" s="60" t="s">
        <v>931</v>
      </c>
    </row>
    <row r="25" customFormat="false" ht="64.5" hidden="false" customHeight="true" outlineLevel="0" collapsed="false">
      <c r="A25" s="1" t="s">
        <v>3305</v>
      </c>
      <c r="B25" s="1" t="s">
        <v>371</v>
      </c>
      <c r="C25" s="60" t="s">
        <v>399</v>
      </c>
      <c r="D25" s="60" t="s">
        <v>400</v>
      </c>
      <c r="E25" s="1" t="n">
        <v>4</v>
      </c>
      <c r="F25" s="60" t="s">
        <v>3306</v>
      </c>
      <c r="G25" s="60" t="s">
        <v>1514</v>
      </c>
      <c r="H25" s="60" t="s">
        <v>2050</v>
      </c>
      <c r="I25" s="60" t="s">
        <v>2051</v>
      </c>
      <c r="J25" s="60" t="s">
        <v>3307</v>
      </c>
      <c r="K25" s="60" t="s">
        <v>3308</v>
      </c>
      <c r="L25" s="60" t="s">
        <v>3309</v>
      </c>
      <c r="M25" s="60" t="s">
        <v>408</v>
      </c>
    </row>
    <row r="26" customFormat="false" ht="64.5" hidden="false" customHeight="true" outlineLevel="0" collapsed="false">
      <c r="A26" s="1" t="s">
        <v>3310</v>
      </c>
      <c r="B26" s="1" t="s">
        <v>380</v>
      </c>
      <c r="C26" s="60" t="s">
        <v>399</v>
      </c>
      <c r="D26" s="60" t="s">
        <v>400</v>
      </c>
      <c r="E26" s="1" t="n">
        <v>1</v>
      </c>
      <c r="F26" s="60" t="s">
        <v>3311</v>
      </c>
      <c r="G26" s="61" t="s">
        <v>3312</v>
      </c>
      <c r="H26" s="60" t="s">
        <v>3313</v>
      </c>
      <c r="I26" s="60" t="s">
        <v>3314</v>
      </c>
      <c r="J26" s="60" t="s">
        <v>3315</v>
      </c>
      <c r="K26" s="60" t="s">
        <v>3316</v>
      </c>
      <c r="L26" s="60" t="s">
        <v>3317</v>
      </c>
      <c r="M26" s="60" t="s">
        <v>487</v>
      </c>
    </row>
    <row r="27" customFormat="false" ht="64.5" hidden="false" customHeight="true" outlineLevel="0" collapsed="false">
      <c r="A27" s="1" t="s">
        <v>3318</v>
      </c>
      <c r="B27" s="1" t="s">
        <v>389</v>
      </c>
      <c r="C27" s="60" t="s">
        <v>399</v>
      </c>
      <c r="D27" s="60" t="s">
        <v>441</v>
      </c>
      <c r="E27" s="1" t="n">
        <v>3</v>
      </c>
      <c r="F27" s="1" t="s">
        <v>3319</v>
      </c>
      <c r="G27" s="61" t="s">
        <v>3320</v>
      </c>
      <c r="H27" s="60" t="s">
        <v>3321</v>
      </c>
      <c r="I27" s="60" t="s">
        <v>3322</v>
      </c>
      <c r="J27" s="60" t="s">
        <v>3323</v>
      </c>
      <c r="K27" s="60" t="s">
        <v>3324</v>
      </c>
      <c r="L27" s="60" t="s">
        <v>3325</v>
      </c>
      <c r="M27" s="60" t="s">
        <v>736</v>
      </c>
    </row>
    <row r="28" customFormat="false" ht="64.5" hidden="false" customHeight="true" outlineLevel="0" collapsed="false">
      <c r="A28" s="1" t="s">
        <v>3326</v>
      </c>
      <c r="B28" s="1" t="s">
        <v>398</v>
      </c>
      <c r="C28" s="60" t="s">
        <v>399</v>
      </c>
      <c r="D28" s="60" t="s">
        <v>400</v>
      </c>
      <c r="E28" s="1" t="n">
        <v>4</v>
      </c>
      <c r="F28" s="60" t="s">
        <v>3327</v>
      </c>
      <c r="G28" s="60" t="s">
        <v>3328</v>
      </c>
      <c r="H28" s="60" t="s">
        <v>3329</v>
      </c>
      <c r="I28" s="60" t="s">
        <v>3330</v>
      </c>
      <c r="J28" s="60" t="s">
        <v>3331</v>
      </c>
      <c r="K28" s="60" t="s">
        <v>3332</v>
      </c>
      <c r="L28" s="60" t="s">
        <v>3333</v>
      </c>
      <c r="M28" s="60" t="s">
        <v>487</v>
      </c>
    </row>
    <row r="29" customFormat="false" ht="64.5" hidden="false" customHeight="true" outlineLevel="0" collapsed="false">
      <c r="A29" s="1" t="s">
        <v>3334</v>
      </c>
      <c r="B29" s="1" t="s">
        <v>410</v>
      </c>
      <c r="C29" s="60" t="s">
        <v>399</v>
      </c>
      <c r="D29" s="60" t="s">
        <v>400</v>
      </c>
      <c r="E29" s="1" t="n">
        <v>5</v>
      </c>
      <c r="F29" s="60" t="s">
        <v>3335</v>
      </c>
      <c r="G29" s="61" t="s">
        <v>3336</v>
      </c>
      <c r="H29" s="60" t="s">
        <v>3337</v>
      </c>
      <c r="I29" s="60" t="s">
        <v>3338</v>
      </c>
      <c r="J29" s="60" t="s">
        <v>3339</v>
      </c>
      <c r="K29" s="60" t="s">
        <v>3340</v>
      </c>
      <c r="L29" s="60" t="s">
        <v>3341</v>
      </c>
      <c r="M29" s="60" t="s">
        <v>487</v>
      </c>
    </row>
    <row r="30" customFormat="false" ht="64.5" hidden="false" customHeight="true" outlineLevel="0" collapsed="false">
      <c r="A30" s="1" t="s">
        <v>3342</v>
      </c>
      <c r="B30" s="1" t="s">
        <v>421</v>
      </c>
      <c r="C30" s="60" t="s">
        <v>399</v>
      </c>
      <c r="D30" s="60" t="s">
        <v>400</v>
      </c>
      <c r="E30" s="1" t="n">
        <v>3</v>
      </c>
      <c r="F30" s="60" t="s">
        <v>3343</v>
      </c>
      <c r="G30" s="60" t="s">
        <v>3344</v>
      </c>
      <c r="H30" s="60" t="s">
        <v>3345</v>
      </c>
      <c r="I30" s="60" t="s">
        <v>3346</v>
      </c>
      <c r="J30" s="60" t="s">
        <v>3347</v>
      </c>
      <c r="K30" s="60" t="s">
        <v>3348</v>
      </c>
      <c r="L30" s="60" t="s">
        <v>3349</v>
      </c>
      <c r="M30" s="60" t="s">
        <v>487</v>
      </c>
    </row>
    <row r="31" customFormat="false" ht="64.5" hidden="false" customHeight="true" outlineLevel="0" collapsed="false">
      <c r="A31" s="1" t="s">
        <v>3350</v>
      </c>
      <c r="B31" s="1" t="s">
        <v>430</v>
      </c>
      <c r="C31" s="60" t="s">
        <v>399</v>
      </c>
      <c r="D31" s="60" t="s">
        <v>400</v>
      </c>
      <c r="E31" s="1" t="n">
        <v>1</v>
      </c>
      <c r="F31" s="60" t="s">
        <v>3351</v>
      </c>
      <c r="G31" s="61" t="s">
        <v>3352</v>
      </c>
      <c r="H31" s="60" t="s">
        <v>3353</v>
      </c>
      <c r="I31" s="60" t="s">
        <v>3354</v>
      </c>
      <c r="J31" s="60" t="s">
        <v>3355</v>
      </c>
      <c r="K31" s="60" t="s">
        <v>3356</v>
      </c>
      <c r="L31" s="60" t="s">
        <v>3357</v>
      </c>
      <c r="M31" s="60" t="s">
        <v>408</v>
      </c>
    </row>
    <row r="32" customFormat="false" ht="64.5" hidden="false" customHeight="true" outlineLevel="0" collapsed="false">
      <c r="A32" s="1" t="s">
        <v>3358</v>
      </c>
      <c r="B32" s="1" t="s">
        <v>440</v>
      </c>
      <c r="C32" s="60" t="s">
        <v>399</v>
      </c>
      <c r="D32" s="60" t="s">
        <v>411</v>
      </c>
      <c r="E32" s="1" t="n">
        <v>4</v>
      </c>
      <c r="F32" s="60" t="s">
        <v>3359</v>
      </c>
      <c r="G32" s="60" t="s">
        <v>413</v>
      </c>
      <c r="H32" s="60" t="s">
        <v>414</v>
      </c>
      <c r="I32" s="60" t="s">
        <v>3360</v>
      </c>
      <c r="J32" s="1" t="s">
        <v>3361</v>
      </c>
      <c r="K32" s="1" t="s">
        <v>3362</v>
      </c>
      <c r="L32" s="60" t="s">
        <v>3363</v>
      </c>
      <c r="M32" s="60" t="s">
        <v>419</v>
      </c>
    </row>
    <row r="33" customFormat="false" ht="64.5" hidden="false" customHeight="true" outlineLevel="0" collapsed="false">
      <c r="A33" s="1" t="s">
        <v>3364</v>
      </c>
      <c r="B33" s="1" t="s">
        <v>451</v>
      </c>
      <c r="C33" s="60" t="s">
        <v>399</v>
      </c>
      <c r="D33" s="60" t="s">
        <v>411</v>
      </c>
      <c r="E33" s="1" t="n">
        <v>2</v>
      </c>
      <c r="F33" s="60" t="s">
        <v>3365</v>
      </c>
      <c r="G33" s="60" t="s">
        <v>3366</v>
      </c>
      <c r="H33" s="60" t="s">
        <v>3367</v>
      </c>
      <c r="I33" s="60" t="s">
        <v>3368</v>
      </c>
      <c r="J33" s="60" t="s">
        <v>3369</v>
      </c>
      <c r="K33" s="60" t="s">
        <v>3370</v>
      </c>
      <c r="L33" s="60" t="s">
        <v>3371</v>
      </c>
      <c r="M33" s="60" t="s">
        <v>438</v>
      </c>
    </row>
    <row r="34" customFormat="false" ht="64.5" hidden="false" customHeight="true" outlineLevel="0" collapsed="false">
      <c r="A34" s="1" t="s">
        <v>3372</v>
      </c>
      <c r="B34" s="1" t="s">
        <v>461</v>
      </c>
      <c r="C34" s="60" t="s">
        <v>399</v>
      </c>
      <c r="D34" s="60" t="s">
        <v>452</v>
      </c>
      <c r="E34" s="1" t="n">
        <v>5</v>
      </c>
      <c r="F34" s="60" t="s">
        <v>3373</v>
      </c>
      <c r="G34" s="60" t="s">
        <v>3374</v>
      </c>
      <c r="H34" s="60" t="s">
        <v>3375</v>
      </c>
      <c r="I34" s="60" t="s">
        <v>3376</v>
      </c>
      <c r="J34" s="60" t="s">
        <v>3377</v>
      </c>
      <c r="K34" s="60" t="s">
        <v>3378</v>
      </c>
      <c r="L34" s="60" t="s">
        <v>3379</v>
      </c>
      <c r="M34" s="60" t="s">
        <v>452</v>
      </c>
    </row>
    <row r="35" customFormat="false" ht="64.5" hidden="false" customHeight="true" outlineLevel="0" collapsed="false">
      <c r="A35" s="1" t="s">
        <v>3380</v>
      </c>
      <c r="B35" s="1" t="s">
        <v>470</v>
      </c>
      <c r="C35" s="60" t="s">
        <v>399</v>
      </c>
      <c r="D35" s="60" t="s">
        <v>452</v>
      </c>
      <c r="E35" s="1" t="n">
        <v>2</v>
      </c>
      <c r="F35" s="60" t="s">
        <v>3381</v>
      </c>
      <c r="G35" s="60" t="s">
        <v>2635</v>
      </c>
      <c r="H35" s="60" t="s">
        <v>2878</v>
      </c>
      <c r="I35" s="60" t="s">
        <v>2879</v>
      </c>
      <c r="J35" s="60" t="s">
        <v>1048</v>
      </c>
      <c r="K35" s="60" t="s">
        <v>2880</v>
      </c>
      <c r="L35" s="1" t="s">
        <v>3382</v>
      </c>
      <c r="M35" s="60" t="s">
        <v>452</v>
      </c>
    </row>
    <row r="36" customFormat="false" ht="64.5" hidden="false" customHeight="true" outlineLevel="0" collapsed="false">
      <c r="A36" s="1" t="s">
        <v>3383</v>
      </c>
      <c r="B36" s="1" t="s">
        <v>479</v>
      </c>
      <c r="C36" s="60" t="s">
        <v>399</v>
      </c>
      <c r="D36" s="60" t="s">
        <v>452</v>
      </c>
      <c r="E36" s="1" t="n">
        <v>3</v>
      </c>
      <c r="F36" s="60" t="s">
        <v>3384</v>
      </c>
      <c r="G36" s="60" t="s">
        <v>2120</v>
      </c>
      <c r="H36" s="60" t="s">
        <v>3385</v>
      </c>
      <c r="I36" s="60" t="s">
        <v>3386</v>
      </c>
      <c r="J36" s="60" t="s">
        <v>3387</v>
      </c>
      <c r="K36" s="60" t="s">
        <v>3388</v>
      </c>
      <c r="L36" s="60" t="s">
        <v>3389</v>
      </c>
      <c r="M36" s="60"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65" t="s">
        <v>65</v>
      </c>
      <c r="B2" s="65" t="s">
        <v>140</v>
      </c>
      <c r="C2" s="66" t="s">
        <v>141</v>
      </c>
      <c r="D2" s="66" t="s">
        <v>142</v>
      </c>
      <c r="E2" s="65" t="n">
        <v>1</v>
      </c>
      <c r="F2" s="66" t="s">
        <v>3390</v>
      </c>
      <c r="G2" s="66" t="s">
        <v>3391</v>
      </c>
      <c r="H2" s="67" t="s">
        <v>3392</v>
      </c>
      <c r="I2" s="67" t="s">
        <v>3393</v>
      </c>
      <c r="J2" s="67" t="s">
        <v>3394</v>
      </c>
      <c r="K2" s="67" t="s">
        <v>3395</v>
      </c>
      <c r="L2" s="67" t="s">
        <v>3396</v>
      </c>
      <c r="M2" s="66" t="s">
        <v>159</v>
      </c>
    </row>
    <row r="3" customFormat="false" ht="64.5" hidden="false" customHeight="true" outlineLevel="0" collapsed="false">
      <c r="A3" s="65" t="s">
        <v>3397</v>
      </c>
      <c r="B3" s="65" t="s">
        <v>151</v>
      </c>
      <c r="C3" s="66" t="s">
        <v>141</v>
      </c>
      <c r="D3" s="66" t="s">
        <v>505</v>
      </c>
      <c r="E3" s="65" t="n">
        <v>4</v>
      </c>
      <c r="F3" s="66" t="s">
        <v>3398</v>
      </c>
      <c r="G3" s="66" t="s">
        <v>3399</v>
      </c>
      <c r="H3" s="66" t="s">
        <v>3400</v>
      </c>
      <c r="I3" s="66" t="s">
        <v>3401</v>
      </c>
      <c r="J3" s="66" t="s">
        <v>3402</v>
      </c>
      <c r="K3" s="66" t="s">
        <v>3403</v>
      </c>
      <c r="L3" s="66" t="s">
        <v>3404</v>
      </c>
      <c r="M3" s="66" t="s">
        <v>1921</v>
      </c>
    </row>
    <row r="4" customFormat="false" ht="64.5" hidden="false" customHeight="true" outlineLevel="0" collapsed="false">
      <c r="A4" s="65" t="s">
        <v>3405</v>
      </c>
      <c r="B4" s="65" t="s">
        <v>161</v>
      </c>
      <c r="C4" s="66" t="s">
        <v>141</v>
      </c>
      <c r="D4" s="66" t="s">
        <v>222</v>
      </c>
      <c r="E4" s="65" t="n">
        <v>3</v>
      </c>
      <c r="F4" s="66" t="s">
        <v>3406</v>
      </c>
      <c r="G4" s="66" t="s">
        <v>2508</v>
      </c>
      <c r="H4" s="66" t="s">
        <v>2509</v>
      </c>
      <c r="I4" s="66" t="s">
        <v>3407</v>
      </c>
      <c r="J4" s="66" t="s">
        <v>3408</v>
      </c>
      <c r="K4" s="66" t="s">
        <v>2512</v>
      </c>
      <c r="L4" s="66" t="s">
        <v>3409</v>
      </c>
      <c r="M4" s="66" t="s">
        <v>298</v>
      </c>
    </row>
    <row r="5" customFormat="false" ht="64.5" hidden="false" customHeight="true" outlineLevel="0" collapsed="false">
      <c r="A5" s="65" t="s">
        <v>3410</v>
      </c>
      <c r="B5" s="65" t="s">
        <v>172</v>
      </c>
      <c r="C5" s="66" t="s">
        <v>141</v>
      </c>
      <c r="D5" s="66" t="s">
        <v>222</v>
      </c>
      <c r="E5" s="65" t="n">
        <v>2</v>
      </c>
      <c r="F5" s="66" t="s">
        <v>3411</v>
      </c>
      <c r="G5" s="66" t="s">
        <v>3022</v>
      </c>
      <c r="H5" s="66" t="s">
        <v>3412</v>
      </c>
      <c r="I5" s="66" t="s">
        <v>3024</v>
      </c>
      <c r="J5" s="66" t="s">
        <v>3025</v>
      </c>
      <c r="K5" s="66" t="s">
        <v>3413</v>
      </c>
      <c r="L5" s="66" t="s">
        <v>3414</v>
      </c>
      <c r="M5" s="66" t="s">
        <v>298</v>
      </c>
    </row>
    <row r="6" customFormat="false" ht="64.5" hidden="false" customHeight="true" outlineLevel="0" collapsed="false">
      <c r="A6" s="65" t="s">
        <v>3415</v>
      </c>
      <c r="B6" s="65" t="s">
        <v>182</v>
      </c>
      <c r="C6" s="66" t="s">
        <v>141</v>
      </c>
      <c r="D6" s="66" t="s">
        <v>222</v>
      </c>
      <c r="E6" s="65" t="n">
        <v>2</v>
      </c>
      <c r="F6" s="66" t="s">
        <v>3416</v>
      </c>
      <c r="G6" s="66" t="s">
        <v>3417</v>
      </c>
      <c r="H6" s="66" t="s">
        <v>3418</v>
      </c>
      <c r="I6" s="66" t="s">
        <v>3419</v>
      </c>
      <c r="J6" s="67" t="s">
        <v>3420</v>
      </c>
      <c r="K6" s="67" t="s">
        <v>3421</v>
      </c>
      <c r="L6" s="67" t="s">
        <v>3422</v>
      </c>
      <c r="M6" s="66" t="s">
        <v>298</v>
      </c>
    </row>
    <row r="7" customFormat="false" ht="64.5" hidden="false" customHeight="true" outlineLevel="0" collapsed="false">
      <c r="A7" s="65" t="s">
        <v>3423</v>
      </c>
      <c r="B7" s="65" t="s">
        <v>192</v>
      </c>
      <c r="C7" s="66" t="s">
        <v>141</v>
      </c>
      <c r="D7" s="66" t="s">
        <v>505</v>
      </c>
      <c r="E7" s="65" t="n">
        <v>2</v>
      </c>
      <c r="F7" s="66" t="s">
        <v>3424</v>
      </c>
      <c r="G7" s="66" t="s">
        <v>3425</v>
      </c>
      <c r="H7" s="66" t="s">
        <v>2951</v>
      </c>
      <c r="I7" s="66" t="s">
        <v>2952</v>
      </c>
      <c r="J7" s="66" t="s">
        <v>1918</v>
      </c>
      <c r="K7" s="66" t="s">
        <v>1919</v>
      </c>
      <c r="L7" s="66" t="s">
        <v>3426</v>
      </c>
      <c r="M7" s="66" t="s">
        <v>1921</v>
      </c>
    </row>
    <row r="8" customFormat="false" ht="64.5" hidden="false" customHeight="true" outlineLevel="0" collapsed="false">
      <c r="A8" s="65" t="s">
        <v>3427</v>
      </c>
      <c r="B8" s="65" t="s">
        <v>201</v>
      </c>
      <c r="C8" s="66" t="s">
        <v>141</v>
      </c>
      <c r="D8" s="66" t="s">
        <v>505</v>
      </c>
      <c r="E8" s="65" t="n">
        <v>5</v>
      </c>
      <c r="F8" s="66" t="s">
        <v>3428</v>
      </c>
      <c r="G8" s="66" t="s">
        <v>3429</v>
      </c>
      <c r="H8" s="66" t="s">
        <v>3430</v>
      </c>
      <c r="I8" s="66" t="s">
        <v>3431</v>
      </c>
      <c r="J8" s="66" t="s">
        <v>3432</v>
      </c>
      <c r="K8" s="66" t="s">
        <v>3433</v>
      </c>
      <c r="L8" s="66" t="s">
        <v>3434</v>
      </c>
      <c r="M8" s="66" t="s">
        <v>513</v>
      </c>
    </row>
    <row r="9" customFormat="false" ht="64.5" hidden="false" customHeight="true" outlineLevel="0" collapsed="false">
      <c r="A9" s="65" t="s">
        <v>3435</v>
      </c>
      <c r="B9" s="65" t="s">
        <v>210</v>
      </c>
      <c r="C9" s="66" t="s">
        <v>141</v>
      </c>
      <c r="D9" s="66" t="s">
        <v>211</v>
      </c>
      <c r="E9" s="65" t="n">
        <v>1</v>
      </c>
      <c r="F9" s="66" t="s">
        <v>3436</v>
      </c>
      <c r="G9" s="66" t="s">
        <v>1398</v>
      </c>
      <c r="H9" s="66" t="s">
        <v>3437</v>
      </c>
      <c r="I9" s="66" t="s">
        <v>3438</v>
      </c>
      <c r="J9" s="66" t="s">
        <v>3439</v>
      </c>
      <c r="K9" s="66" t="s">
        <v>3440</v>
      </c>
      <c r="L9" s="66" t="s">
        <v>3441</v>
      </c>
      <c r="M9" s="66" t="s">
        <v>240</v>
      </c>
    </row>
    <row r="10" customFormat="false" ht="64.5" hidden="false" customHeight="true" outlineLevel="0" collapsed="false">
      <c r="A10" s="65" t="s">
        <v>68</v>
      </c>
      <c r="B10" s="65" t="s">
        <v>221</v>
      </c>
      <c r="C10" s="66" t="s">
        <v>141</v>
      </c>
      <c r="D10" s="66" t="s">
        <v>211</v>
      </c>
      <c r="E10" s="65" t="n">
        <v>3</v>
      </c>
      <c r="F10" s="66" t="s">
        <v>3442</v>
      </c>
      <c r="G10" s="66" t="s">
        <v>3443</v>
      </c>
      <c r="H10" s="66" t="s">
        <v>3444</v>
      </c>
      <c r="I10" s="66" t="s">
        <v>3445</v>
      </c>
      <c r="J10" s="66" t="s">
        <v>3446</v>
      </c>
      <c r="K10" s="66" t="s">
        <v>3447</v>
      </c>
      <c r="L10" s="66" t="s">
        <v>3448</v>
      </c>
      <c r="M10" s="66" t="s">
        <v>219</v>
      </c>
    </row>
    <row r="11" customFormat="false" ht="64.5" hidden="false" customHeight="true" outlineLevel="0" collapsed="false">
      <c r="A11" s="65" t="s">
        <v>3449</v>
      </c>
      <c r="B11" s="65" t="s">
        <v>232</v>
      </c>
      <c r="C11" s="66" t="s">
        <v>141</v>
      </c>
      <c r="D11" s="66" t="s">
        <v>252</v>
      </c>
      <c r="E11" s="65" t="n">
        <v>3</v>
      </c>
      <c r="F11" s="66" t="s">
        <v>3450</v>
      </c>
      <c r="G11" s="66" t="s">
        <v>3451</v>
      </c>
      <c r="H11" s="66" t="s">
        <v>3452</v>
      </c>
      <c r="I11" s="66" t="s">
        <v>3453</v>
      </c>
      <c r="J11" s="66" t="s">
        <v>3454</v>
      </c>
      <c r="K11" s="66" t="s">
        <v>3455</v>
      </c>
      <c r="L11" s="66" t="s">
        <v>3456</v>
      </c>
      <c r="M11" s="66" t="s">
        <v>270</v>
      </c>
    </row>
    <row r="12" customFormat="false" ht="64.5" hidden="false" customHeight="true" outlineLevel="0" collapsed="false">
      <c r="A12" s="65" t="s">
        <v>3457</v>
      </c>
      <c r="B12" s="65" t="s">
        <v>242</v>
      </c>
      <c r="C12" s="66" t="s">
        <v>141</v>
      </c>
      <c r="D12" s="66" t="s">
        <v>252</v>
      </c>
      <c r="E12" s="65" t="n">
        <v>4</v>
      </c>
      <c r="F12" s="66" t="s">
        <v>3458</v>
      </c>
      <c r="G12" s="66" t="s">
        <v>3459</v>
      </c>
      <c r="H12" s="66" t="s">
        <v>3460</v>
      </c>
      <c r="I12" s="66" t="s">
        <v>3461</v>
      </c>
      <c r="J12" s="66" t="s">
        <v>3462</v>
      </c>
      <c r="K12" s="66" t="s">
        <v>3463</v>
      </c>
      <c r="L12" s="66" t="s">
        <v>3464</v>
      </c>
      <c r="M12" s="66" t="s">
        <v>260</v>
      </c>
    </row>
    <row r="13" customFormat="false" ht="64.5" hidden="false" customHeight="true" outlineLevel="0" collapsed="false">
      <c r="A13" s="65" t="s">
        <v>3465</v>
      </c>
      <c r="B13" s="65" t="s">
        <v>251</v>
      </c>
      <c r="C13" s="66" t="s">
        <v>141</v>
      </c>
      <c r="D13" s="66" t="s">
        <v>252</v>
      </c>
      <c r="E13" s="65" t="n">
        <v>2</v>
      </c>
      <c r="F13" s="66" t="s">
        <v>3466</v>
      </c>
      <c r="G13" s="66" t="s">
        <v>1382</v>
      </c>
      <c r="H13" s="66" t="s">
        <v>3467</v>
      </c>
      <c r="I13" s="66" t="s">
        <v>3468</v>
      </c>
      <c r="J13" s="66" t="s">
        <v>3469</v>
      </c>
      <c r="K13" s="66" t="s">
        <v>3470</v>
      </c>
      <c r="L13" s="66" t="s">
        <v>3471</v>
      </c>
      <c r="M13" s="66" t="s">
        <v>562</v>
      </c>
    </row>
    <row r="14" customFormat="false" ht="64.5" hidden="false" customHeight="true" outlineLevel="0" collapsed="false">
      <c r="A14" s="65" t="s">
        <v>3472</v>
      </c>
      <c r="B14" s="65" t="s">
        <v>262</v>
      </c>
      <c r="C14" s="66" t="s">
        <v>141</v>
      </c>
      <c r="D14" s="66" t="s">
        <v>222</v>
      </c>
      <c r="E14" s="65" t="n">
        <v>3</v>
      </c>
      <c r="F14" s="66" t="s">
        <v>3473</v>
      </c>
      <c r="G14" s="66" t="s">
        <v>3474</v>
      </c>
      <c r="H14" s="67" t="s">
        <v>3475</v>
      </c>
      <c r="I14" s="67" t="s">
        <v>3476</v>
      </c>
      <c r="J14" s="67" t="s">
        <v>3477</v>
      </c>
      <c r="K14" s="67" t="s">
        <v>3478</v>
      </c>
      <c r="L14" s="67" t="s">
        <v>3479</v>
      </c>
      <c r="M14" s="66" t="s">
        <v>230</v>
      </c>
    </row>
    <row r="15" customFormat="false" ht="64.5" hidden="false" customHeight="true" outlineLevel="0" collapsed="false">
      <c r="A15" s="65" t="s">
        <v>3480</v>
      </c>
      <c r="B15" s="65" t="s">
        <v>272</v>
      </c>
      <c r="C15" s="66" t="s">
        <v>141</v>
      </c>
      <c r="D15" s="66" t="s">
        <v>505</v>
      </c>
      <c r="E15" s="65" t="n">
        <v>1</v>
      </c>
      <c r="F15" s="66" t="s">
        <v>3481</v>
      </c>
      <c r="G15" s="66" t="s">
        <v>3482</v>
      </c>
      <c r="H15" s="67" t="s">
        <v>3483</v>
      </c>
      <c r="I15" s="67" t="s">
        <v>3484</v>
      </c>
      <c r="J15" s="67" t="s">
        <v>3485</v>
      </c>
      <c r="K15" s="66" t="s">
        <v>3486</v>
      </c>
      <c r="L15" s="67" t="s">
        <v>3487</v>
      </c>
      <c r="M15" s="66" t="s">
        <v>513</v>
      </c>
    </row>
    <row r="16" customFormat="false" ht="64.5" hidden="false" customHeight="true" outlineLevel="0" collapsed="false">
      <c r="A16" s="65" t="s">
        <v>3488</v>
      </c>
      <c r="B16" s="65" t="s">
        <v>281</v>
      </c>
      <c r="C16" s="66" t="s">
        <v>141</v>
      </c>
      <c r="D16" s="66" t="s">
        <v>142</v>
      </c>
      <c r="E16" s="65" t="n">
        <v>4</v>
      </c>
      <c r="F16" s="66" t="s">
        <v>3489</v>
      </c>
      <c r="G16" s="66" t="s">
        <v>1870</v>
      </c>
      <c r="H16" s="66" t="s">
        <v>3490</v>
      </c>
      <c r="I16" s="66" t="s">
        <v>3491</v>
      </c>
      <c r="J16" s="66" t="s">
        <v>1873</v>
      </c>
      <c r="K16" s="66" t="s">
        <v>3492</v>
      </c>
      <c r="L16" s="66" t="s">
        <v>2690</v>
      </c>
      <c r="M16" s="66" t="s">
        <v>159</v>
      </c>
    </row>
    <row r="17" customFormat="false" ht="64.5" hidden="false" customHeight="true" outlineLevel="0" collapsed="false">
      <c r="A17" s="65" t="s">
        <v>3493</v>
      </c>
      <c r="B17" s="65" t="s">
        <v>290</v>
      </c>
      <c r="C17" s="66" t="s">
        <v>141</v>
      </c>
      <c r="D17" s="66" t="s">
        <v>142</v>
      </c>
      <c r="E17" s="65" t="n">
        <v>3</v>
      </c>
      <c r="F17" s="66" t="s">
        <v>3494</v>
      </c>
      <c r="G17" s="66" t="s">
        <v>3495</v>
      </c>
      <c r="H17" s="66" t="s">
        <v>3496</v>
      </c>
      <c r="I17" s="66" t="s">
        <v>3497</v>
      </c>
      <c r="J17" s="66" t="s">
        <v>3498</v>
      </c>
      <c r="K17" s="66" t="s">
        <v>3499</v>
      </c>
      <c r="L17" s="66" t="s">
        <v>3500</v>
      </c>
      <c r="M17" s="66" t="s">
        <v>180</v>
      </c>
    </row>
    <row r="18" customFormat="false" ht="64.5" hidden="false" customHeight="true" outlineLevel="0" collapsed="false">
      <c r="A18" s="65" t="s">
        <v>3501</v>
      </c>
      <c r="B18" s="65" t="s">
        <v>300</v>
      </c>
      <c r="C18" s="66" t="s">
        <v>141</v>
      </c>
      <c r="D18" s="66" t="s">
        <v>222</v>
      </c>
      <c r="E18" s="65" t="n">
        <v>5</v>
      </c>
      <c r="F18" s="66" t="s">
        <v>3502</v>
      </c>
      <c r="G18" s="66" t="s">
        <v>1358</v>
      </c>
      <c r="H18" s="66" t="s">
        <v>3503</v>
      </c>
      <c r="I18" s="66" t="s">
        <v>3504</v>
      </c>
      <c r="J18" s="66" t="s">
        <v>3505</v>
      </c>
      <c r="K18" s="66" t="s">
        <v>3506</v>
      </c>
      <c r="L18" s="66" t="s">
        <v>3507</v>
      </c>
      <c r="M18" s="66" t="s">
        <v>230</v>
      </c>
    </row>
    <row r="19" customFormat="false" ht="64.5" hidden="false" customHeight="true" outlineLevel="0" collapsed="false">
      <c r="A19" s="65" t="s">
        <v>3508</v>
      </c>
      <c r="B19" s="65" t="s">
        <v>310</v>
      </c>
      <c r="C19" s="66" t="s">
        <v>141</v>
      </c>
      <c r="D19" s="66" t="s">
        <v>211</v>
      </c>
      <c r="E19" s="65" t="n">
        <v>4</v>
      </c>
      <c r="F19" s="66" t="s">
        <v>3509</v>
      </c>
      <c r="G19" s="66" t="s">
        <v>3510</v>
      </c>
      <c r="H19" s="66" t="s">
        <v>3511</v>
      </c>
      <c r="I19" s="66" t="s">
        <v>3512</v>
      </c>
      <c r="J19" s="66" t="s">
        <v>3513</v>
      </c>
      <c r="K19" s="66" t="s">
        <v>3514</v>
      </c>
      <c r="L19" s="66" t="s">
        <v>3515</v>
      </c>
      <c r="M19" s="66" t="s">
        <v>240</v>
      </c>
    </row>
    <row r="20" customFormat="false" ht="64.5" hidden="false" customHeight="true" outlineLevel="0" collapsed="false">
      <c r="A20" s="65" t="s">
        <v>3516</v>
      </c>
      <c r="B20" s="65" t="s">
        <v>322</v>
      </c>
      <c r="C20" s="66" t="s">
        <v>311</v>
      </c>
      <c r="D20" s="66" t="s">
        <v>333</v>
      </c>
      <c r="E20" s="65" t="n">
        <v>5</v>
      </c>
      <c r="F20" s="66" t="s">
        <v>3517</v>
      </c>
      <c r="G20" s="66" t="s">
        <v>3518</v>
      </c>
      <c r="H20" s="67" t="s">
        <v>3519</v>
      </c>
      <c r="I20" s="66" t="s">
        <v>2795</v>
      </c>
      <c r="J20" s="66" t="s">
        <v>2796</v>
      </c>
      <c r="K20" s="66" t="s">
        <v>2797</v>
      </c>
      <c r="L20" s="66" t="s">
        <v>2798</v>
      </c>
      <c r="M20" s="66" t="s">
        <v>360</v>
      </c>
    </row>
    <row r="21" customFormat="false" ht="64.5" hidden="false" customHeight="true" outlineLevel="0" collapsed="false">
      <c r="A21" s="65" t="s">
        <v>3520</v>
      </c>
      <c r="B21" s="65" t="s">
        <v>332</v>
      </c>
      <c r="C21" s="66" t="s">
        <v>311</v>
      </c>
      <c r="D21" s="66" t="s">
        <v>931</v>
      </c>
      <c r="E21" s="65" t="n">
        <v>3</v>
      </c>
      <c r="F21" s="66" t="s">
        <v>3521</v>
      </c>
      <c r="G21" s="66" t="s">
        <v>3522</v>
      </c>
      <c r="H21" s="66" t="s">
        <v>3523</v>
      </c>
      <c r="I21" s="66" t="s">
        <v>3524</v>
      </c>
      <c r="J21" s="66" t="s">
        <v>3525</v>
      </c>
      <c r="K21" s="66" t="s">
        <v>3526</v>
      </c>
      <c r="L21" s="66" t="s">
        <v>3527</v>
      </c>
      <c r="M21" s="66" t="s">
        <v>931</v>
      </c>
    </row>
    <row r="22" customFormat="false" ht="64.5" hidden="false" customHeight="true" outlineLevel="0" collapsed="false">
      <c r="A22" s="65" t="s">
        <v>3528</v>
      </c>
      <c r="B22" s="65" t="s">
        <v>343</v>
      </c>
      <c r="C22" s="66" t="s">
        <v>311</v>
      </c>
      <c r="D22" s="66" t="s">
        <v>312</v>
      </c>
      <c r="E22" s="65" t="n">
        <v>1</v>
      </c>
      <c r="F22" s="66" t="s">
        <v>3529</v>
      </c>
      <c r="G22" s="66" t="s">
        <v>3059</v>
      </c>
      <c r="H22" s="66" t="s">
        <v>3060</v>
      </c>
      <c r="I22" s="66" t="s">
        <v>3061</v>
      </c>
      <c r="J22" s="66" t="s">
        <v>3062</v>
      </c>
      <c r="K22" s="66" t="s">
        <v>3063</v>
      </c>
      <c r="L22" s="66" t="s">
        <v>3064</v>
      </c>
      <c r="M22" s="66" t="s">
        <v>687</v>
      </c>
    </row>
    <row r="23" customFormat="false" ht="64.5" hidden="false" customHeight="true" outlineLevel="0" collapsed="false">
      <c r="A23" s="65" t="s">
        <v>3530</v>
      </c>
      <c r="B23" s="65" t="s">
        <v>352</v>
      </c>
      <c r="C23" s="66" t="s">
        <v>311</v>
      </c>
      <c r="D23" s="66" t="s">
        <v>333</v>
      </c>
      <c r="E23" s="65" t="n">
        <v>4</v>
      </c>
      <c r="F23" s="66" t="s">
        <v>3531</v>
      </c>
      <c r="G23" s="66" t="s">
        <v>3532</v>
      </c>
      <c r="H23" s="66" t="s">
        <v>3533</v>
      </c>
      <c r="I23" s="66" t="s">
        <v>3534</v>
      </c>
      <c r="J23" s="66" t="s">
        <v>3535</v>
      </c>
      <c r="K23" s="66" t="s">
        <v>3536</v>
      </c>
      <c r="L23" s="66" t="s">
        <v>3537</v>
      </c>
      <c r="M23" s="66" t="s">
        <v>360</v>
      </c>
    </row>
    <row r="24" customFormat="false" ht="64.5" hidden="false" customHeight="true" outlineLevel="0" collapsed="false">
      <c r="A24" s="65" t="s">
        <v>70</v>
      </c>
      <c r="B24" s="65" t="s">
        <v>362</v>
      </c>
      <c r="C24" s="66" t="s">
        <v>311</v>
      </c>
      <c r="D24" s="66" t="s">
        <v>333</v>
      </c>
      <c r="E24" s="65" t="n">
        <v>1</v>
      </c>
      <c r="F24" s="66" t="s">
        <v>3538</v>
      </c>
      <c r="G24" s="66" t="s">
        <v>72</v>
      </c>
      <c r="H24" s="66" t="s">
        <v>3539</v>
      </c>
      <c r="I24" s="66" t="s">
        <v>3540</v>
      </c>
      <c r="J24" s="66" t="s">
        <v>3541</v>
      </c>
      <c r="K24" s="66" t="s">
        <v>3542</v>
      </c>
      <c r="L24" s="66" t="s">
        <v>3543</v>
      </c>
      <c r="M24" s="66" t="s">
        <v>341</v>
      </c>
    </row>
    <row r="25" customFormat="false" ht="64.5" hidden="false" customHeight="true" outlineLevel="0" collapsed="false">
      <c r="A25" s="65" t="s">
        <v>3544</v>
      </c>
      <c r="B25" s="65" t="s">
        <v>371</v>
      </c>
      <c r="C25" s="66" t="s">
        <v>399</v>
      </c>
      <c r="D25" s="66" t="s">
        <v>441</v>
      </c>
      <c r="E25" s="65" t="n">
        <v>3</v>
      </c>
      <c r="F25" s="67" t="s">
        <v>3545</v>
      </c>
      <c r="G25" s="66" t="s">
        <v>3546</v>
      </c>
      <c r="H25" s="67" t="s">
        <v>3547</v>
      </c>
      <c r="I25" s="67" t="s">
        <v>3548</v>
      </c>
      <c r="J25" s="67" t="s">
        <v>3549</v>
      </c>
      <c r="K25" s="67" t="s">
        <v>3550</v>
      </c>
      <c r="L25" s="67" t="s">
        <v>3551</v>
      </c>
      <c r="M25" s="66" t="s">
        <v>736</v>
      </c>
    </row>
    <row r="26" customFormat="false" ht="64.5" hidden="false" customHeight="true" outlineLevel="0" collapsed="false">
      <c r="A26" s="65" t="s">
        <v>3552</v>
      </c>
      <c r="B26" s="65" t="s">
        <v>380</v>
      </c>
      <c r="C26" s="66" t="s">
        <v>399</v>
      </c>
      <c r="D26" s="66" t="s">
        <v>400</v>
      </c>
      <c r="E26" s="65" t="n">
        <v>5</v>
      </c>
      <c r="F26" s="66" t="s">
        <v>3553</v>
      </c>
      <c r="G26" s="66" t="s">
        <v>3554</v>
      </c>
      <c r="H26" s="66" t="s">
        <v>3555</v>
      </c>
      <c r="I26" s="66" t="s">
        <v>3556</v>
      </c>
      <c r="J26" s="67" t="s">
        <v>3557</v>
      </c>
      <c r="K26" s="66" t="s">
        <v>3558</v>
      </c>
      <c r="L26" s="66" t="s">
        <v>3559</v>
      </c>
      <c r="M26" s="66" t="s">
        <v>408</v>
      </c>
    </row>
    <row r="27" customFormat="false" ht="64.5" hidden="false" customHeight="true" outlineLevel="0" collapsed="false">
      <c r="A27" s="65" t="s">
        <v>3560</v>
      </c>
      <c r="B27" s="65" t="s">
        <v>389</v>
      </c>
      <c r="C27" s="66" t="s">
        <v>399</v>
      </c>
      <c r="D27" s="66" t="s">
        <v>400</v>
      </c>
      <c r="E27" s="65" t="n">
        <v>4</v>
      </c>
      <c r="F27" s="66" t="s">
        <v>3561</v>
      </c>
      <c r="G27" s="66" t="s">
        <v>3562</v>
      </c>
      <c r="H27" s="67" t="s">
        <v>3563</v>
      </c>
      <c r="I27" s="66" t="s">
        <v>3564</v>
      </c>
      <c r="J27" s="66" t="s">
        <v>3565</v>
      </c>
      <c r="K27" s="66" t="s">
        <v>3566</v>
      </c>
      <c r="L27" s="66" t="s">
        <v>3567</v>
      </c>
      <c r="M27" s="66" t="s">
        <v>408</v>
      </c>
    </row>
    <row r="28" customFormat="false" ht="64.5" hidden="false" customHeight="true" outlineLevel="0" collapsed="false">
      <c r="A28" s="65" t="s">
        <v>3568</v>
      </c>
      <c r="B28" s="65" t="s">
        <v>398</v>
      </c>
      <c r="C28" s="66" t="s">
        <v>399</v>
      </c>
      <c r="D28" s="66" t="s">
        <v>400</v>
      </c>
      <c r="E28" s="65" t="n">
        <v>2</v>
      </c>
      <c r="F28" s="66" t="s">
        <v>3569</v>
      </c>
      <c r="G28" s="66" t="s">
        <v>1803</v>
      </c>
      <c r="H28" s="66" t="s">
        <v>3570</v>
      </c>
      <c r="I28" s="66" t="s">
        <v>3571</v>
      </c>
      <c r="J28" s="66" t="s">
        <v>3572</v>
      </c>
      <c r="K28" s="66" t="s">
        <v>3573</v>
      </c>
      <c r="L28" s="66" t="s">
        <v>3574</v>
      </c>
      <c r="M28" s="66" t="s">
        <v>408</v>
      </c>
    </row>
    <row r="29" customFormat="false" ht="64.5" hidden="false" customHeight="true" outlineLevel="0" collapsed="false">
      <c r="A29" s="65" t="s">
        <v>3575</v>
      </c>
      <c r="B29" s="65" t="s">
        <v>410</v>
      </c>
      <c r="C29" s="66" t="s">
        <v>399</v>
      </c>
      <c r="D29" s="66" t="s">
        <v>411</v>
      </c>
      <c r="E29" s="65" t="n">
        <v>3</v>
      </c>
      <c r="F29" s="66" t="s">
        <v>3576</v>
      </c>
      <c r="G29" s="66" t="s">
        <v>3577</v>
      </c>
      <c r="H29" s="66" t="s">
        <v>3578</v>
      </c>
      <c r="I29" s="66" t="s">
        <v>3579</v>
      </c>
      <c r="J29" s="66" t="s">
        <v>3580</v>
      </c>
      <c r="K29" s="66" t="s">
        <v>3581</v>
      </c>
      <c r="L29" s="66" t="s">
        <v>3582</v>
      </c>
      <c r="M29" s="66" t="s">
        <v>419</v>
      </c>
    </row>
    <row r="30" customFormat="false" ht="64.5" hidden="false" customHeight="true" outlineLevel="0" collapsed="false">
      <c r="A30" s="65" t="s">
        <v>3583</v>
      </c>
      <c r="B30" s="65" t="s">
        <v>421</v>
      </c>
      <c r="C30" s="66" t="s">
        <v>399</v>
      </c>
      <c r="D30" s="66" t="s">
        <v>400</v>
      </c>
      <c r="E30" s="65" t="n">
        <v>2</v>
      </c>
      <c r="F30" s="66" t="s">
        <v>3584</v>
      </c>
      <c r="G30" s="66" t="s">
        <v>2870</v>
      </c>
      <c r="H30" s="66" t="s">
        <v>3585</v>
      </c>
      <c r="I30" s="66" t="s">
        <v>3586</v>
      </c>
      <c r="J30" s="66" t="s">
        <v>2873</v>
      </c>
      <c r="K30" s="66" t="s">
        <v>3587</v>
      </c>
      <c r="L30" s="66" t="s">
        <v>2875</v>
      </c>
      <c r="M30" s="66" t="s">
        <v>487</v>
      </c>
    </row>
    <row r="31" customFormat="false" ht="64.5" hidden="false" customHeight="true" outlineLevel="0" collapsed="false">
      <c r="A31" s="65" t="s">
        <v>3588</v>
      </c>
      <c r="B31" s="65" t="s">
        <v>430</v>
      </c>
      <c r="C31" s="66" t="s">
        <v>399</v>
      </c>
      <c r="D31" s="66" t="s">
        <v>400</v>
      </c>
      <c r="E31" s="65" t="n">
        <v>1</v>
      </c>
      <c r="F31" s="66" t="s">
        <v>3589</v>
      </c>
      <c r="G31" s="66" t="s">
        <v>3590</v>
      </c>
      <c r="H31" s="66" t="s">
        <v>3591</v>
      </c>
      <c r="I31" s="66" t="s">
        <v>3592</v>
      </c>
      <c r="J31" s="66" t="s">
        <v>3593</v>
      </c>
      <c r="K31" s="66" t="s">
        <v>3594</v>
      </c>
      <c r="L31" s="66" t="s">
        <v>3595</v>
      </c>
      <c r="M31" s="66" t="s">
        <v>408</v>
      </c>
    </row>
    <row r="32" customFormat="false" ht="64.5" hidden="false" customHeight="true" outlineLevel="0" collapsed="false">
      <c r="A32" s="65" t="s">
        <v>3596</v>
      </c>
      <c r="B32" s="65" t="s">
        <v>440</v>
      </c>
      <c r="C32" s="66" t="s">
        <v>399</v>
      </c>
      <c r="D32" s="66" t="s">
        <v>441</v>
      </c>
      <c r="E32" s="65" t="n">
        <v>4</v>
      </c>
      <c r="F32" s="66" t="s">
        <v>3597</v>
      </c>
      <c r="G32" s="66" t="s">
        <v>3598</v>
      </c>
      <c r="H32" s="66" t="s">
        <v>3599</v>
      </c>
      <c r="I32" s="66" t="s">
        <v>3600</v>
      </c>
      <c r="J32" s="66" t="s">
        <v>3601</v>
      </c>
      <c r="K32" s="66" t="s">
        <v>3602</v>
      </c>
      <c r="L32" s="66" t="s">
        <v>3603</v>
      </c>
      <c r="M32" s="66" t="s">
        <v>762</v>
      </c>
    </row>
    <row r="33" customFormat="false" ht="64.5" hidden="false" customHeight="true" outlineLevel="0" collapsed="false">
      <c r="A33" s="65" t="s">
        <v>3604</v>
      </c>
      <c r="B33" s="65" t="s">
        <v>451</v>
      </c>
      <c r="C33" s="66" t="s">
        <v>399</v>
      </c>
      <c r="D33" s="66" t="s">
        <v>411</v>
      </c>
      <c r="E33" s="65" t="n">
        <v>4</v>
      </c>
      <c r="F33" s="66" t="s">
        <v>3605</v>
      </c>
      <c r="G33" s="66" t="s">
        <v>3606</v>
      </c>
      <c r="H33" s="66" t="s">
        <v>3607</v>
      </c>
      <c r="I33" s="66" t="s">
        <v>3608</v>
      </c>
      <c r="J33" s="66" t="s">
        <v>3609</v>
      </c>
      <c r="K33" s="66" t="s">
        <v>3610</v>
      </c>
      <c r="L33" s="66" t="s">
        <v>3611</v>
      </c>
      <c r="M33" s="66" t="s">
        <v>419</v>
      </c>
    </row>
    <row r="34" customFormat="false" ht="64.5" hidden="false" customHeight="true" outlineLevel="0" collapsed="false">
      <c r="A34" s="65" t="s">
        <v>3612</v>
      </c>
      <c r="B34" s="65" t="s">
        <v>461</v>
      </c>
      <c r="C34" s="66" t="s">
        <v>399</v>
      </c>
      <c r="D34" s="66" t="s">
        <v>452</v>
      </c>
      <c r="E34" s="65" t="n">
        <v>1</v>
      </c>
      <c r="F34" s="66" t="s">
        <v>3613</v>
      </c>
      <c r="G34" s="66" t="s">
        <v>3614</v>
      </c>
      <c r="H34" s="66" t="s">
        <v>3615</v>
      </c>
      <c r="I34" s="66" t="s">
        <v>3616</v>
      </c>
      <c r="J34" s="66" t="s">
        <v>3617</v>
      </c>
      <c r="K34" s="66" t="s">
        <v>3618</v>
      </c>
      <c r="L34" s="66" t="s">
        <v>1837</v>
      </c>
      <c r="M34" s="66" t="s">
        <v>452</v>
      </c>
    </row>
    <row r="35" customFormat="false" ht="64.5" hidden="false" customHeight="true" outlineLevel="0" collapsed="false">
      <c r="A35" s="65" t="s">
        <v>3619</v>
      </c>
      <c r="B35" s="65" t="s">
        <v>470</v>
      </c>
      <c r="C35" s="66" t="s">
        <v>399</v>
      </c>
      <c r="D35" s="66" t="s">
        <v>452</v>
      </c>
      <c r="E35" s="65" t="n">
        <v>2</v>
      </c>
      <c r="F35" s="66" t="s">
        <v>3620</v>
      </c>
      <c r="G35" s="66" t="s">
        <v>3621</v>
      </c>
      <c r="H35" s="66" t="s">
        <v>3622</v>
      </c>
      <c r="I35" s="66" t="s">
        <v>3623</v>
      </c>
      <c r="J35" s="66" t="s">
        <v>3624</v>
      </c>
      <c r="K35" s="66" t="s">
        <v>3625</v>
      </c>
      <c r="L35" s="66" t="s">
        <v>3626</v>
      </c>
      <c r="M35" s="66" t="s">
        <v>452</v>
      </c>
    </row>
    <row r="36" customFormat="false" ht="64.5" hidden="false" customHeight="true" outlineLevel="0" collapsed="false">
      <c r="A36" s="65" t="s">
        <v>3627</v>
      </c>
      <c r="B36" s="65" t="s">
        <v>479</v>
      </c>
      <c r="C36" s="66" t="s">
        <v>399</v>
      </c>
      <c r="D36" s="66" t="s">
        <v>452</v>
      </c>
      <c r="E36" s="65" t="n">
        <v>5</v>
      </c>
      <c r="F36" s="66" t="s">
        <v>3628</v>
      </c>
      <c r="G36" s="66" t="s">
        <v>463</v>
      </c>
      <c r="H36" s="66" t="s">
        <v>3629</v>
      </c>
      <c r="I36" s="66" t="s">
        <v>3134</v>
      </c>
      <c r="J36" s="66" t="s">
        <v>3630</v>
      </c>
      <c r="K36" s="66" t="s">
        <v>3631</v>
      </c>
      <c r="L36" s="66" t="s">
        <v>3632</v>
      </c>
      <c r="M36" s="66"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68" t="s">
        <v>3633</v>
      </c>
      <c r="B2" s="68" t="s">
        <v>140</v>
      </c>
      <c r="C2" s="69" t="s">
        <v>141</v>
      </c>
      <c r="D2" s="69" t="s">
        <v>222</v>
      </c>
      <c r="E2" s="68" t="n">
        <v>4</v>
      </c>
      <c r="F2" s="69" t="s">
        <v>3634</v>
      </c>
      <c r="G2" s="69" t="s">
        <v>3635</v>
      </c>
      <c r="H2" s="69" t="s">
        <v>3636</v>
      </c>
      <c r="I2" s="69" t="s">
        <v>3637</v>
      </c>
      <c r="J2" s="69" t="s">
        <v>3638</v>
      </c>
      <c r="K2" s="69" t="s">
        <v>3639</v>
      </c>
      <c r="L2" s="69" t="s">
        <v>3640</v>
      </c>
      <c r="M2" s="69" t="s">
        <v>230</v>
      </c>
    </row>
    <row r="3" customFormat="false" ht="64.5" hidden="false" customHeight="true" outlineLevel="0" collapsed="false">
      <c r="A3" s="68" t="s">
        <v>3641</v>
      </c>
      <c r="B3" s="68" t="s">
        <v>151</v>
      </c>
      <c r="C3" s="69" t="s">
        <v>141</v>
      </c>
      <c r="D3" s="69" t="s">
        <v>142</v>
      </c>
      <c r="E3" s="68" t="n">
        <v>1</v>
      </c>
      <c r="F3" s="69" t="s">
        <v>3642</v>
      </c>
      <c r="G3" s="69" t="s">
        <v>3643</v>
      </c>
      <c r="H3" s="69" t="s">
        <v>3644</v>
      </c>
      <c r="I3" s="69" t="s">
        <v>3645</v>
      </c>
      <c r="J3" s="69" t="s">
        <v>3646</v>
      </c>
      <c r="K3" s="69" t="s">
        <v>3647</v>
      </c>
      <c r="L3" s="69" t="s">
        <v>3648</v>
      </c>
      <c r="M3" s="69" t="s">
        <v>150</v>
      </c>
    </row>
    <row r="4" customFormat="false" ht="64.5" hidden="false" customHeight="true" outlineLevel="0" collapsed="false">
      <c r="A4" s="68" t="s">
        <v>3649</v>
      </c>
      <c r="B4" s="68" t="s">
        <v>161</v>
      </c>
      <c r="C4" s="69" t="s">
        <v>141</v>
      </c>
      <c r="D4" s="69" t="s">
        <v>142</v>
      </c>
      <c r="E4" s="68" t="n">
        <v>5</v>
      </c>
      <c r="F4" s="69" t="s">
        <v>3650</v>
      </c>
      <c r="G4" s="69" t="s">
        <v>3651</v>
      </c>
      <c r="H4" s="69" t="s">
        <v>3652</v>
      </c>
      <c r="I4" s="69" t="s">
        <v>3653</v>
      </c>
      <c r="J4" s="69" t="s">
        <v>3654</v>
      </c>
      <c r="K4" s="69" t="s">
        <v>3655</v>
      </c>
      <c r="L4" s="69" t="s">
        <v>3656</v>
      </c>
      <c r="M4" s="69" t="s">
        <v>159</v>
      </c>
    </row>
    <row r="5" customFormat="false" ht="64.5" hidden="false" customHeight="true" outlineLevel="0" collapsed="false">
      <c r="A5" s="68" t="s">
        <v>58</v>
      </c>
      <c r="B5" s="68" t="s">
        <v>172</v>
      </c>
      <c r="C5" s="69" t="s">
        <v>141</v>
      </c>
      <c r="D5" s="69" t="s">
        <v>222</v>
      </c>
      <c r="E5" s="68" t="n">
        <v>4</v>
      </c>
      <c r="F5" s="69" t="s">
        <v>3657</v>
      </c>
      <c r="G5" s="69" t="s">
        <v>3658</v>
      </c>
      <c r="H5" s="70" t="s">
        <v>3659</v>
      </c>
      <c r="I5" s="70" t="s">
        <v>3660</v>
      </c>
      <c r="J5" s="70" t="s">
        <v>3661</v>
      </c>
      <c r="K5" s="70" t="s">
        <v>3662</v>
      </c>
      <c r="L5" s="70" t="s">
        <v>3663</v>
      </c>
      <c r="M5" s="69" t="s">
        <v>230</v>
      </c>
    </row>
    <row r="6" customFormat="false" ht="64.5" hidden="false" customHeight="true" outlineLevel="0" collapsed="false">
      <c r="A6" s="68" t="s">
        <v>3664</v>
      </c>
      <c r="B6" s="68" t="s">
        <v>182</v>
      </c>
      <c r="C6" s="69" t="s">
        <v>141</v>
      </c>
      <c r="D6" s="69" t="s">
        <v>162</v>
      </c>
      <c r="E6" s="68" t="n">
        <v>3</v>
      </c>
      <c r="F6" s="69" t="s">
        <v>3665</v>
      </c>
      <c r="G6" s="69" t="s">
        <v>3666</v>
      </c>
      <c r="H6" s="70" t="s">
        <v>3667</v>
      </c>
      <c r="I6" s="70" t="s">
        <v>3668</v>
      </c>
      <c r="J6" s="70" t="s">
        <v>3669</v>
      </c>
      <c r="K6" s="70" t="s">
        <v>3670</v>
      </c>
      <c r="L6" s="70" t="s">
        <v>3671</v>
      </c>
      <c r="M6" s="69" t="s">
        <v>170</v>
      </c>
    </row>
    <row r="7" customFormat="false" ht="64.5" hidden="false" customHeight="true" outlineLevel="0" collapsed="false">
      <c r="A7" s="68" t="s">
        <v>3672</v>
      </c>
      <c r="B7" s="68" t="s">
        <v>192</v>
      </c>
      <c r="C7" s="69" t="s">
        <v>141</v>
      </c>
      <c r="D7" s="69" t="s">
        <v>211</v>
      </c>
      <c r="E7" s="68" t="n">
        <v>4</v>
      </c>
      <c r="F7" s="69" t="s">
        <v>3673</v>
      </c>
      <c r="G7" s="69" t="s">
        <v>3674</v>
      </c>
      <c r="H7" s="70" t="s">
        <v>3675</v>
      </c>
      <c r="I7" s="70" t="s">
        <v>3676</v>
      </c>
      <c r="J7" s="70" t="s">
        <v>3677</v>
      </c>
      <c r="K7" s="70" t="s">
        <v>3678</v>
      </c>
      <c r="L7" s="70" t="s">
        <v>3679</v>
      </c>
      <c r="M7" s="69" t="s">
        <v>219</v>
      </c>
    </row>
    <row r="8" customFormat="false" ht="64.5" hidden="false" customHeight="true" outlineLevel="0" collapsed="false">
      <c r="A8" s="68" t="s">
        <v>62</v>
      </c>
      <c r="B8" s="68" t="s">
        <v>201</v>
      </c>
      <c r="C8" s="69" t="s">
        <v>141</v>
      </c>
      <c r="D8" s="69" t="s">
        <v>211</v>
      </c>
      <c r="E8" s="68" t="n">
        <v>2</v>
      </c>
      <c r="F8" s="69" t="s">
        <v>3680</v>
      </c>
      <c r="G8" s="69" t="s">
        <v>3681</v>
      </c>
      <c r="H8" s="70" t="s">
        <v>3682</v>
      </c>
      <c r="I8" s="70" t="s">
        <v>3683</v>
      </c>
      <c r="J8" s="70" t="s">
        <v>3684</v>
      </c>
      <c r="K8" s="70" t="s">
        <v>3685</v>
      </c>
      <c r="L8" s="70" t="s">
        <v>3686</v>
      </c>
      <c r="M8" s="69" t="s">
        <v>219</v>
      </c>
    </row>
    <row r="9" customFormat="false" ht="64.5" hidden="false" customHeight="true" outlineLevel="0" collapsed="false">
      <c r="A9" s="68" t="s">
        <v>3687</v>
      </c>
      <c r="B9" s="68" t="s">
        <v>210</v>
      </c>
      <c r="C9" s="69" t="s">
        <v>141</v>
      </c>
      <c r="D9" s="69" t="s">
        <v>211</v>
      </c>
      <c r="E9" s="68" t="n">
        <v>1</v>
      </c>
      <c r="F9" s="69" t="s">
        <v>3688</v>
      </c>
      <c r="G9" s="69" t="s">
        <v>1414</v>
      </c>
      <c r="H9" s="69" t="s">
        <v>3689</v>
      </c>
      <c r="I9" s="69" t="s">
        <v>3690</v>
      </c>
      <c r="J9" s="69" t="s">
        <v>3691</v>
      </c>
      <c r="K9" s="69" t="s">
        <v>3692</v>
      </c>
      <c r="L9" s="69" t="s">
        <v>3693</v>
      </c>
      <c r="M9" s="69" t="s">
        <v>240</v>
      </c>
    </row>
    <row r="10" customFormat="false" ht="64.5" hidden="false" customHeight="true" outlineLevel="0" collapsed="false">
      <c r="A10" s="68" t="s">
        <v>3694</v>
      </c>
      <c r="B10" s="68" t="s">
        <v>221</v>
      </c>
      <c r="C10" s="69" t="s">
        <v>141</v>
      </c>
      <c r="D10" s="69" t="s">
        <v>211</v>
      </c>
      <c r="E10" s="68" t="n">
        <v>4</v>
      </c>
      <c r="F10" s="69" t="s">
        <v>3695</v>
      </c>
      <c r="G10" s="69" t="s">
        <v>2964</v>
      </c>
      <c r="H10" s="69" t="s">
        <v>3696</v>
      </c>
      <c r="I10" s="69" t="s">
        <v>2966</v>
      </c>
      <c r="J10" s="69" t="s">
        <v>2967</v>
      </c>
      <c r="K10" s="69" t="s">
        <v>2968</v>
      </c>
      <c r="L10" s="69" t="s">
        <v>2969</v>
      </c>
      <c r="M10" s="69" t="s">
        <v>587</v>
      </c>
    </row>
    <row r="11" customFormat="false" ht="64.5" hidden="false" customHeight="true" outlineLevel="0" collapsed="false">
      <c r="A11" s="68" t="s">
        <v>3697</v>
      </c>
      <c r="B11" s="68" t="s">
        <v>232</v>
      </c>
      <c r="C11" s="69" t="s">
        <v>141</v>
      </c>
      <c r="D11" s="69" t="s">
        <v>252</v>
      </c>
      <c r="E11" s="68" t="n">
        <v>3</v>
      </c>
      <c r="F11" s="69" t="s">
        <v>3698</v>
      </c>
      <c r="G11" s="69" t="s">
        <v>3197</v>
      </c>
      <c r="H11" s="69" t="s">
        <v>3699</v>
      </c>
      <c r="I11" s="69" t="s">
        <v>3700</v>
      </c>
      <c r="J11" s="69" t="s">
        <v>3701</v>
      </c>
      <c r="K11" s="69" t="s">
        <v>3702</v>
      </c>
      <c r="L11" s="69" t="s">
        <v>3703</v>
      </c>
      <c r="M11" s="69" t="s">
        <v>270</v>
      </c>
    </row>
    <row r="12" customFormat="false" ht="64.5" hidden="false" customHeight="true" outlineLevel="0" collapsed="false">
      <c r="A12" s="68" t="s">
        <v>3704</v>
      </c>
      <c r="B12" s="68" t="s">
        <v>242</v>
      </c>
      <c r="C12" s="69" t="s">
        <v>141</v>
      </c>
      <c r="D12" s="69" t="s">
        <v>252</v>
      </c>
      <c r="E12" s="68" t="n">
        <v>5</v>
      </c>
      <c r="F12" s="69" t="s">
        <v>3705</v>
      </c>
      <c r="G12" s="69" t="s">
        <v>3706</v>
      </c>
      <c r="H12" s="69" t="s">
        <v>3707</v>
      </c>
      <c r="I12" s="69" t="s">
        <v>3708</v>
      </c>
      <c r="J12" s="69" t="s">
        <v>3709</v>
      </c>
      <c r="K12" s="69" t="s">
        <v>3710</v>
      </c>
      <c r="L12" s="69" t="s">
        <v>3711</v>
      </c>
      <c r="M12" s="69" t="s">
        <v>562</v>
      </c>
    </row>
    <row r="13" customFormat="false" ht="64.5" hidden="false" customHeight="true" outlineLevel="0" collapsed="false">
      <c r="A13" s="68" t="s">
        <v>3712</v>
      </c>
      <c r="B13" s="68" t="s">
        <v>251</v>
      </c>
      <c r="C13" s="69" t="s">
        <v>141</v>
      </c>
      <c r="D13" s="69" t="s">
        <v>222</v>
      </c>
      <c r="E13" s="68" t="n">
        <v>5</v>
      </c>
      <c r="F13" s="69" t="s">
        <v>3713</v>
      </c>
      <c r="G13" s="69" t="s">
        <v>3714</v>
      </c>
      <c r="H13" s="69" t="s">
        <v>3715</v>
      </c>
      <c r="I13" s="69" t="s">
        <v>3716</v>
      </c>
      <c r="J13" s="69" t="s">
        <v>3717</v>
      </c>
      <c r="K13" s="69" t="s">
        <v>3718</v>
      </c>
      <c r="L13" s="69" t="s">
        <v>3719</v>
      </c>
      <c r="M13" s="69" t="s">
        <v>298</v>
      </c>
    </row>
    <row r="14" customFormat="false" ht="64.5" hidden="false" customHeight="true" outlineLevel="0" collapsed="false">
      <c r="A14" s="68" t="s">
        <v>3720</v>
      </c>
      <c r="B14" s="68" t="s">
        <v>262</v>
      </c>
      <c r="C14" s="69" t="s">
        <v>141</v>
      </c>
      <c r="D14" s="69" t="s">
        <v>222</v>
      </c>
      <c r="E14" s="68" t="n">
        <v>2</v>
      </c>
      <c r="F14" s="69" t="s">
        <v>3721</v>
      </c>
      <c r="G14" s="69" t="s">
        <v>3722</v>
      </c>
      <c r="H14" s="69" t="s">
        <v>3723</v>
      </c>
      <c r="I14" s="69" t="s">
        <v>3724</v>
      </c>
      <c r="J14" s="69" t="s">
        <v>3725</v>
      </c>
      <c r="K14" s="69" t="s">
        <v>3726</v>
      </c>
      <c r="L14" s="69" t="s">
        <v>3727</v>
      </c>
      <c r="M14" s="69" t="s">
        <v>298</v>
      </c>
    </row>
    <row r="15" customFormat="false" ht="64.5" hidden="false" customHeight="true" outlineLevel="0" collapsed="false">
      <c r="A15" s="68" t="s">
        <v>3728</v>
      </c>
      <c r="B15" s="68" t="s">
        <v>272</v>
      </c>
      <c r="C15" s="69" t="s">
        <v>141</v>
      </c>
      <c r="D15" s="69" t="s">
        <v>222</v>
      </c>
      <c r="E15" s="68" t="n">
        <v>1</v>
      </c>
      <c r="F15" s="69" t="s">
        <v>3729</v>
      </c>
      <c r="G15" s="69" t="s">
        <v>876</v>
      </c>
      <c r="H15" s="69" t="s">
        <v>3730</v>
      </c>
      <c r="I15" s="69" t="s">
        <v>3731</v>
      </c>
      <c r="J15" s="69" t="s">
        <v>3732</v>
      </c>
      <c r="K15" s="69" t="s">
        <v>3733</v>
      </c>
      <c r="L15" s="69" t="s">
        <v>3734</v>
      </c>
      <c r="M15" s="69" t="s">
        <v>298</v>
      </c>
    </row>
    <row r="16" customFormat="false" ht="64.5" hidden="false" customHeight="true" outlineLevel="0" collapsed="false">
      <c r="A16" s="68" t="s">
        <v>3735</v>
      </c>
      <c r="B16" s="68" t="s">
        <v>281</v>
      </c>
      <c r="C16" s="69" t="s">
        <v>141</v>
      </c>
      <c r="D16" s="69" t="s">
        <v>222</v>
      </c>
      <c r="E16" s="68" t="n">
        <v>4</v>
      </c>
      <c r="F16" s="70" t="s">
        <v>3736</v>
      </c>
      <c r="G16" s="69" t="s">
        <v>3737</v>
      </c>
      <c r="H16" s="70" t="s">
        <v>3738</v>
      </c>
      <c r="I16" s="70" t="s">
        <v>1972</v>
      </c>
      <c r="J16" s="70" t="s">
        <v>3739</v>
      </c>
      <c r="K16" s="70" t="s">
        <v>3740</v>
      </c>
      <c r="L16" s="70" t="s">
        <v>3741</v>
      </c>
      <c r="M16" s="69" t="s">
        <v>230</v>
      </c>
    </row>
    <row r="17" customFormat="false" ht="64.5" hidden="false" customHeight="true" outlineLevel="0" collapsed="false">
      <c r="A17" s="68" t="s">
        <v>3742</v>
      </c>
      <c r="B17" s="68" t="s">
        <v>290</v>
      </c>
      <c r="C17" s="69" t="s">
        <v>141</v>
      </c>
      <c r="D17" s="69" t="s">
        <v>142</v>
      </c>
      <c r="E17" s="68" t="n">
        <v>3</v>
      </c>
      <c r="F17" s="69" t="s">
        <v>3743</v>
      </c>
      <c r="G17" s="69" t="s">
        <v>3744</v>
      </c>
      <c r="H17" s="69" t="s">
        <v>3745</v>
      </c>
      <c r="I17" s="69" t="s">
        <v>3746</v>
      </c>
      <c r="J17" s="69" t="s">
        <v>3747</v>
      </c>
      <c r="K17" s="69" t="s">
        <v>3748</v>
      </c>
      <c r="L17" s="69" t="s">
        <v>3749</v>
      </c>
      <c r="M17" s="69" t="s">
        <v>180</v>
      </c>
    </row>
    <row r="18" customFormat="false" ht="64.5" hidden="false" customHeight="true" outlineLevel="0" collapsed="false">
      <c r="A18" s="68" t="s">
        <v>3750</v>
      </c>
      <c r="B18" s="68" t="s">
        <v>300</v>
      </c>
      <c r="C18" s="69" t="s">
        <v>141</v>
      </c>
      <c r="D18" s="69" t="s">
        <v>505</v>
      </c>
      <c r="E18" s="68" t="n">
        <v>1</v>
      </c>
      <c r="F18" s="69" t="s">
        <v>3751</v>
      </c>
      <c r="G18" s="69" t="s">
        <v>3752</v>
      </c>
      <c r="H18" s="70" t="s">
        <v>3753</v>
      </c>
      <c r="I18" s="69" t="s">
        <v>3754</v>
      </c>
      <c r="J18" s="69" t="s">
        <v>3755</v>
      </c>
      <c r="K18" s="69" t="s">
        <v>3756</v>
      </c>
      <c r="L18" s="69" t="s">
        <v>3757</v>
      </c>
      <c r="M18" s="69" t="s">
        <v>513</v>
      </c>
    </row>
    <row r="19" customFormat="false" ht="64.5" hidden="false" customHeight="true" outlineLevel="0" collapsed="false">
      <c r="A19" s="68" t="s">
        <v>3758</v>
      </c>
      <c r="B19" s="68" t="s">
        <v>310</v>
      </c>
      <c r="C19" s="69" t="s">
        <v>311</v>
      </c>
      <c r="D19" s="70" t="s">
        <v>639</v>
      </c>
      <c r="E19" s="68" t="n">
        <v>4</v>
      </c>
      <c r="F19" s="70" t="s">
        <v>3759</v>
      </c>
      <c r="G19" s="69" t="s">
        <v>3760</v>
      </c>
      <c r="H19" s="70" t="s">
        <v>3761</v>
      </c>
      <c r="I19" s="70" t="s">
        <v>3762</v>
      </c>
      <c r="J19" s="70" t="s">
        <v>3763</v>
      </c>
      <c r="K19" s="70" t="s">
        <v>3764</v>
      </c>
      <c r="L19" s="70" t="s">
        <v>3765</v>
      </c>
      <c r="M19" s="70" t="s">
        <v>639</v>
      </c>
    </row>
    <row r="20" customFormat="false" ht="64.5" hidden="false" customHeight="true" outlineLevel="0" collapsed="false">
      <c r="A20" s="68" t="s">
        <v>3766</v>
      </c>
      <c r="B20" s="68" t="s">
        <v>322</v>
      </c>
      <c r="C20" s="69" t="s">
        <v>311</v>
      </c>
      <c r="D20" s="69" t="s">
        <v>931</v>
      </c>
      <c r="E20" s="68" t="n">
        <v>1</v>
      </c>
      <c r="F20" s="69" t="s">
        <v>3767</v>
      </c>
      <c r="G20" s="69" t="s">
        <v>3768</v>
      </c>
      <c r="H20" s="69" t="s">
        <v>3263</v>
      </c>
      <c r="I20" s="69" t="s">
        <v>3264</v>
      </c>
      <c r="J20" s="69" t="s">
        <v>968</v>
      </c>
      <c r="K20" s="69" t="s">
        <v>969</v>
      </c>
      <c r="L20" s="69" t="s">
        <v>970</v>
      </c>
      <c r="M20" s="69" t="s">
        <v>931</v>
      </c>
    </row>
    <row r="21" customFormat="false" ht="64.5" hidden="false" customHeight="true" outlineLevel="0" collapsed="false">
      <c r="A21" s="68" t="s">
        <v>3769</v>
      </c>
      <c r="B21" s="68" t="s">
        <v>332</v>
      </c>
      <c r="C21" s="69" t="s">
        <v>311</v>
      </c>
      <c r="D21" s="69" t="s">
        <v>312</v>
      </c>
      <c r="E21" s="68" t="n">
        <v>3</v>
      </c>
      <c r="F21" s="69" t="s">
        <v>3770</v>
      </c>
      <c r="G21" s="69" t="s">
        <v>3771</v>
      </c>
      <c r="H21" s="70" t="s">
        <v>3772</v>
      </c>
      <c r="I21" s="70" t="s">
        <v>3773</v>
      </c>
      <c r="J21" s="70" t="s">
        <v>3774</v>
      </c>
      <c r="K21" s="70" t="s">
        <v>3775</v>
      </c>
      <c r="L21" s="69" t="s">
        <v>3776</v>
      </c>
      <c r="M21" s="69" t="s">
        <v>687</v>
      </c>
    </row>
    <row r="22" customFormat="false" ht="64.5" hidden="false" customHeight="true" outlineLevel="0" collapsed="false">
      <c r="A22" s="68" t="s">
        <v>3777</v>
      </c>
      <c r="B22" s="68" t="s">
        <v>343</v>
      </c>
      <c r="C22" s="69" t="s">
        <v>311</v>
      </c>
      <c r="D22" s="69" t="s">
        <v>333</v>
      </c>
      <c r="E22" s="68" t="n">
        <v>4</v>
      </c>
      <c r="F22" s="69" t="s">
        <v>3778</v>
      </c>
      <c r="G22" s="69" t="s">
        <v>3779</v>
      </c>
      <c r="H22" s="69" t="s">
        <v>3780</v>
      </c>
      <c r="I22" s="69" t="s">
        <v>3781</v>
      </c>
      <c r="J22" s="69" t="s">
        <v>3782</v>
      </c>
      <c r="K22" s="69" t="s">
        <v>3783</v>
      </c>
      <c r="L22" s="69" t="s">
        <v>3784</v>
      </c>
      <c r="M22" s="69" t="s">
        <v>360</v>
      </c>
    </row>
    <row r="23" customFormat="false" ht="64.5" hidden="false" customHeight="true" outlineLevel="0" collapsed="false">
      <c r="A23" s="68" t="s">
        <v>3785</v>
      </c>
      <c r="B23" s="68" t="s">
        <v>352</v>
      </c>
      <c r="C23" s="69" t="s">
        <v>311</v>
      </c>
      <c r="D23" s="69" t="s">
        <v>333</v>
      </c>
      <c r="E23" s="68" t="n">
        <v>4</v>
      </c>
      <c r="F23" s="69" t="s">
        <v>3786</v>
      </c>
      <c r="G23" s="69" t="s">
        <v>3787</v>
      </c>
      <c r="H23" s="69" t="s">
        <v>3788</v>
      </c>
      <c r="I23" s="69" t="s">
        <v>3789</v>
      </c>
      <c r="J23" s="69" t="s">
        <v>3790</v>
      </c>
      <c r="K23" s="69" t="s">
        <v>3791</v>
      </c>
      <c r="L23" s="69" t="s">
        <v>3792</v>
      </c>
      <c r="M23" s="69" t="s">
        <v>360</v>
      </c>
    </row>
    <row r="24" customFormat="false" ht="64.5" hidden="false" customHeight="true" outlineLevel="0" collapsed="false">
      <c r="A24" s="68" t="s">
        <v>3793</v>
      </c>
      <c r="B24" s="68" t="s">
        <v>362</v>
      </c>
      <c r="C24" s="69" t="s">
        <v>311</v>
      </c>
      <c r="D24" s="69" t="s">
        <v>333</v>
      </c>
      <c r="E24" s="68" t="n">
        <v>2</v>
      </c>
      <c r="F24" s="69" t="s">
        <v>3794</v>
      </c>
      <c r="G24" s="69" t="s">
        <v>3795</v>
      </c>
      <c r="H24" s="69" t="s">
        <v>3796</v>
      </c>
      <c r="I24" s="69" t="s">
        <v>3797</v>
      </c>
      <c r="J24" s="69" t="s">
        <v>3798</v>
      </c>
      <c r="K24" s="69" t="s">
        <v>3799</v>
      </c>
      <c r="L24" s="69" t="s">
        <v>3800</v>
      </c>
      <c r="M24" s="69" t="s">
        <v>360</v>
      </c>
    </row>
    <row r="25" customFormat="false" ht="64.5" hidden="false" customHeight="true" outlineLevel="0" collapsed="false">
      <c r="A25" s="68" t="s">
        <v>3801</v>
      </c>
      <c r="B25" s="68" t="s">
        <v>371</v>
      </c>
      <c r="C25" s="69" t="s">
        <v>399</v>
      </c>
      <c r="D25" s="69" t="s">
        <v>411</v>
      </c>
      <c r="E25" s="68" t="n">
        <v>2</v>
      </c>
      <c r="F25" s="69" t="s">
        <v>3802</v>
      </c>
      <c r="G25" s="69" t="s">
        <v>3803</v>
      </c>
      <c r="H25" s="69" t="s">
        <v>3804</v>
      </c>
      <c r="I25" s="69" t="s">
        <v>3805</v>
      </c>
      <c r="J25" s="69" t="s">
        <v>3806</v>
      </c>
      <c r="K25" s="69" t="s">
        <v>3807</v>
      </c>
      <c r="L25" s="69" t="s">
        <v>3808</v>
      </c>
      <c r="M25" s="69" t="s">
        <v>438</v>
      </c>
    </row>
    <row r="26" customFormat="false" ht="64.5" hidden="false" customHeight="true" outlineLevel="0" collapsed="false">
      <c r="A26" s="68" t="s">
        <v>3809</v>
      </c>
      <c r="B26" s="68" t="s">
        <v>380</v>
      </c>
      <c r="C26" s="69" t="s">
        <v>399</v>
      </c>
      <c r="D26" s="69" t="s">
        <v>411</v>
      </c>
      <c r="E26" s="68" t="n">
        <v>3</v>
      </c>
      <c r="F26" s="69" t="s">
        <v>3810</v>
      </c>
      <c r="G26" s="69" t="s">
        <v>3811</v>
      </c>
      <c r="H26" s="69" t="s">
        <v>3812</v>
      </c>
      <c r="I26" s="69" t="s">
        <v>3813</v>
      </c>
      <c r="J26" s="69" t="s">
        <v>3814</v>
      </c>
      <c r="K26" s="69" t="s">
        <v>3815</v>
      </c>
      <c r="L26" s="69" t="s">
        <v>3816</v>
      </c>
      <c r="M26" s="69" t="s">
        <v>419</v>
      </c>
    </row>
    <row r="27" customFormat="false" ht="64.5" hidden="false" customHeight="true" outlineLevel="0" collapsed="false">
      <c r="A27" s="68" t="s">
        <v>3817</v>
      </c>
      <c r="B27" s="68" t="s">
        <v>389</v>
      </c>
      <c r="C27" s="69" t="s">
        <v>399</v>
      </c>
      <c r="D27" s="69" t="s">
        <v>411</v>
      </c>
      <c r="E27" s="68" t="n">
        <v>4</v>
      </c>
      <c r="F27" s="69" t="s">
        <v>3818</v>
      </c>
      <c r="G27" s="69" t="s">
        <v>3819</v>
      </c>
      <c r="H27" s="69" t="s">
        <v>3820</v>
      </c>
      <c r="I27" s="69" t="s">
        <v>3821</v>
      </c>
      <c r="J27" s="69" t="s">
        <v>3822</v>
      </c>
      <c r="K27" s="69" t="s">
        <v>3823</v>
      </c>
      <c r="L27" s="69" t="s">
        <v>3824</v>
      </c>
      <c r="M27" s="69" t="s">
        <v>419</v>
      </c>
    </row>
    <row r="28" customFormat="false" ht="64.5" hidden="false" customHeight="true" outlineLevel="0" collapsed="false">
      <c r="A28" s="68" t="s">
        <v>3825</v>
      </c>
      <c r="B28" s="68" t="s">
        <v>398</v>
      </c>
      <c r="C28" s="69" t="s">
        <v>399</v>
      </c>
      <c r="D28" s="69" t="s">
        <v>411</v>
      </c>
      <c r="E28" s="68" t="n">
        <v>2</v>
      </c>
      <c r="F28" s="69" t="s">
        <v>3826</v>
      </c>
      <c r="G28" s="69" t="s">
        <v>3827</v>
      </c>
      <c r="H28" s="70" t="s">
        <v>3828</v>
      </c>
      <c r="I28" s="70" t="s">
        <v>3829</v>
      </c>
      <c r="J28" s="70" t="s">
        <v>3830</v>
      </c>
      <c r="K28" s="70" t="s">
        <v>3831</v>
      </c>
      <c r="L28" s="70" t="s">
        <v>3832</v>
      </c>
      <c r="M28" s="69" t="s">
        <v>438</v>
      </c>
    </row>
    <row r="29" customFormat="false" ht="64.5" hidden="false" customHeight="true" outlineLevel="0" collapsed="false">
      <c r="A29" s="68" t="s">
        <v>3833</v>
      </c>
      <c r="B29" s="68" t="s">
        <v>410</v>
      </c>
      <c r="C29" s="69" t="s">
        <v>399</v>
      </c>
      <c r="D29" s="69" t="s">
        <v>400</v>
      </c>
      <c r="E29" s="68" t="n">
        <v>3</v>
      </c>
      <c r="F29" s="70" t="s">
        <v>3834</v>
      </c>
      <c r="G29" s="70" t="s">
        <v>3835</v>
      </c>
      <c r="H29" s="70" t="s">
        <v>2346</v>
      </c>
      <c r="I29" s="70" t="s">
        <v>3836</v>
      </c>
      <c r="J29" s="69" t="s">
        <v>3837</v>
      </c>
      <c r="K29" s="69" t="s">
        <v>3838</v>
      </c>
      <c r="L29" s="69" t="s">
        <v>3839</v>
      </c>
      <c r="M29" s="69" t="s">
        <v>487</v>
      </c>
    </row>
    <row r="30" customFormat="false" ht="64.5" hidden="false" customHeight="true" outlineLevel="0" collapsed="false">
      <c r="A30" s="68" t="s">
        <v>3840</v>
      </c>
      <c r="B30" s="68" t="s">
        <v>421</v>
      </c>
      <c r="C30" s="69" t="s">
        <v>399</v>
      </c>
      <c r="D30" s="69" t="s">
        <v>411</v>
      </c>
      <c r="E30" s="68" t="n">
        <v>5</v>
      </c>
      <c r="F30" s="69" t="s">
        <v>3841</v>
      </c>
      <c r="G30" s="69" t="s">
        <v>3842</v>
      </c>
      <c r="H30" s="69" t="s">
        <v>3843</v>
      </c>
      <c r="I30" s="69" t="s">
        <v>3844</v>
      </c>
      <c r="J30" s="69" t="s">
        <v>3845</v>
      </c>
      <c r="K30" s="69" t="s">
        <v>3846</v>
      </c>
      <c r="L30" s="69" t="s">
        <v>3847</v>
      </c>
      <c r="M30" s="69" t="s">
        <v>419</v>
      </c>
    </row>
    <row r="31" customFormat="false" ht="64.5" hidden="false" customHeight="true" outlineLevel="0" collapsed="false">
      <c r="A31" s="68" t="s">
        <v>3848</v>
      </c>
      <c r="B31" s="68" t="s">
        <v>430</v>
      </c>
      <c r="C31" s="69" t="s">
        <v>399</v>
      </c>
      <c r="D31" s="69" t="s">
        <v>400</v>
      </c>
      <c r="E31" s="68" t="n">
        <v>2</v>
      </c>
      <c r="F31" s="69" t="s">
        <v>3849</v>
      </c>
      <c r="G31" s="69" t="s">
        <v>1803</v>
      </c>
      <c r="H31" s="69" t="s">
        <v>2601</v>
      </c>
      <c r="I31" s="69" t="s">
        <v>3850</v>
      </c>
      <c r="J31" s="69" t="s">
        <v>3851</v>
      </c>
      <c r="K31" s="69" t="s">
        <v>2604</v>
      </c>
      <c r="L31" s="69" t="s">
        <v>3852</v>
      </c>
      <c r="M31" s="69" t="s">
        <v>408</v>
      </c>
    </row>
    <row r="32" customFormat="false" ht="64.5" hidden="false" customHeight="true" outlineLevel="0" collapsed="false">
      <c r="A32" s="68" t="s">
        <v>3853</v>
      </c>
      <c r="B32" s="68" t="s">
        <v>440</v>
      </c>
      <c r="C32" s="69" t="s">
        <v>399</v>
      </c>
      <c r="D32" s="69" t="s">
        <v>400</v>
      </c>
      <c r="E32" s="68" t="n">
        <v>4</v>
      </c>
      <c r="F32" s="69" t="s">
        <v>3854</v>
      </c>
      <c r="G32" s="69" t="s">
        <v>3855</v>
      </c>
      <c r="H32" s="69" t="s">
        <v>3856</v>
      </c>
      <c r="I32" s="69" t="s">
        <v>3857</v>
      </c>
      <c r="J32" s="69" t="s">
        <v>2841</v>
      </c>
      <c r="K32" s="69" t="s">
        <v>3858</v>
      </c>
      <c r="L32" s="69" t="s">
        <v>3859</v>
      </c>
      <c r="M32" s="69" t="s">
        <v>408</v>
      </c>
    </row>
    <row r="33" customFormat="false" ht="64.5" hidden="false" customHeight="true" outlineLevel="0" collapsed="false">
      <c r="A33" s="68" t="s">
        <v>3860</v>
      </c>
      <c r="B33" s="68" t="s">
        <v>451</v>
      </c>
      <c r="C33" s="69" t="s">
        <v>399</v>
      </c>
      <c r="D33" s="69" t="s">
        <v>452</v>
      </c>
      <c r="E33" s="68" t="n">
        <v>5</v>
      </c>
      <c r="F33" s="69" t="s">
        <v>3861</v>
      </c>
      <c r="G33" s="69" t="s">
        <v>3862</v>
      </c>
      <c r="H33" s="69" t="s">
        <v>3863</v>
      </c>
      <c r="I33" s="69" t="s">
        <v>3864</v>
      </c>
      <c r="J33" s="69" t="s">
        <v>3865</v>
      </c>
      <c r="K33" s="69" t="s">
        <v>3866</v>
      </c>
      <c r="L33" s="69" t="s">
        <v>3867</v>
      </c>
      <c r="M33" s="69" t="s">
        <v>452</v>
      </c>
    </row>
    <row r="34" customFormat="false" ht="64.5" hidden="false" customHeight="true" outlineLevel="0" collapsed="false">
      <c r="A34" s="68" t="s">
        <v>3868</v>
      </c>
      <c r="B34" s="68" t="s">
        <v>461</v>
      </c>
      <c r="C34" s="69" t="s">
        <v>399</v>
      </c>
      <c r="D34" s="69" t="s">
        <v>441</v>
      </c>
      <c r="E34" s="68" t="n">
        <v>5</v>
      </c>
      <c r="F34" s="70" t="s">
        <v>3869</v>
      </c>
      <c r="G34" s="69" t="s">
        <v>3870</v>
      </c>
      <c r="H34" s="69" t="s">
        <v>3871</v>
      </c>
      <c r="I34" s="70" t="s">
        <v>3872</v>
      </c>
      <c r="J34" s="70" t="s">
        <v>3873</v>
      </c>
      <c r="K34" s="70" t="s">
        <v>3874</v>
      </c>
      <c r="L34" s="70" t="s">
        <v>3875</v>
      </c>
      <c r="M34" s="69" t="s">
        <v>753</v>
      </c>
    </row>
    <row r="35" customFormat="false" ht="64.5" hidden="false" customHeight="true" outlineLevel="0" collapsed="false">
      <c r="A35" s="68" t="s">
        <v>3876</v>
      </c>
      <c r="B35" s="68" t="s">
        <v>470</v>
      </c>
      <c r="C35" s="69" t="s">
        <v>399</v>
      </c>
      <c r="D35" s="69" t="s">
        <v>452</v>
      </c>
      <c r="E35" s="68" t="n">
        <v>5</v>
      </c>
      <c r="F35" s="69" t="s">
        <v>3877</v>
      </c>
      <c r="G35" s="69" t="s">
        <v>3374</v>
      </c>
      <c r="H35" s="69" t="s">
        <v>3375</v>
      </c>
      <c r="I35" s="69" t="s">
        <v>3376</v>
      </c>
      <c r="J35" s="69" t="s">
        <v>3377</v>
      </c>
      <c r="K35" s="69" t="s">
        <v>3878</v>
      </c>
      <c r="L35" s="69" t="s">
        <v>3379</v>
      </c>
      <c r="M35" s="69" t="s">
        <v>452</v>
      </c>
    </row>
    <row r="36" customFormat="false" ht="64.5" hidden="false" customHeight="true" outlineLevel="0" collapsed="false">
      <c r="A36" s="68" t="s">
        <v>3879</v>
      </c>
      <c r="B36" s="68" t="s">
        <v>479</v>
      </c>
      <c r="C36" s="69" t="s">
        <v>399</v>
      </c>
      <c r="D36" s="69" t="s">
        <v>400</v>
      </c>
      <c r="E36" s="68" t="n">
        <v>3</v>
      </c>
      <c r="F36" s="69" t="s">
        <v>3880</v>
      </c>
      <c r="G36" s="69" t="s">
        <v>3083</v>
      </c>
      <c r="H36" s="69" t="s">
        <v>3881</v>
      </c>
      <c r="I36" s="70" t="s">
        <v>3882</v>
      </c>
      <c r="J36" s="69" t="s">
        <v>2596</v>
      </c>
      <c r="K36" s="69" t="s">
        <v>2597</v>
      </c>
      <c r="L36" s="69" t="s">
        <v>3883</v>
      </c>
      <c r="M36" s="69" t="s">
        <v>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71" t="s">
        <v>3884</v>
      </c>
      <c r="B2" s="71" t="s">
        <v>3885</v>
      </c>
      <c r="C2" s="72" t="s">
        <v>141</v>
      </c>
      <c r="D2" s="72" t="s">
        <v>142</v>
      </c>
      <c r="E2" s="71" t="n">
        <v>1</v>
      </c>
      <c r="F2" s="72" t="s">
        <v>3886</v>
      </c>
      <c r="G2" s="72" t="s">
        <v>820</v>
      </c>
      <c r="H2" s="72" t="s">
        <v>3887</v>
      </c>
      <c r="I2" s="73" t="s">
        <v>3888</v>
      </c>
      <c r="J2" s="72" t="s">
        <v>823</v>
      </c>
      <c r="K2" s="72" t="s">
        <v>3889</v>
      </c>
      <c r="L2" s="72" t="s">
        <v>3890</v>
      </c>
      <c r="M2" s="72" t="s">
        <v>180</v>
      </c>
    </row>
    <row r="3" customFormat="false" ht="64.5" hidden="false" customHeight="true" outlineLevel="0" collapsed="false">
      <c r="A3" s="71" t="s">
        <v>3891</v>
      </c>
      <c r="B3" s="71" t="s">
        <v>3892</v>
      </c>
      <c r="C3" s="72" t="s">
        <v>141</v>
      </c>
      <c r="D3" s="72" t="s">
        <v>142</v>
      </c>
      <c r="E3" s="71" t="n">
        <v>4</v>
      </c>
      <c r="F3" s="72" t="s">
        <v>3893</v>
      </c>
      <c r="G3" s="72" t="s">
        <v>3894</v>
      </c>
      <c r="H3" s="72" t="s">
        <v>3895</v>
      </c>
      <c r="I3" s="72" t="s">
        <v>3896</v>
      </c>
      <c r="J3" s="72" t="s">
        <v>3897</v>
      </c>
      <c r="K3" s="72" t="s">
        <v>3898</v>
      </c>
      <c r="L3" s="72" t="s">
        <v>3899</v>
      </c>
      <c r="M3" s="72" t="s">
        <v>150</v>
      </c>
    </row>
    <row r="4" customFormat="false" ht="64.5" hidden="false" customHeight="true" outlineLevel="0" collapsed="false">
      <c r="A4" s="71" t="s">
        <v>49</v>
      </c>
      <c r="B4" s="71" t="s">
        <v>3900</v>
      </c>
      <c r="C4" s="72" t="s">
        <v>141</v>
      </c>
      <c r="D4" s="72" t="s">
        <v>222</v>
      </c>
      <c r="E4" s="71" t="n">
        <v>3</v>
      </c>
      <c r="F4" s="72" t="s">
        <v>3901</v>
      </c>
      <c r="G4" s="72" t="s">
        <v>3902</v>
      </c>
      <c r="H4" s="73" t="s">
        <v>3903</v>
      </c>
      <c r="I4" s="73" t="s">
        <v>3904</v>
      </c>
      <c r="J4" s="73" t="s">
        <v>3905</v>
      </c>
      <c r="K4" s="73" t="s">
        <v>3906</v>
      </c>
      <c r="L4" s="73" t="s">
        <v>3907</v>
      </c>
      <c r="M4" s="72" t="s">
        <v>230</v>
      </c>
    </row>
    <row r="5" customFormat="false" ht="64.5" hidden="false" customHeight="true" outlineLevel="0" collapsed="false">
      <c r="A5" s="71" t="s">
        <v>3908</v>
      </c>
      <c r="B5" s="71" t="s">
        <v>3909</v>
      </c>
      <c r="C5" s="72" t="s">
        <v>141</v>
      </c>
      <c r="D5" s="72" t="s">
        <v>162</v>
      </c>
      <c r="E5" s="71" t="n">
        <v>5</v>
      </c>
      <c r="F5" s="72" t="s">
        <v>3910</v>
      </c>
      <c r="G5" s="72" t="s">
        <v>1886</v>
      </c>
      <c r="H5" s="72" t="s">
        <v>3911</v>
      </c>
      <c r="I5" s="72" t="s">
        <v>3912</v>
      </c>
      <c r="J5" s="72" t="s">
        <v>2430</v>
      </c>
      <c r="K5" s="72" t="s">
        <v>3913</v>
      </c>
      <c r="L5" s="72" t="s">
        <v>3914</v>
      </c>
      <c r="M5" s="72" t="s">
        <v>170</v>
      </c>
    </row>
    <row r="6" customFormat="false" ht="64.5" hidden="false" customHeight="true" outlineLevel="0" collapsed="false">
      <c r="A6" s="71" t="s">
        <v>3915</v>
      </c>
      <c r="B6" s="71" t="s">
        <v>3916</v>
      </c>
      <c r="C6" s="72" t="s">
        <v>141</v>
      </c>
      <c r="D6" s="72" t="s">
        <v>142</v>
      </c>
      <c r="E6" s="71" t="n">
        <v>2</v>
      </c>
      <c r="F6" s="72" t="s">
        <v>3917</v>
      </c>
      <c r="G6" s="72" t="s">
        <v>797</v>
      </c>
      <c r="H6" s="72" t="s">
        <v>1613</v>
      </c>
      <c r="I6" s="72" t="s">
        <v>2917</v>
      </c>
      <c r="J6" s="72" t="s">
        <v>2918</v>
      </c>
      <c r="K6" s="72" t="s">
        <v>3918</v>
      </c>
      <c r="L6" s="72" t="s">
        <v>802</v>
      </c>
      <c r="M6" s="72" t="s">
        <v>159</v>
      </c>
    </row>
    <row r="7" customFormat="false" ht="64.5" hidden="false" customHeight="true" outlineLevel="0" collapsed="false">
      <c r="A7" s="71" t="s">
        <v>52</v>
      </c>
      <c r="B7" s="71" t="s">
        <v>3919</v>
      </c>
      <c r="C7" s="72" t="s">
        <v>141</v>
      </c>
      <c r="D7" s="72" t="s">
        <v>162</v>
      </c>
      <c r="E7" s="71" t="n">
        <v>3</v>
      </c>
      <c r="F7" s="73" t="s">
        <v>3920</v>
      </c>
      <c r="G7" s="72" t="s">
        <v>3921</v>
      </c>
      <c r="H7" s="73" t="s">
        <v>3922</v>
      </c>
      <c r="I7" s="73" t="s">
        <v>3923</v>
      </c>
      <c r="J7" s="73" t="s">
        <v>3924</v>
      </c>
      <c r="K7" s="73" t="s">
        <v>3925</v>
      </c>
      <c r="L7" s="73" t="s">
        <v>3926</v>
      </c>
      <c r="M7" s="72" t="s">
        <v>170</v>
      </c>
    </row>
    <row r="8" customFormat="false" ht="64.5" hidden="false" customHeight="true" outlineLevel="0" collapsed="false">
      <c r="A8" s="71" t="s">
        <v>3927</v>
      </c>
      <c r="B8" s="71" t="s">
        <v>3928</v>
      </c>
      <c r="C8" s="72" t="s">
        <v>141</v>
      </c>
      <c r="D8" s="72" t="s">
        <v>505</v>
      </c>
      <c r="E8" s="71" t="n">
        <v>4</v>
      </c>
      <c r="F8" s="72" t="s">
        <v>3929</v>
      </c>
      <c r="G8" s="72" t="s">
        <v>2152</v>
      </c>
      <c r="H8" s="72" t="s">
        <v>3930</v>
      </c>
      <c r="I8" s="72" t="s">
        <v>3931</v>
      </c>
      <c r="J8" s="72" t="s">
        <v>3932</v>
      </c>
      <c r="K8" s="72" t="s">
        <v>3933</v>
      </c>
      <c r="L8" s="72" t="s">
        <v>3934</v>
      </c>
      <c r="M8" s="72" t="s">
        <v>513</v>
      </c>
    </row>
    <row r="9" customFormat="false" ht="64.5" hidden="false" customHeight="true" outlineLevel="0" collapsed="false">
      <c r="A9" s="71" t="s">
        <v>3935</v>
      </c>
      <c r="B9" s="71" t="s">
        <v>3936</v>
      </c>
      <c r="C9" s="72" t="s">
        <v>141</v>
      </c>
      <c r="D9" s="72" t="s">
        <v>211</v>
      </c>
      <c r="E9" s="71" t="n">
        <v>5</v>
      </c>
      <c r="F9" s="72" t="s">
        <v>3937</v>
      </c>
      <c r="G9" s="72" t="s">
        <v>2196</v>
      </c>
      <c r="H9" s="72" t="s">
        <v>2197</v>
      </c>
      <c r="I9" s="72" t="s">
        <v>3938</v>
      </c>
      <c r="J9" s="72" t="s">
        <v>3939</v>
      </c>
      <c r="K9" s="72" t="s">
        <v>3940</v>
      </c>
      <c r="L9" s="72" t="s">
        <v>2201</v>
      </c>
      <c r="M9" s="72" t="s">
        <v>240</v>
      </c>
    </row>
    <row r="10" customFormat="false" ht="64.5" hidden="false" customHeight="true" outlineLevel="0" collapsed="false">
      <c r="A10" s="71" t="s">
        <v>55</v>
      </c>
      <c r="B10" s="71" t="s">
        <v>3941</v>
      </c>
      <c r="C10" s="72" t="s">
        <v>141</v>
      </c>
      <c r="D10" s="72" t="s">
        <v>211</v>
      </c>
      <c r="E10" s="71" t="n">
        <v>4</v>
      </c>
      <c r="F10" s="72" t="s">
        <v>3942</v>
      </c>
      <c r="G10" s="72" t="s">
        <v>57</v>
      </c>
      <c r="H10" s="73" t="s">
        <v>3943</v>
      </c>
      <c r="I10" s="73" t="s">
        <v>3944</v>
      </c>
      <c r="J10" s="73" t="s">
        <v>3945</v>
      </c>
      <c r="K10" s="73" t="s">
        <v>3946</v>
      </c>
      <c r="L10" s="73" t="s">
        <v>3947</v>
      </c>
      <c r="M10" s="72" t="s">
        <v>219</v>
      </c>
    </row>
    <row r="11" customFormat="false" ht="64.5" hidden="false" customHeight="true" outlineLevel="0" collapsed="false">
      <c r="A11" s="71" t="s">
        <v>3948</v>
      </c>
      <c r="B11" s="71" t="s">
        <v>3949</v>
      </c>
      <c r="C11" s="72" t="s">
        <v>141</v>
      </c>
      <c r="D11" s="72" t="s">
        <v>211</v>
      </c>
      <c r="E11" s="71" t="n">
        <v>4</v>
      </c>
      <c r="F11" s="72" t="s">
        <v>3950</v>
      </c>
      <c r="G11" s="72" t="s">
        <v>3951</v>
      </c>
      <c r="H11" s="72" t="s">
        <v>3952</v>
      </c>
      <c r="I11" s="72" t="s">
        <v>3953</v>
      </c>
      <c r="J11" s="72" t="s">
        <v>3954</v>
      </c>
      <c r="K11" s="72" t="s">
        <v>3955</v>
      </c>
      <c r="L11" s="72" t="s">
        <v>3956</v>
      </c>
      <c r="M11" s="72" t="s">
        <v>240</v>
      </c>
    </row>
    <row r="12" customFormat="false" ht="64.5" hidden="false" customHeight="true" outlineLevel="0" collapsed="false">
      <c r="A12" s="71" t="s">
        <v>3957</v>
      </c>
      <c r="B12" s="71" t="s">
        <v>3958</v>
      </c>
      <c r="C12" s="72" t="s">
        <v>141</v>
      </c>
      <c r="D12" s="72" t="s">
        <v>252</v>
      </c>
      <c r="E12" s="71" t="n">
        <v>2</v>
      </c>
      <c r="F12" s="72" t="s">
        <v>3959</v>
      </c>
      <c r="G12" s="72" t="s">
        <v>3197</v>
      </c>
      <c r="H12" s="72" t="s">
        <v>3198</v>
      </c>
      <c r="I12" s="72" t="s">
        <v>3199</v>
      </c>
      <c r="J12" s="72" t="s">
        <v>3200</v>
      </c>
      <c r="K12" s="72" t="s">
        <v>3201</v>
      </c>
      <c r="L12" s="72" t="s">
        <v>3960</v>
      </c>
      <c r="M12" s="72" t="s">
        <v>270</v>
      </c>
    </row>
    <row r="13" customFormat="false" ht="64.5" hidden="false" customHeight="true" outlineLevel="0" collapsed="false">
      <c r="A13" s="71" t="s">
        <v>3961</v>
      </c>
      <c r="B13" s="71" t="s">
        <v>3962</v>
      </c>
      <c r="C13" s="72" t="s">
        <v>141</v>
      </c>
      <c r="D13" s="72" t="s">
        <v>211</v>
      </c>
      <c r="E13" s="71" t="n">
        <v>1</v>
      </c>
      <c r="F13" s="72" t="s">
        <v>3963</v>
      </c>
      <c r="G13" s="72" t="s">
        <v>3964</v>
      </c>
      <c r="H13" s="72" t="s">
        <v>3965</v>
      </c>
      <c r="I13" s="72" t="s">
        <v>3966</v>
      </c>
      <c r="J13" s="72" t="s">
        <v>3967</v>
      </c>
      <c r="K13" s="72" t="s">
        <v>3968</v>
      </c>
      <c r="L13" s="72" t="s">
        <v>3969</v>
      </c>
      <c r="M13" s="72" t="s">
        <v>587</v>
      </c>
    </row>
    <row r="14" customFormat="false" ht="64.5" hidden="false" customHeight="true" outlineLevel="0" collapsed="false">
      <c r="A14" s="71" t="s">
        <v>3970</v>
      </c>
      <c r="B14" s="71" t="s">
        <v>3971</v>
      </c>
      <c r="C14" s="72" t="s">
        <v>141</v>
      </c>
      <c r="D14" s="72" t="s">
        <v>505</v>
      </c>
      <c r="E14" s="71" t="n">
        <v>1</v>
      </c>
      <c r="F14" s="73" t="s">
        <v>3972</v>
      </c>
      <c r="G14" s="73" t="s">
        <v>3973</v>
      </c>
      <c r="H14" s="73" t="s">
        <v>3974</v>
      </c>
      <c r="I14" s="73" t="s">
        <v>3975</v>
      </c>
      <c r="J14" s="73" t="s">
        <v>3976</v>
      </c>
      <c r="K14" s="72" t="s">
        <v>3977</v>
      </c>
      <c r="L14" s="72" t="s">
        <v>3978</v>
      </c>
      <c r="M14" s="72" t="s">
        <v>513</v>
      </c>
    </row>
    <row r="15" customFormat="false" ht="64.5" hidden="false" customHeight="true" outlineLevel="0" collapsed="false">
      <c r="A15" s="71" t="s">
        <v>3979</v>
      </c>
      <c r="B15" s="71" t="s">
        <v>3980</v>
      </c>
      <c r="C15" s="72" t="s">
        <v>141</v>
      </c>
      <c r="D15" s="72" t="s">
        <v>162</v>
      </c>
      <c r="E15" s="71" t="n">
        <v>5</v>
      </c>
      <c r="F15" s="72" t="s">
        <v>3981</v>
      </c>
      <c r="G15" s="72" t="s">
        <v>3982</v>
      </c>
      <c r="H15" s="72" t="s">
        <v>3983</v>
      </c>
      <c r="I15" s="72" t="s">
        <v>3984</v>
      </c>
      <c r="J15" s="72" t="s">
        <v>3985</v>
      </c>
      <c r="K15" s="72" t="s">
        <v>3986</v>
      </c>
      <c r="L15" s="72" t="s">
        <v>3987</v>
      </c>
      <c r="M15" s="72" t="s">
        <v>190</v>
      </c>
    </row>
    <row r="16" customFormat="false" ht="64.5" hidden="false" customHeight="true" outlineLevel="0" collapsed="false">
      <c r="A16" s="71" t="s">
        <v>3988</v>
      </c>
      <c r="B16" s="71" t="s">
        <v>3989</v>
      </c>
      <c r="C16" s="72" t="s">
        <v>141</v>
      </c>
      <c r="D16" s="72" t="s">
        <v>222</v>
      </c>
      <c r="E16" s="71" t="n">
        <v>3</v>
      </c>
      <c r="F16" s="72" t="s">
        <v>3990</v>
      </c>
      <c r="G16" s="72" t="s">
        <v>3991</v>
      </c>
      <c r="H16" s="72" t="s">
        <v>3992</v>
      </c>
      <c r="I16" s="72" t="s">
        <v>3993</v>
      </c>
      <c r="J16" s="72" t="s">
        <v>3994</v>
      </c>
      <c r="K16" s="72" t="s">
        <v>3995</v>
      </c>
      <c r="L16" s="72" t="s">
        <v>3996</v>
      </c>
      <c r="M16" s="72" t="s">
        <v>298</v>
      </c>
    </row>
    <row r="17" customFormat="false" ht="64.5" hidden="false" customHeight="true" outlineLevel="0" collapsed="false">
      <c r="A17" s="71" t="s">
        <v>3997</v>
      </c>
      <c r="B17" s="71" t="s">
        <v>3998</v>
      </c>
      <c r="C17" s="72" t="s">
        <v>141</v>
      </c>
      <c r="D17" s="72" t="s">
        <v>505</v>
      </c>
      <c r="E17" s="71" t="n">
        <v>3</v>
      </c>
      <c r="F17" s="72" t="s">
        <v>3999</v>
      </c>
      <c r="G17" s="72" t="s">
        <v>4000</v>
      </c>
      <c r="H17" s="72" t="s">
        <v>4001</v>
      </c>
      <c r="I17" s="72" t="s">
        <v>4002</v>
      </c>
      <c r="J17" s="72" t="s">
        <v>4003</v>
      </c>
      <c r="K17" s="72" t="s">
        <v>4004</v>
      </c>
      <c r="L17" s="72" t="s">
        <v>4005</v>
      </c>
      <c r="M17" s="72" t="s">
        <v>513</v>
      </c>
    </row>
    <row r="18" customFormat="false" ht="64.5" hidden="false" customHeight="true" outlineLevel="0" collapsed="false">
      <c r="A18" s="71" t="s">
        <v>4006</v>
      </c>
      <c r="B18" s="71" t="s">
        <v>4007</v>
      </c>
      <c r="C18" s="72" t="s">
        <v>141</v>
      </c>
      <c r="D18" s="72" t="s">
        <v>505</v>
      </c>
      <c r="E18" s="71" t="n">
        <v>5</v>
      </c>
      <c r="F18" s="72" t="s">
        <v>4008</v>
      </c>
      <c r="G18" s="72" t="s">
        <v>3399</v>
      </c>
      <c r="H18" s="72" t="s">
        <v>4009</v>
      </c>
      <c r="I18" s="72" t="s">
        <v>4010</v>
      </c>
      <c r="J18" s="72" t="s">
        <v>4011</v>
      </c>
      <c r="K18" s="72" t="s">
        <v>4012</v>
      </c>
      <c r="L18" s="72" t="s">
        <v>4013</v>
      </c>
      <c r="M18" s="72" t="s">
        <v>1921</v>
      </c>
    </row>
    <row r="19" customFormat="false" ht="64.5" hidden="false" customHeight="true" outlineLevel="0" collapsed="false">
      <c r="A19" s="71" t="s">
        <v>4014</v>
      </c>
      <c r="B19" s="71" t="s">
        <v>4015</v>
      </c>
      <c r="C19" s="72" t="s">
        <v>141</v>
      </c>
      <c r="D19" s="72" t="s">
        <v>222</v>
      </c>
      <c r="E19" s="71" t="n">
        <v>2</v>
      </c>
      <c r="F19" s="72" t="s">
        <v>4016</v>
      </c>
      <c r="G19" s="72" t="s">
        <v>4017</v>
      </c>
      <c r="H19" s="73" t="s">
        <v>4018</v>
      </c>
      <c r="I19" s="73" t="s">
        <v>4019</v>
      </c>
      <c r="J19" s="73" t="s">
        <v>4020</v>
      </c>
      <c r="K19" s="73" t="s">
        <v>4021</v>
      </c>
      <c r="L19" s="73" t="s">
        <v>4022</v>
      </c>
      <c r="M19" s="72" t="s">
        <v>308</v>
      </c>
    </row>
    <row r="20" customFormat="false" ht="64.5" hidden="false" customHeight="true" outlineLevel="0" collapsed="false">
      <c r="A20" s="71" t="s">
        <v>4023</v>
      </c>
      <c r="B20" s="71" t="s">
        <v>4024</v>
      </c>
      <c r="C20" s="72" t="s">
        <v>311</v>
      </c>
      <c r="D20" s="72" t="s">
        <v>333</v>
      </c>
      <c r="E20" s="71" t="n">
        <v>2</v>
      </c>
      <c r="F20" s="72" t="s">
        <v>4025</v>
      </c>
      <c r="G20" s="72" t="s">
        <v>4026</v>
      </c>
      <c r="H20" s="72" t="s">
        <v>4027</v>
      </c>
      <c r="I20" s="73" t="s">
        <v>4028</v>
      </c>
      <c r="J20" s="73" t="s">
        <v>4029</v>
      </c>
      <c r="K20" s="72" t="s">
        <v>4030</v>
      </c>
      <c r="L20" s="72" t="s">
        <v>4031</v>
      </c>
      <c r="M20" s="72" t="s">
        <v>360</v>
      </c>
    </row>
    <row r="21" customFormat="false" ht="64.5" hidden="false" customHeight="true" outlineLevel="0" collapsed="false">
      <c r="A21" s="71" t="s">
        <v>4032</v>
      </c>
      <c r="B21" s="71" t="s">
        <v>4033</v>
      </c>
      <c r="C21" s="72" t="s">
        <v>311</v>
      </c>
      <c r="D21" s="72" t="s">
        <v>931</v>
      </c>
      <c r="E21" s="71" t="n">
        <v>3</v>
      </c>
      <c r="F21" s="72" t="s">
        <v>4034</v>
      </c>
      <c r="G21" s="72" t="s">
        <v>3522</v>
      </c>
      <c r="H21" s="72" t="s">
        <v>3523</v>
      </c>
      <c r="I21" s="72" t="s">
        <v>3524</v>
      </c>
      <c r="J21" s="72" t="s">
        <v>3525</v>
      </c>
      <c r="K21" s="72" t="s">
        <v>3526</v>
      </c>
      <c r="L21" s="72" t="s">
        <v>3527</v>
      </c>
      <c r="M21" s="72" t="s">
        <v>931</v>
      </c>
    </row>
    <row r="22" customFormat="false" ht="64.5" hidden="false" customHeight="true" outlineLevel="0" collapsed="false">
      <c r="A22" s="71" t="s">
        <v>4035</v>
      </c>
      <c r="B22" s="71" t="s">
        <v>4036</v>
      </c>
      <c r="C22" s="72" t="s">
        <v>311</v>
      </c>
      <c r="D22" s="73" t="s">
        <v>639</v>
      </c>
      <c r="E22" s="71" t="n">
        <v>3</v>
      </c>
      <c r="F22" s="72" t="s">
        <v>4037</v>
      </c>
      <c r="G22" s="72" t="s">
        <v>4038</v>
      </c>
      <c r="H22" s="73" t="s">
        <v>1507</v>
      </c>
      <c r="I22" s="73" t="s">
        <v>4039</v>
      </c>
      <c r="J22" s="73" t="s">
        <v>4040</v>
      </c>
      <c r="K22" s="73" t="s">
        <v>4041</v>
      </c>
      <c r="L22" s="73" t="s">
        <v>4042</v>
      </c>
      <c r="M22" s="73" t="s">
        <v>639</v>
      </c>
    </row>
    <row r="23" customFormat="false" ht="64.5" hidden="false" customHeight="true" outlineLevel="0" collapsed="false">
      <c r="A23" s="71" t="s">
        <v>4043</v>
      </c>
      <c r="B23" s="71" t="s">
        <v>4044</v>
      </c>
      <c r="C23" s="72" t="s">
        <v>311</v>
      </c>
      <c r="D23" s="72" t="s">
        <v>333</v>
      </c>
      <c r="E23" s="71" t="n">
        <v>4</v>
      </c>
      <c r="F23" s="72" t="s">
        <v>4045</v>
      </c>
      <c r="G23" s="72" t="s">
        <v>4046</v>
      </c>
      <c r="H23" s="72" t="s">
        <v>4047</v>
      </c>
      <c r="I23" s="72" t="s">
        <v>4048</v>
      </c>
      <c r="J23" s="72" t="s">
        <v>4049</v>
      </c>
      <c r="K23" s="72" t="s">
        <v>4050</v>
      </c>
      <c r="L23" s="73" t="s">
        <v>4051</v>
      </c>
      <c r="M23" s="72" t="s">
        <v>360</v>
      </c>
    </row>
    <row r="24" customFormat="false" ht="64.5" hidden="false" customHeight="true" outlineLevel="0" collapsed="false">
      <c r="A24" s="71" t="s">
        <v>4052</v>
      </c>
      <c r="B24" s="71" t="s">
        <v>4053</v>
      </c>
      <c r="C24" s="72" t="s">
        <v>311</v>
      </c>
      <c r="D24" s="72" t="s">
        <v>333</v>
      </c>
      <c r="E24" s="71" t="n">
        <v>5</v>
      </c>
      <c r="F24" s="72" t="s">
        <v>4054</v>
      </c>
      <c r="G24" s="72" t="s">
        <v>4055</v>
      </c>
      <c r="H24" s="72" t="s">
        <v>4056</v>
      </c>
      <c r="I24" s="72" t="s">
        <v>4057</v>
      </c>
      <c r="J24" s="72" t="s">
        <v>4058</v>
      </c>
      <c r="K24" s="72" t="s">
        <v>4059</v>
      </c>
      <c r="L24" s="72" t="s">
        <v>4060</v>
      </c>
      <c r="M24" s="72" t="s">
        <v>360</v>
      </c>
    </row>
    <row r="25" customFormat="false" ht="64.5" hidden="false" customHeight="true" outlineLevel="0" collapsed="false">
      <c r="A25" s="71" t="s">
        <v>4061</v>
      </c>
      <c r="B25" s="71" t="s">
        <v>4062</v>
      </c>
      <c r="C25" s="72" t="s">
        <v>311</v>
      </c>
      <c r="D25" s="72" t="s">
        <v>333</v>
      </c>
      <c r="E25" s="71" t="n">
        <v>4</v>
      </c>
      <c r="F25" s="72" t="s">
        <v>4063</v>
      </c>
      <c r="G25" s="72" t="s">
        <v>4064</v>
      </c>
      <c r="H25" s="72" t="s">
        <v>4065</v>
      </c>
      <c r="I25" s="72" t="s">
        <v>4066</v>
      </c>
      <c r="J25" s="72" t="s">
        <v>4067</v>
      </c>
      <c r="K25" s="73" t="s">
        <v>4068</v>
      </c>
      <c r="L25" s="72" t="s">
        <v>4069</v>
      </c>
      <c r="M25" s="72" t="s">
        <v>360</v>
      </c>
    </row>
    <row r="26" customFormat="false" ht="64.5" hidden="false" customHeight="true" outlineLevel="0" collapsed="false">
      <c r="A26" s="71" t="s">
        <v>4070</v>
      </c>
      <c r="B26" s="71" t="s">
        <v>4071</v>
      </c>
      <c r="C26" s="72" t="s">
        <v>399</v>
      </c>
      <c r="D26" s="72" t="s">
        <v>411</v>
      </c>
      <c r="E26" s="71" t="n">
        <v>1</v>
      </c>
      <c r="F26" s="72" t="s">
        <v>4072</v>
      </c>
      <c r="G26" s="72" t="s">
        <v>4073</v>
      </c>
      <c r="H26" s="72" t="s">
        <v>4074</v>
      </c>
      <c r="I26" s="72" t="s">
        <v>4075</v>
      </c>
      <c r="J26" s="72" t="s">
        <v>4076</v>
      </c>
      <c r="K26" s="72" t="s">
        <v>4077</v>
      </c>
      <c r="L26" s="72" t="s">
        <v>4078</v>
      </c>
      <c r="M26" s="72" t="s">
        <v>419</v>
      </c>
    </row>
    <row r="27" customFormat="false" ht="64.5" hidden="false" customHeight="true" outlineLevel="0" collapsed="false">
      <c r="A27" s="71" t="s">
        <v>4079</v>
      </c>
      <c r="B27" s="71" t="s">
        <v>4080</v>
      </c>
      <c r="C27" s="72" t="s">
        <v>399</v>
      </c>
      <c r="D27" s="72" t="s">
        <v>400</v>
      </c>
      <c r="E27" s="71" t="n">
        <v>2</v>
      </c>
      <c r="F27" s="72" t="s">
        <v>4081</v>
      </c>
      <c r="G27" s="72" t="s">
        <v>4082</v>
      </c>
      <c r="H27" s="72" t="s">
        <v>3345</v>
      </c>
      <c r="I27" s="72" t="s">
        <v>4083</v>
      </c>
      <c r="J27" s="72" t="s">
        <v>4084</v>
      </c>
      <c r="K27" s="72" t="s">
        <v>4085</v>
      </c>
      <c r="L27" s="72" t="s">
        <v>4086</v>
      </c>
      <c r="M27" s="72" t="s">
        <v>487</v>
      </c>
    </row>
    <row r="28" customFormat="false" ht="64.5" hidden="false" customHeight="true" outlineLevel="0" collapsed="false">
      <c r="A28" s="71" t="s">
        <v>4087</v>
      </c>
      <c r="B28" s="71" t="s">
        <v>4088</v>
      </c>
      <c r="C28" s="72" t="s">
        <v>399</v>
      </c>
      <c r="D28" s="72" t="s">
        <v>411</v>
      </c>
      <c r="E28" s="71" t="n">
        <v>3</v>
      </c>
      <c r="F28" s="72" t="s">
        <v>4089</v>
      </c>
      <c r="G28" s="72" t="s">
        <v>4090</v>
      </c>
      <c r="H28" s="72" t="s">
        <v>4091</v>
      </c>
      <c r="I28" s="72" t="s">
        <v>4092</v>
      </c>
      <c r="J28" s="72" t="s">
        <v>4093</v>
      </c>
      <c r="K28" s="72" t="s">
        <v>4094</v>
      </c>
      <c r="L28" s="72" t="s">
        <v>4095</v>
      </c>
      <c r="M28" s="72" t="s">
        <v>438</v>
      </c>
    </row>
    <row r="29" customFormat="false" ht="64.5" hidden="false" customHeight="true" outlineLevel="0" collapsed="false">
      <c r="A29" s="71" t="s">
        <v>4096</v>
      </c>
      <c r="B29" s="71" t="s">
        <v>4097</v>
      </c>
      <c r="C29" s="72" t="s">
        <v>399</v>
      </c>
      <c r="D29" s="72" t="s">
        <v>452</v>
      </c>
      <c r="E29" s="71" t="n">
        <v>2</v>
      </c>
      <c r="F29" s="72" t="s">
        <v>4098</v>
      </c>
      <c r="G29" s="72" t="s">
        <v>4099</v>
      </c>
      <c r="H29" s="72" t="s">
        <v>4100</v>
      </c>
      <c r="I29" s="72" t="s">
        <v>4101</v>
      </c>
      <c r="J29" s="72" t="s">
        <v>4102</v>
      </c>
      <c r="K29" s="72" t="s">
        <v>4103</v>
      </c>
      <c r="L29" s="72" t="s">
        <v>4104</v>
      </c>
      <c r="M29" s="72" t="s">
        <v>452</v>
      </c>
    </row>
    <row r="30" customFormat="false" ht="64.5" hidden="false" customHeight="true" outlineLevel="0" collapsed="false">
      <c r="A30" s="71" t="s">
        <v>4105</v>
      </c>
      <c r="B30" s="71" t="s">
        <v>4106</v>
      </c>
      <c r="C30" s="72" t="s">
        <v>399</v>
      </c>
      <c r="D30" s="72" t="s">
        <v>411</v>
      </c>
      <c r="E30" s="71" t="n">
        <v>5</v>
      </c>
      <c r="F30" s="72" t="s">
        <v>4107</v>
      </c>
      <c r="G30" s="72" t="s">
        <v>4108</v>
      </c>
      <c r="H30" s="72" t="s">
        <v>4109</v>
      </c>
      <c r="I30" s="72" t="s">
        <v>4110</v>
      </c>
      <c r="J30" s="72" t="s">
        <v>4111</v>
      </c>
      <c r="K30" s="72" t="s">
        <v>4112</v>
      </c>
      <c r="L30" s="72" t="s">
        <v>4113</v>
      </c>
      <c r="M30" s="72" t="s">
        <v>419</v>
      </c>
    </row>
    <row r="31" customFormat="false" ht="64.5" hidden="false" customHeight="true" outlineLevel="0" collapsed="false">
      <c r="A31" s="71" t="s">
        <v>4114</v>
      </c>
      <c r="B31" s="71" t="s">
        <v>4115</v>
      </c>
      <c r="C31" s="72" t="s">
        <v>399</v>
      </c>
      <c r="D31" s="72" t="s">
        <v>452</v>
      </c>
      <c r="E31" s="71" t="n">
        <v>1</v>
      </c>
      <c r="F31" s="72" t="s">
        <v>4116</v>
      </c>
      <c r="G31" s="72" t="s">
        <v>4117</v>
      </c>
      <c r="H31" s="72" t="s">
        <v>3121</v>
      </c>
      <c r="I31" s="72" t="s">
        <v>4118</v>
      </c>
      <c r="J31" s="72" t="s">
        <v>4119</v>
      </c>
      <c r="K31" s="72" t="s">
        <v>4120</v>
      </c>
      <c r="L31" s="72" t="s">
        <v>2133</v>
      </c>
      <c r="M31" s="72" t="s">
        <v>452</v>
      </c>
    </row>
    <row r="32" customFormat="false" ht="64.5" hidden="false" customHeight="true" outlineLevel="0" collapsed="false">
      <c r="A32" s="71" t="s">
        <v>4121</v>
      </c>
      <c r="B32" s="71" t="s">
        <v>4122</v>
      </c>
      <c r="C32" s="72" t="s">
        <v>399</v>
      </c>
      <c r="D32" s="72" t="s">
        <v>411</v>
      </c>
      <c r="E32" s="71" t="n">
        <v>1</v>
      </c>
      <c r="F32" s="72" t="s">
        <v>4123</v>
      </c>
      <c r="G32" s="72" t="s">
        <v>4124</v>
      </c>
      <c r="H32" s="73" t="s">
        <v>4125</v>
      </c>
      <c r="I32" s="72" t="s">
        <v>4126</v>
      </c>
      <c r="J32" s="72" t="s">
        <v>4127</v>
      </c>
      <c r="K32" s="72" t="s">
        <v>4128</v>
      </c>
      <c r="L32" s="72" t="s">
        <v>4129</v>
      </c>
      <c r="M32" s="72" t="s">
        <v>419</v>
      </c>
    </row>
    <row r="33" customFormat="false" ht="64.5" hidden="false" customHeight="true" outlineLevel="0" collapsed="false">
      <c r="A33" s="71" t="s">
        <v>4130</v>
      </c>
      <c r="B33" s="71" t="s">
        <v>4131</v>
      </c>
      <c r="C33" s="72" t="s">
        <v>399</v>
      </c>
      <c r="D33" s="72" t="s">
        <v>411</v>
      </c>
      <c r="E33" s="71" t="n">
        <v>2</v>
      </c>
      <c r="F33" s="72" t="s">
        <v>4132</v>
      </c>
      <c r="G33" s="72" t="s">
        <v>4133</v>
      </c>
      <c r="H33" s="72" t="s">
        <v>4134</v>
      </c>
      <c r="I33" s="72" t="s">
        <v>4135</v>
      </c>
      <c r="J33" s="72" t="s">
        <v>4136</v>
      </c>
      <c r="K33" s="72" t="s">
        <v>4137</v>
      </c>
      <c r="L33" s="72" t="s">
        <v>4138</v>
      </c>
      <c r="M33" s="72" t="s">
        <v>419</v>
      </c>
    </row>
    <row r="34" customFormat="false" ht="64.5" hidden="false" customHeight="true" outlineLevel="0" collapsed="false">
      <c r="A34" s="71" t="s">
        <v>4139</v>
      </c>
      <c r="B34" s="71" t="s">
        <v>4140</v>
      </c>
      <c r="C34" s="72" t="s">
        <v>399</v>
      </c>
      <c r="D34" s="72" t="s">
        <v>400</v>
      </c>
      <c r="E34" s="71" t="n">
        <v>4</v>
      </c>
      <c r="F34" s="72" t="s">
        <v>4141</v>
      </c>
      <c r="G34" s="72" t="s">
        <v>4142</v>
      </c>
      <c r="H34" s="72" t="s">
        <v>4143</v>
      </c>
      <c r="I34" s="72" t="s">
        <v>4144</v>
      </c>
      <c r="J34" s="72" t="s">
        <v>4145</v>
      </c>
      <c r="K34" s="72" t="s">
        <v>4146</v>
      </c>
      <c r="L34" s="72" t="s">
        <v>4147</v>
      </c>
      <c r="M34" s="72" t="s">
        <v>487</v>
      </c>
    </row>
    <row r="35" customFormat="false" ht="64.5" hidden="false" customHeight="true" outlineLevel="0" collapsed="false">
      <c r="A35" s="71" t="s">
        <v>4148</v>
      </c>
      <c r="B35" s="71" t="s">
        <v>4149</v>
      </c>
      <c r="C35" s="72" t="s">
        <v>399</v>
      </c>
      <c r="D35" s="72" t="s">
        <v>400</v>
      </c>
      <c r="E35" s="71" t="n">
        <v>5</v>
      </c>
      <c r="F35" s="72" t="s">
        <v>4150</v>
      </c>
      <c r="G35" s="72" t="s">
        <v>1554</v>
      </c>
      <c r="H35" s="72" t="s">
        <v>4151</v>
      </c>
      <c r="I35" s="72" t="s">
        <v>4152</v>
      </c>
      <c r="J35" s="72" t="s">
        <v>2622</v>
      </c>
      <c r="K35" s="72" t="s">
        <v>4153</v>
      </c>
      <c r="L35" s="72" t="s">
        <v>1559</v>
      </c>
      <c r="M35" s="72" t="s">
        <v>487</v>
      </c>
    </row>
    <row r="36" customFormat="false" ht="64.5" hidden="false" customHeight="true" outlineLevel="0" collapsed="false">
      <c r="A36" s="71" t="s">
        <v>4154</v>
      </c>
      <c r="B36" s="71" t="s">
        <v>4155</v>
      </c>
      <c r="C36" s="72" t="s">
        <v>399</v>
      </c>
      <c r="D36" s="72" t="s">
        <v>441</v>
      </c>
      <c r="E36" s="71" t="n">
        <v>4</v>
      </c>
      <c r="F36" s="72" t="s">
        <v>4156</v>
      </c>
      <c r="G36" s="72" t="s">
        <v>3598</v>
      </c>
      <c r="H36" s="72" t="s">
        <v>3599</v>
      </c>
      <c r="I36" s="72" t="s">
        <v>3600</v>
      </c>
      <c r="J36" s="72" t="s">
        <v>3601</v>
      </c>
      <c r="K36" s="72" t="s">
        <v>3602</v>
      </c>
      <c r="L36" s="72" t="s">
        <v>3603</v>
      </c>
      <c r="M36" s="72"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3" min="8" style="1" width="30"/>
  </cols>
  <sheetData>
    <row r="1" customFormat="false" ht="27.75" hidden="false" customHeight="true" outlineLevel="0" collapsed="false">
      <c r="A1" s="11" t="s">
        <v>126</v>
      </c>
      <c r="B1" s="11" t="s">
        <v>127</v>
      </c>
      <c r="C1" s="11" t="s">
        <v>128</v>
      </c>
      <c r="D1" s="11" t="s">
        <v>129</v>
      </c>
      <c r="E1" s="11" t="s">
        <v>130</v>
      </c>
      <c r="F1" s="11" t="s">
        <v>131</v>
      </c>
      <c r="G1" s="11" t="s">
        <v>132</v>
      </c>
      <c r="H1" s="11" t="s">
        <v>133</v>
      </c>
      <c r="I1" s="11" t="s">
        <v>134</v>
      </c>
      <c r="J1" s="11" t="s">
        <v>135</v>
      </c>
      <c r="K1" s="11" t="s">
        <v>136</v>
      </c>
      <c r="L1" s="11" t="s">
        <v>137</v>
      </c>
      <c r="M1" s="11" t="s">
        <v>138</v>
      </c>
    </row>
    <row r="2" customFormat="false" ht="64.5" hidden="false" customHeight="true" outlineLevel="0" collapsed="false">
      <c r="A2" s="74" t="s">
        <v>42</v>
      </c>
      <c r="B2" s="74" t="s">
        <v>3885</v>
      </c>
      <c r="C2" s="75" t="s">
        <v>141</v>
      </c>
      <c r="D2" s="75" t="s">
        <v>162</v>
      </c>
      <c r="E2" s="74" t="n">
        <v>5</v>
      </c>
      <c r="F2" s="75" t="s">
        <v>4157</v>
      </c>
      <c r="G2" s="75" t="s">
        <v>4158</v>
      </c>
      <c r="H2" s="76" t="s">
        <v>4159</v>
      </c>
      <c r="I2" s="76" t="s">
        <v>4160</v>
      </c>
      <c r="J2" s="76" t="s">
        <v>4161</v>
      </c>
      <c r="K2" s="76" t="s">
        <v>4162</v>
      </c>
      <c r="L2" s="76" t="s">
        <v>4163</v>
      </c>
      <c r="M2" s="75" t="s">
        <v>170</v>
      </c>
    </row>
    <row r="3" customFormat="false" ht="64.5" hidden="false" customHeight="true" outlineLevel="0" collapsed="false">
      <c r="A3" s="74" t="s">
        <v>4164</v>
      </c>
      <c r="B3" s="74" t="s">
        <v>3892</v>
      </c>
      <c r="C3" s="75" t="s">
        <v>141</v>
      </c>
      <c r="D3" s="75" t="s">
        <v>142</v>
      </c>
      <c r="E3" s="74" t="n">
        <v>3</v>
      </c>
      <c r="F3" s="75" t="s">
        <v>4165</v>
      </c>
      <c r="G3" s="75" t="s">
        <v>3495</v>
      </c>
      <c r="H3" s="75" t="s">
        <v>4166</v>
      </c>
      <c r="I3" s="75" t="s">
        <v>3497</v>
      </c>
      <c r="J3" s="75" t="s">
        <v>4167</v>
      </c>
      <c r="K3" s="75" t="s">
        <v>4168</v>
      </c>
      <c r="L3" s="75" t="s">
        <v>4169</v>
      </c>
      <c r="M3" s="75" t="s">
        <v>180</v>
      </c>
    </row>
    <row r="4" customFormat="false" ht="64.5" hidden="false" customHeight="true" outlineLevel="0" collapsed="false">
      <c r="A4" s="74" t="s">
        <v>4170</v>
      </c>
      <c r="B4" s="74" t="s">
        <v>3900</v>
      </c>
      <c r="C4" s="75" t="s">
        <v>141</v>
      </c>
      <c r="D4" s="75" t="s">
        <v>505</v>
      </c>
      <c r="E4" s="74" t="n">
        <v>1</v>
      </c>
      <c r="F4" s="75" t="s">
        <v>4171</v>
      </c>
      <c r="G4" s="75" t="s">
        <v>1620</v>
      </c>
      <c r="H4" s="75" t="s">
        <v>4172</v>
      </c>
      <c r="I4" s="75" t="s">
        <v>4173</v>
      </c>
      <c r="J4" s="75" t="s">
        <v>1623</v>
      </c>
      <c r="K4" s="75" t="s">
        <v>1624</v>
      </c>
      <c r="L4" s="75" t="s">
        <v>1625</v>
      </c>
      <c r="M4" s="75" t="s">
        <v>513</v>
      </c>
    </row>
    <row r="5" customFormat="false" ht="64.5" hidden="false" customHeight="true" outlineLevel="0" collapsed="false">
      <c r="A5" s="74" t="s">
        <v>4174</v>
      </c>
      <c r="B5" s="74" t="s">
        <v>3909</v>
      </c>
      <c r="C5" s="75" t="s">
        <v>141</v>
      </c>
      <c r="D5" s="75" t="s">
        <v>142</v>
      </c>
      <c r="E5" s="74" t="n">
        <v>4</v>
      </c>
      <c r="F5" s="75" t="s">
        <v>4175</v>
      </c>
      <c r="G5" s="75" t="s">
        <v>3643</v>
      </c>
      <c r="H5" s="75" t="s">
        <v>4176</v>
      </c>
      <c r="I5" s="75" t="s">
        <v>4177</v>
      </c>
      <c r="J5" s="75" t="s">
        <v>4178</v>
      </c>
      <c r="K5" s="75" t="s">
        <v>4179</v>
      </c>
      <c r="L5" s="75" t="s">
        <v>3648</v>
      </c>
      <c r="M5" s="75" t="s">
        <v>150</v>
      </c>
    </row>
    <row r="6" customFormat="false" ht="64.5" hidden="false" customHeight="true" outlineLevel="0" collapsed="false">
      <c r="A6" s="74" t="s">
        <v>4180</v>
      </c>
      <c r="B6" s="74" t="s">
        <v>3916</v>
      </c>
      <c r="C6" s="75" t="s">
        <v>141</v>
      </c>
      <c r="D6" s="75" t="s">
        <v>222</v>
      </c>
      <c r="E6" s="74" t="n">
        <v>3</v>
      </c>
      <c r="F6" s="75" t="s">
        <v>4181</v>
      </c>
      <c r="G6" s="75" t="s">
        <v>4182</v>
      </c>
      <c r="H6" s="75" t="s">
        <v>3160</v>
      </c>
      <c r="I6" s="75" t="s">
        <v>3161</v>
      </c>
      <c r="J6" s="75" t="s">
        <v>3162</v>
      </c>
      <c r="K6" s="75" t="s">
        <v>3163</v>
      </c>
      <c r="L6" s="75" t="s">
        <v>3164</v>
      </c>
      <c r="M6" s="75" t="s">
        <v>230</v>
      </c>
    </row>
    <row r="7" customFormat="false" ht="64.5" hidden="false" customHeight="true" outlineLevel="0" collapsed="false">
      <c r="A7" s="74" t="s">
        <v>4183</v>
      </c>
      <c r="B7" s="74" t="s">
        <v>3919</v>
      </c>
      <c r="C7" s="75" t="s">
        <v>141</v>
      </c>
      <c r="D7" s="75" t="s">
        <v>211</v>
      </c>
      <c r="E7" s="74" t="n">
        <v>1</v>
      </c>
      <c r="F7" s="75" t="s">
        <v>4184</v>
      </c>
      <c r="G7" s="75" t="s">
        <v>4185</v>
      </c>
      <c r="H7" s="75" t="s">
        <v>4186</v>
      </c>
      <c r="I7" s="75" t="s">
        <v>4187</v>
      </c>
      <c r="J7" s="75" t="s">
        <v>4188</v>
      </c>
      <c r="K7" s="75" t="s">
        <v>4189</v>
      </c>
      <c r="L7" s="75" t="s">
        <v>4190</v>
      </c>
      <c r="M7" s="75" t="s">
        <v>240</v>
      </c>
    </row>
    <row r="8" customFormat="false" ht="64.5" hidden="false" customHeight="true" outlineLevel="0" collapsed="false">
      <c r="A8" s="74" t="s">
        <v>4191</v>
      </c>
      <c r="B8" s="74" t="s">
        <v>3928</v>
      </c>
      <c r="C8" s="75" t="s">
        <v>141</v>
      </c>
      <c r="D8" s="75" t="s">
        <v>211</v>
      </c>
      <c r="E8" s="74" t="n">
        <v>5</v>
      </c>
      <c r="F8" s="75" t="s">
        <v>4192</v>
      </c>
      <c r="G8" s="75" t="s">
        <v>4193</v>
      </c>
      <c r="H8" s="75" t="s">
        <v>4194</v>
      </c>
      <c r="I8" s="75" t="s">
        <v>4195</v>
      </c>
      <c r="J8" s="75" t="s">
        <v>4196</v>
      </c>
      <c r="K8" s="75" t="s">
        <v>4197</v>
      </c>
      <c r="L8" s="75" t="s">
        <v>4198</v>
      </c>
      <c r="M8" s="75" t="s">
        <v>240</v>
      </c>
    </row>
    <row r="9" customFormat="false" ht="64.5" hidden="false" customHeight="true" outlineLevel="0" collapsed="false">
      <c r="A9" s="74" t="s">
        <v>46</v>
      </c>
      <c r="B9" s="74" t="s">
        <v>3936</v>
      </c>
      <c r="C9" s="75" t="s">
        <v>141</v>
      </c>
      <c r="D9" s="75" t="s">
        <v>211</v>
      </c>
      <c r="E9" s="74" t="n">
        <v>2</v>
      </c>
      <c r="F9" s="75" t="s">
        <v>4199</v>
      </c>
      <c r="G9" s="75" t="s">
        <v>4200</v>
      </c>
      <c r="H9" s="76" t="s">
        <v>4201</v>
      </c>
      <c r="I9" s="76" t="s">
        <v>4202</v>
      </c>
      <c r="J9" s="76" t="s">
        <v>4203</v>
      </c>
      <c r="K9" s="76" t="s">
        <v>4204</v>
      </c>
      <c r="L9" s="76" t="s">
        <v>4205</v>
      </c>
      <c r="M9" s="75" t="s">
        <v>219</v>
      </c>
    </row>
    <row r="10" customFormat="false" ht="64.5" hidden="false" customHeight="true" outlineLevel="0" collapsed="false">
      <c r="A10" s="74" t="s">
        <v>4206</v>
      </c>
      <c r="B10" s="74" t="s">
        <v>3941</v>
      </c>
      <c r="C10" s="75" t="s">
        <v>141</v>
      </c>
      <c r="D10" s="75" t="s">
        <v>211</v>
      </c>
      <c r="E10" s="74" t="n">
        <v>1</v>
      </c>
      <c r="F10" s="75" t="s">
        <v>4207</v>
      </c>
      <c r="G10" s="75" t="s">
        <v>4185</v>
      </c>
      <c r="H10" s="75" t="s">
        <v>4208</v>
      </c>
      <c r="I10" s="76" t="s">
        <v>4209</v>
      </c>
      <c r="J10" s="75" t="s">
        <v>4210</v>
      </c>
      <c r="K10" s="75" t="s">
        <v>4211</v>
      </c>
      <c r="L10" s="75" t="s">
        <v>4212</v>
      </c>
      <c r="M10" s="75" t="s">
        <v>240</v>
      </c>
    </row>
    <row r="11" customFormat="false" ht="64.5" hidden="false" customHeight="true" outlineLevel="0" collapsed="false">
      <c r="A11" s="74" t="s">
        <v>4213</v>
      </c>
      <c r="B11" s="74" t="s">
        <v>3949</v>
      </c>
      <c r="C11" s="75" t="s">
        <v>141</v>
      </c>
      <c r="D11" s="75" t="s">
        <v>252</v>
      </c>
      <c r="E11" s="74" t="n">
        <v>3</v>
      </c>
      <c r="F11" s="75" t="s">
        <v>4214</v>
      </c>
      <c r="G11" s="75" t="s">
        <v>4215</v>
      </c>
      <c r="H11" s="75" t="s">
        <v>4216</v>
      </c>
      <c r="I11" s="75" t="s">
        <v>4217</v>
      </c>
      <c r="J11" s="75" t="s">
        <v>4218</v>
      </c>
      <c r="K11" s="75" t="s">
        <v>4219</v>
      </c>
      <c r="L11" s="75" t="s">
        <v>4220</v>
      </c>
      <c r="M11" s="75" t="s">
        <v>562</v>
      </c>
    </row>
    <row r="12" customFormat="false" ht="64.5" hidden="false" customHeight="true" outlineLevel="0" collapsed="false">
      <c r="A12" s="74" t="s">
        <v>4221</v>
      </c>
      <c r="B12" s="74" t="s">
        <v>3958</v>
      </c>
      <c r="C12" s="75" t="s">
        <v>141</v>
      </c>
      <c r="D12" s="75" t="s">
        <v>252</v>
      </c>
      <c r="E12" s="74" t="n">
        <v>4</v>
      </c>
      <c r="F12" s="75" t="s">
        <v>4222</v>
      </c>
      <c r="G12" s="75" t="s">
        <v>4223</v>
      </c>
      <c r="H12" s="75" t="s">
        <v>4224</v>
      </c>
      <c r="I12" s="75" t="s">
        <v>4225</v>
      </c>
      <c r="J12" s="75" t="s">
        <v>4226</v>
      </c>
      <c r="K12" s="75" t="s">
        <v>4227</v>
      </c>
      <c r="L12" s="75" t="s">
        <v>4228</v>
      </c>
      <c r="M12" s="75" t="s">
        <v>270</v>
      </c>
    </row>
    <row r="13" customFormat="false" ht="64.5" hidden="false" customHeight="true" outlineLevel="0" collapsed="false">
      <c r="A13" s="74" t="s">
        <v>4229</v>
      </c>
      <c r="B13" s="74" t="s">
        <v>3962</v>
      </c>
      <c r="C13" s="75" t="s">
        <v>141</v>
      </c>
      <c r="D13" s="75" t="s">
        <v>252</v>
      </c>
      <c r="E13" s="74" t="n">
        <v>5</v>
      </c>
      <c r="F13" s="75" t="s">
        <v>4230</v>
      </c>
      <c r="G13" s="75" t="s">
        <v>4231</v>
      </c>
      <c r="H13" s="75" t="s">
        <v>2957</v>
      </c>
      <c r="I13" s="75" t="s">
        <v>2958</v>
      </c>
      <c r="J13" s="75" t="s">
        <v>2959</v>
      </c>
      <c r="K13" s="75" t="s">
        <v>2960</v>
      </c>
      <c r="L13" s="75" t="s">
        <v>4232</v>
      </c>
      <c r="M13" s="75" t="s">
        <v>260</v>
      </c>
    </row>
    <row r="14" customFormat="false" ht="64.5" hidden="false" customHeight="true" outlineLevel="0" collapsed="false">
      <c r="A14" s="74" t="s">
        <v>4233</v>
      </c>
      <c r="B14" s="74" t="s">
        <v>3971</v>
      </c>
      <c r="C14" s="75" t="s">
        <v>141</v>
      </c>
      <c r="D14" s="75" t="s">
        <v>613</v>
      </c>
      <c r="E14" s="74" t="n">
        <v>4</v>
      </c>
      <c r="F14" s="75" t="s">
        <v>4234</v>
      </c>
      <c r="G14" s="75" t="s">
        <v>884</v>
      </c>
      <c r="H14" s="75" t="s">
        <v>1704</v>
      </c>
      <c r="I14" s="75" t="s">
        <v>886</v>
      </c>
      <c r="J14" s="75" t="s">
        <v>4235</v>
      </c>
      <c r="K14" s="75" t="s">
        <v>4236</v>
      </c>
      <c r="L14" s="75" t="s">
        <v>889</v>
      </c>
      <c r="M14" s="75" t="s">
        <v>637</v>
      </c>
    </row>
    <row r="15" customFormat="false" ht="64.5" hidden="false" customHeight="true" outlineLevel="0" collapsed="false">
      <c r="A15" s="74" t="s">
        <v>4237</v>
      </c>
      <c r="B15" s="74" t="s">
        <v>3980</v>
      </c>
      <c r="C15" s="75" t="s">
        <v>141</v>
      </c>
      <c r="D15" s="75" t="s">
        <v>613</v>
      </c>
      <c r="E15" s="74" t="n">
        <v>3</v>
      </c>
      <c r="F15" s="75" t="s">
        <v>4238</v>
      </c>
      <c r="G15" s="75" t="s">
        <v>4239</v>
      </c>
      <c r="H15" s="75" t="s">
        <v>4240</v>
      </c>
      <c r="I15" s="75" t="s">
        <v>4241</v>
      </c>
      <c r="J15" s="75" t="s">
        <v>4242</v>
      </c>
      <c r="K15" s="75" t="s">
        <v>4243</v>
      </c>
      <c r="L15" s="75" t="s">
        <v>4244</v>
      </c>
      <c r="M15" s="75" t="s">
        <v>621</v>
      </c>
    </row>
    <row r="16" customFormat="false" ht="64.5" hidden="false" customHeight="true" outlineLevel="0" collapsed="false">
      <c r="A16" s="74" t="s">
        <v>4245</v>
      </c>
      <c r="B16" s="74" t="s">
        <v>3989</v>
      </c>
      <c r="C16" s="75" t="s">
        <v>141</v>
      </c>
      <c r="D16" s="75" t="s">
        <v>222</v>
      </c>
      <c r="E16" s="74" t="n">
        <v>2</v>
      </c>
      <c r="F16" s="75" t="s">
        <v>4246</v>
      </c>
      <c r="G16" s="75" t="s">
        <v>3417</v>
      </c>
      <c r="H16" s="75" t="s">
        <v>3418</v>
      </c>
      <c r="I16" s="75" t="s">
        <v>3419</v>
      </c>
      <c r="J16" s="76" t="s">
        <v>4247</v>
      </c>
      <c r="K16" s="76" t="s">
        <v>3421</v>
      </c>
      <c r="L16" s="76" t="s">
        <v>3422</v>
      </c>
      <c r="M16" s="75" t="s">
        <v>298</v>
      </c>
    </row>
    <row r="17" customFormat="false" ht="64.5" hidden="false" customHeight="true" outlineLevel="0" collapsed="false">
      <c r="A17" s="74" t="s">
        <v>4248</v>
      </c>
      <c r="B17" s="74" t="s">
        <v>3998</v>
      </c>
      <c r="C17" s="75" t="s">
        <v>141</v>
      </c>
      <c r="D17" s="75" t="s">
        <v>211</v>
      </c>
      <c r="E17" s="74" t="n">
        <v>2</v>
      </c>
      <c r="F17" s="75" t="s">
        <v>4249</v>
      </c>
      <c r="G17" s="75" t="s">
        <v>892</v>
      </c>
      <c r="H17" s="75" t="s">
        <v>4250</v>
      </c>
      <c r="I17" s="75" t="s">
        <v>4251</v>
      </c>
      <c r="J17" s="75" t="s">
        <v>4252</v>
      </c>
      <c r="K17" s="75" t="s">
        <v>4253</v>
      </c>
      <c r="L17" s="75" t="s">
        <v>4254</v>
      </c>
      <c r="M17" s="75" t="s">
        <v>587</v>
      </c>
    </row>
    <row r="18" customFormat="false" ht="64.5" hidden="false" customHeight="true" outlineLevel="0" collapsed="false">
      <c r="A18" s="74" t="s">
        <v>4255</v>
      </c>
      <c r="B18" s="74" t="s">
        <v>4007</v>
      </c>
      <c r="C18" s="75" t="s">
        <v>141</v>
      </c>
      <c r="D18" s="75" t="s">
        <v>505</v>
      </c>
      <c r="E18" s="74" t="n">
        <v>3</v>
      </c>
      <c r="F18" s="75" t="s">
        <v>4256</v>
      </c>
      <c r="G18" s="75" t="s">
        <v>3425</v>
      </c>
      <c r="H18" s="75" t="s">
        <v>4257</v>
      </c>
      <c r="I18" s="75" t="s">
        <v>4258</v>
      </c>
      <c r="J18" s="75" t="s">
        <v>4259</v>
      </c>
      <c r="K18" s="75" t="s">
        <v>4260</v>
      </c>
      <c r="L18" s="75" t="s">
        <v>4261</v>
      </c>
      <c r="M18" s="75" t="s">
        <v>1921</v>
      </c>
    </row>
    <row r="19" customFormat="false" ht="64.5" hidden="false" customHeight="true" outlineLevel="0" collapsed="false">
      <c r="A19" s="74" t="s">
        <v>4262</v>
      </c>
      <c r="B19" s="74" t="s">
        <v>4015</v>
      </c>
      <c r="C19" s="75" t="s">
        <v>311</v>
      </c>
      <c r="D19" s="75" t="s">
        <v>312</v>
      </c>
      <c r="E19" s="74" t="n">
        <v>1</v>
      </c>
      <c r="F19" s="75" t="s">
        <v>4263</v>
      </c>
      <c r="G19" s="75" t="s">
        <v>4264</v>
      </c>
      <c r="H19" s="75" t="s">
        <v>4265</v>
      </c>
      <c r="I19" s="75" t="s">
        <v>4266</v>
      </c>
      <c r="J19" s="75" t="s">
        <v>4267</v>
      </c>
      <c r="K19" s="75" t="s">
        <v>4268</v>
      </c>
      <c r="L19" s="75" t="s">
        <v>350</v>
      </c>
      <c r="M19" s="75" t="s">
        <v>687</v>
      </c>
    </row>
    <row r="20" customFormat="false" ht="64.5" hidden="false" customHeight="true" outlineLevel="0" collapsed="false">
      <c r="A20" s="74" t="s">
        <v>4269</v>
      </c>
      <c r="B20" s="74" t="s">
        <v>4024</v>
      </c>
      <c r="C20" s="75" t="s">
        <v>311</v>
      </c>
      <c r="D20" s="75" t="s">
        <v>312</v>
      </c>
      <c r="E20" s="74" t="n">
        <v>1</v>
      </c>
      <c r="F20" s="75" t="s">
        <v>3058</v>
      </c>
      <c r="G20" s="75" t="s">
        <v>3059</v>
      </c>
      <c r="H20" s="75" t="s">
        <v>3060</v>
      </c>
      <c r="I20" s="75" t="s">
        <v>3061</v>
      </c>
      <c r="J20" s="75" t="s">
        <v>3062</v>
      </c>
      <c r="K20" s="75" t="s">
        <v>3063</v>
      </c>
      <c r="L20" s="75" t="s">
        <v>3064</v>
      </c>
      <c r="M20" s="75" t="s">
        <v>687</v>
      </c>
    </row>
    <row r="21" customFormat="false" ht="64.5" hidden="false" customHeight="true" outlineLevel="0" collapsed="false">
      <c r="A21" s="74" t="s">
        <v>4270</v>
      </c>
      <c r="B21" s="74" t="s">
        <v>4033</v>
      </c>
      <c r="C21" s="75" t="s">
        <v>311</v>
      </c>
      <c r="D21" s="75" t="s">
        <v>312</v>
      </c>
      <c r="E21" s="74" t="n">
        <v>1</v>
      </c>
      <c r="F21" s="75" t="s">
        <v>4271</v>
      </c>
      <c r="G21" s="75" t="s">
        <v>4272</v>
      </c>
      <c r="H21" s="75" t="s">
        <v>4273</v>
      </c>
      <c r="I21" s="75" t="s">
        <v>4274</v>
      </c>
      <c r="J21" s="75" t="s">
        <v>4275</v>
      </c>
      <c r="K21" s="75" t="s">
        <v>4276</v>
      </c>
      <c r="L21" s="75" t="s">
        <v>4277</v>
      </c>
      <c r="M21" s="75" t="s">
        <v>320</v>
      </c>
    </row>
    <row r="22" customFormat="false" ht="64.5" hidden="false" customHeight="true" outlineLevel="0" collapsed="false">
      <c r="A22" s="74" t="s">
        <v>4278</v>
      </c>
      <c r="B22" s="74" t="s">
        <v>4036</v>
      </c>
      <c r="C22" s="75" t="s">
        <v>311</v>
      </c>
      <c r="D22" s="75" t="s">
        <v>333</v>
      </c>
      <c r="E22" s="74" t="n">
        <v>5</v>
      </c>
      <c r="F22" s="75" t="s">
        <v>4279</v>
      </c>
      <c r="G22" s="75" t="s">
        <v>4280</v>
      </c>
      <c r="H22" s="75" t="s">
        <v>4281</v>
      </c>
      <c r="I22" s="75" t="s">
        <v>4282</v>
      </c>
      <c r="J22" s="76" t="s">
        <v>4283</v>
      </c>
      <c r="K22" s="75" t="s">
        <v>4284</v>
      </c>
      <c r="L22" s="75" t="s">
        <v>4285</v>
      </c>
      <c r="M22" s="75" t="s">
        <v>360</v>
      </c>
    </row>
    <row r="23" customFormat="false" ht="64.5" hidden="false" customHeight="true" outlineLevel="0" collapsed="false">
      <c r="A23" s="74" t="s">
        <v>4286</v>
      </c>
      <c r="B23" s="74" t="s">
        <v>4044</v>
      </c>
      <c r="C23" s="75" t="s">
        <v>311</v>
      </c>
      <c r="D23" s="75" t="s">
        <v>333</v>
      </c>
      <c r="E23" s="74" t="n">
        <v>4</v>
      </c>
      <c r="F23" s="76" t="s">
        <v>4287</v>
      </c>
      <c r="G23" s="75" t="s">
        <v>4288</v>
      </c>
      <c r="H23" s="75" t="s">
        <v>4289</v>
      </c>
      <c r="I23" s="75" t="s">
        <v>4290</v>
      </c>
      <c r="J23" s="75" t="s">
        <v>4291</v>
      </c>
      <c r="K23" s="76" t="s">
        <v>4292</v>
      </c>
      <c r="L23" s="75" t="s">
        <v>4293</v>
      </c>
      <c r="M23" s="75" t="s">
        <v>360</v>
      </c>
    </row>
    <row r="24" customFormat="false" ht="64.5" hidden="false" customHeight="true" outlineLevel="0" collapsed="false">
      <c r="A24" s="74" t="s">
        <v>4294</v>
      </c>
      <c r="B24" s="74" t="s">
        <v>4053</v>
      </c>
      <c r="C24" s="75" t="s">
        <v>311</v>
      </c>
      <c r="D24" s="75" t="s">
        <v>931</v>
      </c>
      <c r="E24" s="74" t="n">
        <v>1</v>
      </c>
      <c r="F24" s="75" t="s">
        <v>4295</v>
      </c>
      <c r="G24" s="75" t="s">
        <v>4296</v>
      </c>
      <c r="H24" s="75" t="s">
        <v>3263</v>
      </c>
      <c r="I24" s="75" t="s">
        <v>3264</v>
      </c>
      <c r="J24" s="75" t="s">
        <v>968</v>
      </c>
      <c r="K24" s="75" t="s">
        <v>969</v>
      </c>
      <c r="L24" s="75" t="s">
        <v>970</v>
      </c>
      <c r="M24" s="75" t="s">
        <v>931</v>
      </c>
    </row>
    <row r="25" customFormat="false" ht="64.5" hidden="false" customHeight="true" outlineLevel="0" collapsed="false">
      <c r="A25" s="74" t="s">
        <v>4297</v>
      </c>
      <c r="B25" s="74" t="s">
        <v>4062</v>
      </c>
      <c r="C25" s="75" t="s">
        <v>399</v>
      </c>
      <c r="D25" s="75" t="s">
        <v>400</v>
      </c>
      <c r="E25" s="74" t="n">
        <v>3</v>
      </c>
      <c r="F25" s="75" t="s">
        <v>4298</v>
      </c>
      <c r="G25" s="75" t="s">
        <v>4299</v>
      </c>
      <c r="H25" s="75" t="s">
        <v>4300</v>
      </c>
      <c r="I25" s="75" t="s">
        <v>4301</v>
      </c>
      <c r="J25" s="75" t="s">
        <v>4302</v>
      </c>
      <c r="K25" s="75" t="s">
        <v>4303</v>
      </c>
      <c r="L25" s="75" t="s">
        <v>4304</v>
      </c>
      <c r="M25" s="75" t="s">
        <v>487</v>
      </c>
    </row>
    <row r="26" customFormat="false" ht="64.5" hidden="false" customHeight="true" outlineLevel="0" collapsed="false">
      <c r="A26" s="74" t="s">
        <v>4305</v>
      </c>
      <c r="B26" s="74" t="s">
        <v>4071</v>
      </c>
      <c r="C26" s="75" t="s">
        <v>399</v>
      </c>
      <c r="D26" s="75" t="s">
        <v>441</v>
      </c>
      <c r="E26" s="74" t="n">
        <v>2</v>
      </c>
      <c r="F26" s="75" t="s">
        <v>4306</v>
      </c>
      <c r="G26" s="75" t="s">
        <v>4307</v>
      </c>
      <c r="H26" s="75" t="s">
        <v>4308</v>
      </c>
      <c r="I26" s="75" t="s">
        <v>4309</v>
      </c>
      <c r="J26" s="75" t="s">
        <v>4310</v>
      </c>
      <c r="K26" s="75" t="s">
        <v>4311</v>
      </c>
      <c r="L26" s="75" t="s">
        <v>4312</v>
      </c>
      <c r="M26" s="75" t="s">
        <v>736</v>
      </c>
    </row>
    <row r="27" customFormat="false" ht="64.5" hidden="false" customHeight="true" outlineLevel="0" collapsed="false">
      <c r="A27" s="74" t="s">
        <v>4313</v>
      </c>
      <c r="B27" s="74" t="s">
        <v>4080</v>
      </c>
      <c r="C27" s="75" t="s">
        <v>399</v>
      </c>
      <c r="D27" s="75" t="s">
        <v>452</v>
      </c>
      <c r="E27" s="74" t="n">
        <v>5</v>
      </c>
      <c r="F27" s="75" t="s">
        <v>4314</v>
      </c>
      <c r="G27" s="75" t="s">
        <v>3862</v>
      </c>
      <c r="H27" s="75" t="s">
        <v>3863</v>
      </c>
      <c r="I27" s="75" t="s">
        <v>3864</v>
      </c>
      <c r="J27" s="75" t="s">
        <v>3865</v>
      </c>
      <c r="K27" s="75" t="s">
        <v>3866</v>
      </c>
      <c r="L27" s="75" t="s">
        <v>3867</v>
      </c>
      <c r="M27" s="75" t="s">
        <v>452</v>
      </c>
    </row>
    <row r="28" customFormat="false" ht="64.5" hidden="false" customHeight="true" outlineLevel="0" collapsed="false">
      <c r="A28" s="74" t="s">
        <v>4315</v>
      </c>
      <c r="B28" s="74" t="s">
        <v>4088</v>
      </c>
      <c r="C28" s="75" t="s">
        <v>399</v>
      </c>
      <c r="D28" s="75" t="s">
        <v>400</v>
      </c>
      <c r="E28" s="74" t="n">
        <v>2</v>
      </c>
      <c r="F28" s="75" t="s">
        <v>4316</v>
      </c>
      <c r="G28" s="75" t="s">
        <v>4317</v>
      </c>
      <c r="H28" s="75" t="s">
        <v>4318</v>
      </c>
      <c r="I28" s="75" t="s">
        <v>4319</v>
      </c>
      <c r="J28" s="75" t="s">
        <v>4320</v>
      </c>
      <c r="K28" s="75" t="s">
        <v>4321</v>
      </c>
      <c r="L28" s="75" t="s">
        <v>4322</v>
      </c>
      <c r="M28" s="75" t="s">
        <v>487</v>
      </c>
    </row>
    <row r="29" customFormat="false" ht="64.5" hidden="false" customHeight="true" outlineLevel="0" collapsed="false">
      <c r="A29" s="74" t="s">
        <v>4323</v>
      </c>
      <c r="B29" s="74" t="s">
        <v>4097</v>
      </c>
      <c r="C29" s="75" t="s">
        <v>399</v>
      </c>
      <c r="D29" s="75" t="s">
        <v>452</v>
      </c>
      <c r="E29" s="74" t="n">
        <v>5</v>
      </c>
      <c r="F29" s="75" t="s">
        <v>4324</v>
      </c>
      <c r="G29" s="75" t="s">
        <v>4325</v>
      </c>
      <c r="H29" s="75" t="s">
        <v>4326</v>
      </c>
      <c r="I29" s="75" t="s">
        <v>4327</v>
      </c>
      <c r="J29" s="75" t="s">
        <v>4328</v>
      </c>
      <c r="K29" s="75" t="s">
        <v>4329</v>
      </c>
      <c r="L29" s="75" t="s">
        <v>4330</v>
      </c>
      <c r="M29" s="75" t="s">
        <v>452</v>
      </c>
    </row>
    <row r="30" customFormat="false" ht="64.5" hidden="false" customHeight="true" outlineLevel="0" collapsed="false">
      <c r="A30" s="74" t="s">
        <v>4331</v>
      </c>
      <c r="B30" s="74" t="s">
        <v>4106</v>
      </c>
      <c r="C30" s="75" t="s">
        <v>399</v>
      </c>
      <c r="D30" s="75" t="s">
        <v>400</v>
      </c>
      <c r="E30" s="74" t="n">
        <v>2</v>
      </c>
      <c r="F30" s="75" t="s">
        <v>4332</v>
      </c>
      <c r="G30" s="75" t="s">
        <v>4333</v>
      </c>
      <c r="H30" s="75" t="s">
        <v>482</v>
      </c>
      <c r="I30" s="75" t="s">
        <v>4334</v>
      </c>
      <c r="J30" s="75" t="s">
        <v>4335</v>
      </c>
      <c r="K30" s="75" t="s">
        <v>4336</v>
      </c>
      <c r="L30" s="75" t="s">
        <v>4337</v>
      </c>
      <c r="M30" s="75" t="s">
        <v>487</v>
      </c>
    </row>
    <row r="31" customFormat="false" ht="64.5" hidden="false" customHeight="true" outlineLevel="0" collapsed="false">
      <c r="A31" s="74" t="s">
        <v>4338</v>
      </c>
      <c r="B31" s="74" t="s">
        <v>4115</v>
      </c>
      <c r="C31" s="75" t="s">
        <v>399</v>
      </c>
      <c r="D31" s="75" t="s">
        <v>411</v>
      </c>
      <c r="E31" s="74" t="n">
        <v>4</v>
      </c>
      <c r="F31" s="75" t="s">
        <v>4339</v>
      </c>
      <c r="G31" s="75" t="s">
        <v>4340</v>
      </c>
      <c r="H31" s="75" t="s">
        <v>4341</v>
      </c>
      <c r="I31" s="75" t="s">
        <v>4342</v>
      </c>
      <c r="J31" s="75" t="s">
        <v>4343</v>
      </c>
      <c r="K31" s="75" t="s">
        <v>4344</v>
      </c>
      <c r="L31" s="75" t="s">
        <v>4345</v>
      </c>
      <c r="M31" s="75" t="s">
        <v>419</v>
      </c>
    </row>
    <row r="32" customFormat="false" ht="64.5" hidden="false" customHeight="true" outlineLevel="0" collapsed="false">
      <c r="A32" s="74" t="s">
        <v>4346</v>
      </c>
      <c r="B32" s="74" t="s">
        <v>4122</v>
      </c>
      <c r="C32" s="75" t="s">
        <v>399</v>
      </c>
      <c r="D32" s="75" t="s">
        <v>411</v>
      </c>
      <c r="E32" s="74" t="n">
        <v>3</v>
      </c>
      <c r="F32" s="75" t="s">
        <v>4347</v>
      </c>
      <c r="G32" s="75" t="s">
        <v>4348</v>
      </c>
      <c r="H32" s="75" t="s">
        <v>4349</v>
      </c>
      <c r="I32" s="75" t="s">
        <v>4126</v>
      </c>
      <c r="J32" s="76" t="s">
        <v>4350</v>
      </c>
      <c r="K32" s="75" t="s">
        <v>4128</v>
      </c>
      <c r="L32" s="75" t="s">
        <v>4129</v>
      </c>
      <c r="M32" s="75" t="s">
        <v>419</v>
      </c>
    </row>
    <row r="33" customFormat="false" ht="64.5" hidden="false" customHeight="true" outlineLevel="0" collapsed="false">
      <c r="A33" s="74" t="s">
        <v>4351</v>
      </c>
      <c r="B33" s="74" t="s">
        <v>4131</v>
      </c>
      <c r="C33" s="75" t="s">
        <v>399</v>
      </c>
      <c r="D33" s="75" t="s">
        <v>411</v>
      </c>
      <c r="E33" s="74" t="n">
        <v>4</v>
      </c>
      <c r="F33" s="75" t="s">
        <v>4352</v>
      </c>
      <c r="G33" s="75" t="s">
        <v>4353</v>
      </c>
      <c r="H33" s="75" t="s">
        <v>4354</v>
      </c>
      <c r="I33" s="75" t="s">
        <v>4355</v>
      </c>
      <c r="J33" s="75" t="s">
        <v>4356</v>
      </c>
      <c r="K33" s="75" t="s">
        <v>4357</v>
      </c>
      <c r="L33" s="75" t="s">
        <v>4358</v>
      </c>
      <c r="M33" s="75" t="s">
        <v>419</v>
      </c>
    </row>
    <row r="34" customFormat="false" ht="64.5" hidden="false" customHeight="true" outlineLevel="0" collapsed="false">
      <c r="A34" s="74" t="s">
        <v>4359</v>
      </c>
      <c r="B34" s="74" t="s">
        <v>4140</v>
      </c>
      <c r="C34" s="75" t="s">
        <v>399</v>
      </c>
      <c r="D34" s="75" t="s">
        <v>441</v>
      </c>
      <c r="E34" s="74" t="n">
        <v>5</v>
      </c>
      <c r="F34" s="76" t="s">
        <v>4360</v>
      </c>
      <c r="G34" s="75" t="s">
        <v>4361</v>
      </c>
      <c r="H34" s="75" t="s">
        <v>3871</v>
      </c>
      <c r="I34" s="76" t="s">
        <v>4362</v>
      </c>
      <c r="J34" s="76" t="s">
        <v>4363</v>
      </c>
      <c r="K34" s="76" t="s">
        <v>4364</v>
      </c>
      <c r="L34" s="76" t="s">
        <v>3875</v>
      </c>
      <c r="M34" s="75" t="s">
        <v>753</v>
      </c>
    </row>
    <row r="35" customFormat="false" ht="64.5" hidden="false" customHeight="true" outlineLevel="0" collapsed="false">
      <c r="A35" s="74" t="s">
        <v>4365</v>
      </c>
      <c r="B35" s="74" t="s">
        <v>4149</v>
      </c>
      <c r="C35" s="75" t="s">
        <v>399</v>
      </c>
      <c r="D35" s="75" t="s">
        <v>400</v>
      </c>
      <c r="E35" s="74" t="n">
        <v>3</v>
      </c>
      <c r="F35" s="75" t="s">
        <v>4366</v>
      </c>
      <c r="G35" s="75" t="s">
        <v>1514</v>
      </c>
      <c r="H35" s="75" t="s">
        <v>2050</v>
      </c>
      <c r="I35" s="75" t="s">
        <v>2051</v>
      </c>
      <c r="J35" s="75" t="s">
        <v>4367</v>
      </c>
      <c r="K35" s="75" t="s">
        <v>4368</v>
      </c>
      <c r="L35" s="75" t="s">
        <v>4369</v>
      </c>
      <c r="M35" s="75" t="s">
        <v>408</v>
      </c>
    </row>
    <row r="36" customFormat="false" ht="64.5" hidden="false" customHeight="true" outlineLevel="0" collapsed="false">
      <c r="A36" s="74" t="s">
        <v>4370</v>
      </c>
      <c r="B36" s="74" t="s">
        <v>4155</v>
      </c>
      <c r="C36" s="75" t="s">
        <v>399</v>
      </c>
      <c r="D36" s="75" t="s">
        <v>400</v>
      </c>
      <c r="E36" s="74" t="n">
        <v>3</v>
      </c>
      <c r="F36" s="75" t="s">
        <v>4371</v>
      </c>
      <c r="G36" s="75" t="s">
        <v>4372</v>
      </c>
      <c r="H36" s="75" t="s">
        <v>4373</v>
      </c>
      <c r="I36" s="75" t="s">
        <v>4374</v>
      </c>
      <c r="J36" s="75" t="s">
        <v>4375</v>
      </c>
      <c r="K36" s="75" t="s">
        <v>4376</v>
      </c>
      <c r="L36" s="75" t="s">
        <v>4377</v>
      </c>
      <c r="M36" s="75"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0"/>
    <col collapsed="false" customWidth="true" hidden="false" outlineLevel="0" max="4" min="4" style="1" width="28"/>
    <col collapsed="false" customWidth="true" hidden="false" outlineLevel="0" max="5" min="5" style="1" width="22"/>
    <col collapsed="false" customWidth="true" hidden="false" outlineLevel="0" max="6" min="6" style="1" width="10"/>
    <col collapsed="false" customWidth="true" hidden="false" outlineLevel="0" max="7" min="7" style="1" width="40"/>
    <col collapsed="false" customWidth="true" hidden="false" outlineLevel="0" max="8" min="8" style="1" width="45"/>
    <col collapsed="false" customWidth="true" hidden="false" outlineLevel="0" max="13" min="9" style="1" width="28"/>
    <col collapsed="false" customWidth="true" hidden="false" outlineLevel="0" max="14" min="14" style="1" width="30"/>
    <col collapsed="false" customWidth="true" hidden="false" outlineLevel="0" max="15" min="15" style="0" width="8"/>
  </cols>
  <sheetData>
    <row r="1" customFormat="false" ht="25.5" hidden="false" customHeight="true" outlineLevel="0" collapsed="false">
      <c r="A1" s="21" t="s">
        <v>126</v>
      </c>
      <c r="B1" s="21" t="s">
        <v>4378</v>
      </c>
      <c r="C1" s="21" t="s">
        <v>127</v>
      </c>
      <c r="D1" s="21" t="s">
        <v>128</v>
      </c>
      <c r="E1" s="21" t="s">
        <v>129</v>
      </c>
      <c r="F1" s="21" t="s">
        <v>130</v>
      </c>
      <c r="G1" s="21" t="s">
        <v>131</v>
      </c>
      <c r="H1" s="21" t="s">
        <v>132</v>
      </c>
      <c r="I1" s="21" t="s">
        <v>133</v>
      </c>
      <c r="J1" s="21" t="s">
        <v>134</v>
      </c>
      <c r="K1" s="21" t="s">
        <v>135</v>
      </c>
      <c r="L1" s="21" t="s">
        <v>136</v>
      </c>
      <c r="M1" s="21" t="s">
        <v>137</v>
      </c>
      <c r="N1" s="21" t="s">
        <v>138</v>
      </c>
      <c r="O1" s="21" t="s">
        <v>41</v>
      </c>
    </row>
    <row r="2" customFormat="false" ht="21.75" hidden="false" customHeight="true" outlineLevel="0" collapsed="false">
      <c r="A2" s="77" t="s">
        <v>42</v>
      </c>
      <c r="B2" s="78" t="s">
        <v>4379</v>
      </c>
      <c r="C2" s="77" t="s">
        <v>3885</v>
      </c>
      <c r="D2" s="79" t="s">
        <v>141</v>
      </c>
      <c r="E2" s="79" t="s">
        <v>162</v>
      </c>
      <c r="F2" s="78" t="n">
        <v>5</v>
      </c>
      <c r="G2" s="79" t="s">
        <v>4157</v>
      </c>
      <c r="H2" s="79" t="s">
        <v>4158</v>
      </c>
      <c r="I2" s="80" t="s">
        <v>4159</v>
      </c>
      <c r="J2" s="80" t="s">
        <v>4160</v>
      </c>
      <c r="K2" s="80" t="s">
        <v>4161</v>
      </c>
      <c r="L2" s="80" t="s">
        <v>4162</v>
      </c>
      <c r="M2" s="80" t="s">
        <v>4163</v>
      </c>
      <c r="N2" s="79" t="s">
        <v>170</v>
      </c>
      <c r="O2" s="81" t="s">
        <v>41</v>
      </c>
    </row>
    <row r="3" customFormat="false" ht="21.75" hidden="false" customHeight="true" outlineLevel="0" collapsed="false">
      <c r="A3" s="77" t="s">
        <v>4164</v>
      </c>
      <c r="B3" s="78" t="s">
        <v>4379</v>
      </c>
      <c r="C3" s="77" t="s">
        <v>3892</v>
      </c>
      <c r="D3" s="79" t="s">
        <v>141</v>
      </c>
      <c r="E3" s="79" t="s">
        <v>142</v>
      </c>
      <c r="F3" s="78" t="n">
        <v>3</v>
      </c>
      <c r="G3" s="79" t="s">
        <v>4165</v>
      </c>
      <c r="H3" s="79" t="s">
        <v>3495</v>
      </c>
      <c r="I3" s="79" t="s">
        <v>4166</v>
      </c>
      <c r="J3" s="79" t="s">
        <v>3497</v>
      </c>
      <c r="K3" s="79" t="s">
        <v>4167</v>
      </c>
      <c r="L3" s="79" t="s">
        <v>4168</v>
      </c>
      <c r="M3" s="79" t="s">
        <v>4169</v>
      </c>
      <c r="N3" s="79" t="s">
        <v>180</v>
      </c>
    </row>
    <row r="4" customFormat="false" ht="21.75" hidden="false" customHeight="true" outlineLevel="0" collapsed="false">
      <c r="A4" s="77" t="s">
        <v>4170</v>
      </c>
      <c r="B4" s="78" t="s">
        <v>4379</v>
      </c>
      <c r="C4" s="77" t="s">
        <v>3900</v>
      </c>
      <c r="D4" s="79" t="s">
        <v>141</v>
      </c>
      <c r="E4" s="79" t="s">
        <v>505</v>
      </c>
      <c r="F4" s="78" t="n">
        <v>1</v>
      </c>
      <c r="G4" s="79" t="s">
        <v>4171</v>
      </c>
      <c r="H4" s="79" t="s">
        <v>1620</v>
      </c>
      <c r="I4" s="79" t="s">
        <v>4172</v>
      </c>
      <c r="J4" s="79" t="s">
        <v>4173</v>
      </c>
      <c r="K4" s="79" t="s">
        <v>1623</v>
      </c>
      <c r="L4" s="79" t="s">
        <v>1624</v>
      </c>
      <c r="M4" s="79" t="s">
        <v>1625</v>
      </c>
      <c r="N4" s="79" t="s">
        <v>513</v>
      </c>
    </row>
    <row r="5" customFormat="false" ht="21.75" hidden="false" customHeight="true" outlineLevel="0" collapsed="false">
      <c r="A5" s="77" t="s">
        <v>4174</v>
      </c>
      <c r="B5" s="78" t="s">
        <v>4379</v>
      </c>
      <c r="C5" s="77" t="s">
        <v>3909</v>
      </c>
      <c r="D5" s="79" t="s">
        <v>141</v>
      </c>
      <c r="E5" s="79" t="s">
        <v>142</v>
      </c>
      <c r="F5" s="78" t="n">
        <v>4</v>
      </c>
      <c r="G5" s="79" t="s">
        <v>4175</v>
      </c>
      <c r="H5" s="79" t="s">
        <v>3643</v>
      </c>
      <c r="I5" s="79" t="s">
        <v>4176</v>
      </c>
      <c r="J5" s="79" t="s">
        <v>4177</v>
      </c>
      <c r="K5" s="79" t="s">
        <v>4178</v>
      </c>
      <c r="L5" s="79" t="s">
        <v>4179</v>
      </c>
      <c r="M5" s="79" t="s">
        <v>3648</v>
      </c>
      <c r="N5" s="79" t="s">
        <v>150</v>
      </c>
    </row>
    <row r="6" customFormat="false" ht="21.75" hidden="false" customHeight="true" outlineLevel="0" collapsed="false">
      <c r="A6" s="77" t="s">
        <v>4180</v>
      </c>
      <c r="B6" s="78" t="s">
        <v>4379</v>
      </c>
      <c r="C6" s="77" t="s">
        <v>3916</v>
      </c>
      <c r="D6" s="79" t="s">
        <v>141</v>
      </c>
      <c r="E6" s="79" t="s">
        <v>222</v>
      </c>
      <c r="F6" s="78" t="n">
        <v>3</v>
      </c>
      <c r="G6" s="79" t="s">
        <v>4181</v>
      </c>
      <c r="H6" s="79" t="s">
        <v>4182</v>
      </c>
      <c r="I6" s="79" t="s">
        <v>3160</v>
      </c>
      <c r="J6" s="79" t="s">
        <v>3161</v>
      </c>
      <c r="K6" s="79" t="s">
        <v>3162</v>
      </c>
      <c r="L6" s="79" t="s">
        <v>3163</v>
      </c>
      <c r="M6" s="79" t="s">
        <v>3164</v>
      </c>
      <c r="N6" s="79" t="s">
        <v>230</v>
      </c>
    </row>
    <row r="7" customFormat="false" ht="21.75" hidden="false" customHeight="true" outlineLevel="0" collapsed="false">
      <c r="A7" s="77" t="s">
        <v>4183</v>
      </c>
      <c r="B7" s="78" t="s">
        <v>4379</v>
      </c>
      <c r="C7" s="77" t="s">
        <v>3919</v>
      </c>
      <c r="D7" s="79" t="s">
        <v>141</v>
      </c>
      <c r="E7" s="79" t="s">
        <v>211</v>
      </c>
      <c r="F7" s="78" t="n">
        <v>1</v>
      </c>
      <c r="G7" s="79" t="s">
        <v>4184</v>
      </c>
      <c r="H7" s="79" t="s">
        <v>4185</v>
      </c>
      <c r="I7" s="79" t="s">
        <v>4186</v>
      </c>
      <c r="J7" s="79" t="s">
        <v>4187</v>
      </c>
      <c r="K7" s="79" t="s">
        <v>4188</v>
      </c>
      <c r="L7" s="79" t="s">
        <v>4189</v>
      </c>
      <c r="M7" s="79" t="s">
        <v>4190</v>
      </c>
      <c r="N7" s="79" t="s">
        <v>240</v>
      </c>
    </row>
    <row r="8" customFormat="false" ht="21.75" hidden="false" customHeight="true" outlineLevel="0" collapsed="false">
      <c r="A8" s="77" t="s">
        <v>4191</v>
      </c>
      <c r="B8" s="78" t="s">
        <v>4379</v>
      </c>
      <c r="C8" s="77" t="s">
        <v>3928</v>
      </c>
      <c r="D8" s="79" t="s">
        <v>141</v>
      </c>
      <c r="E8" s="79" t="s">
        <v>211</v>
      </c>
      <c r="F8" s="78" t="n">
        <v>5</v>
      </c>
      <c r="G8" s="79" t="s">
        <v>4192</v>
      </c>
      <c r="H8" s="79" t="s">
        <v>4193</v>
      </c>
      <c r="I8" s="79" t="s">
        <v>4194</v>
      </c>
      <c r="J8" s="79" t="s">
        <v>4195</v>
      </c>
      <c r="K8" s="79" t="s">
        <v>4196</v>
      </c>
      <c r="L8" s="79" t="s">
        <v>4197</v>
      </c>
      <c r="M8" s="79" t="s">
        <v>4198</v>
      </c>
      <c r="N8" s="79" t="s">
        <v>240</v>
      </c>
    </row>
    <row r="9" customFormat="false" ht="21.75" hidden="false" customHeight="true" outlineLevel="0" collapsed="false">
      <c r="A9" s="77" t="s">
        <v>46</v>
      </c>
      <c r="B9" s="78" t="s">
        <v>4379</v>
      </c>
      <c r="C9" s="77" t="s">
        <v>3936</v>
      </c>
      <c r="D9" s="79" t="s">
        <v>141</v>
      </c>
      <c r="E9" s="79" t="s">
        <v>211</v>
      </c>
      <c r="F9" s="78" t="n">
        <v>2</v>
      </c>
      <c r="G9" s="79" t="s">
        <v>4199</v>
      </c>
      <c r="H9" s="79" t="s">
        <v>4200</v>
      </c>
      <c r="I9" s="80" t="s">
        <v>4380</v>
      </c>
      <c r="J9" s="80" t="s">
        <v>4381</v>
      </c>
      <c r="K9" s="80" t="s">
        <v>4382</v>
      </c>
      <c r="L9" s="80" t="s">
        <v>4383</v>
      </c>
      <c r="M9" s="80" t="s">
        <v>4384</v>
      </c>
      <c r="N9" s="79" t="s">
        <v>219</v>
      </c>
      <c r="O9" s="81" t="s">
        <v>41</v>
      </c>
    </row>
    <row r="10" customFormat="false" ht="21.75" hidden="false" customHeight="true" outlineLevel="0" collapsed="false">
      <c r="A10" s="77" t="s">
        <v>4206</v>
      </c>
      <c r="B10" s="78" t="s">
        <v>4379</v>
      </c>
      <c r="C10" s="77" t="s">
        <v>3941</v>
      </c>
      <c r="D10" s="79" t="s">
        <v>141</v>
      </c>
      <c r="E10" s="79" t="s">
        <v>211</v>
      </c>
      <c r="F10" s="78" t="n">
        <v>1</v>
      </c>
      <c r="G10" s="79" t="s">
        <v>4207</v>
      </c>
      <c r="H10" s="79" t="s">
        <v>4185</v>
      </c>
      <c r="I10" s="79" t="s">
        <v>4208</v>
      </c>
      <c r="J10" s="80" t="s">
        <v>4385</v>
      </c>
      <c r="K10" s="79" t="s">
        <v>4210</v>
      </c>
      <c r="L10" s="79" t="s">
        <v>4211</v>
      </c>
      <c r="M10" s="79" t="s">
        <v>4212</v>
      </c>
      <c r="N10" s="79" t="s">
        <v>240</v>
      </c>
    </row>
    <row r="11" customFormat="false" ht="21.75" hidden="false" customHeight="true" outlineLevel="0" collapsed="false">
      <c r="A11" s="77" t="s">
        <v>4213</v>
      </c>
      <c r="B11" s="78" t="s">
        <v>4379</v>
      </c>
      <c r="C11" s="77" t="s">
        <v>3949</v>
      </c>
      <c r="D11" s="79" t="s">
        <v>141</v>
      </c>
      <c r="E11" s="79" t="s">
        <v>252</v>
      </c>
      <c r="F11" s="78" t="n">
        <v>3</v>
      </c>
      <c r="G11" s="79" t="s">
        <v>4214</v>
      </c>
      <c r="H11" s="79" t="s">
        <v>4215</v>
      </c>
      <c r="I11" s="79" t="s">
        <v>4216</v>
      </c>
      <c r="J11" s="79" t="s">
        <v>4217</v>
      </c>
      <c r="K11" s="79" t="s">
        <v>4218</v>
      </c>
      <c r="L11" s="79" t="s">
        <v>4219</v>
      </c>
      <c r="M11" s="79" t="s">
        <v>4220</v>
      </c>
      <c r="N11" s="79" t="s">
        <v>562</v>
      </c>
    </row>
    <row r="12" customFormat="false" ht="21.75" hidden="false" customHeight="true" outlineLevel="0" collapsed="false">
      <c r="A12" s="77" t="s">
        <v>4221</v>
      </c>
      <c r="B12" s="78" t="s">
        <v>4379</v>
      </c>
      <c r="C12" s="77" t="s">
        <v>3958</v>
      </c>
      <c r="D12" s="79" t="s">
        <v>141</v>
      </c>
      <c r="E12" s="79" t="s">
        <v>252</v>
      </c>
      <c r="F12" s="78" t="n">
        <v>4</v>
      </c>
      <c r="G12" s="79" t="s">
        <v>4222</v>
      </c>
      <c r="H12" s="79" t="s">
        <v>4223</v>
      </c>
      <c r="I12" s="79" t="s">
        <v>4224</v>
      </c>
      <c r="J12" s="79" t="s">
        <v>4225</v>
      </c>
      <c r="K12" s="79" t="s">
        <v>4226</v>
      </c>
      <c r="L12" s="79" t="s">
        <v>4227</v>
      </c>
      <c r="M12" s="79" t="s">
        <v>4228</v>
      </c>
      <c r="N12" s="79" t="s">
        <v>270</v>
      </c>
    </row>
    <row r="13" customFormat="false" ht="21.75" hidden="false" customHeight="true" outlineLevel="0" collapsed="false">
      <c r="A13" s="77" t="s">
        <v>4229</v>
      </c>
      <c r="B13" s="78" t="s">
        <v>4379</v>
      </c>
      <c r="C13" s="77" t="s">
        <v>3962</v>
      </c>
      <c r="D13" s="79" t="s">
        <v>141</v>
      </c>
      <c r="E13" s="79" t="s">
        <v>252</v>
      </c>
      <c r="F13" s="78" t="n">
        <v>5</v>
      </c>
      <c r="G13" s="79" t="s">
        <v>4230</v>
      </c>
      <c r="H13" s="79" t="s">
        <v>4231</v>
      </c>
      <c r="I13" s="79" t="s">
        <v>2957</v>
      </c>
      <c r="J13" s="79" t="s">
        <v>2958</v>
      </c>
      <c r="K13" s="79" t="s">
        <v>2959</v>
      </c>
      <c r="L13" s="79" t="s">
        <v>2960</v>
      </c>
      <c r="M13" s="79" t="s">
        <v>4232</v>
      </c>
      <c r="N13" s="79" t="s">
        <v>260</v>
      </c>
    </row>
    <row r="14" customFormat="false" ht="21.75" hidden="false" customHeight="true" outlineLevel="0" collapsed="false">
      <c r="A14" s="77" t="s">
        <v>4233</v>
      </c>
      <c r="B14" s="78" t="s">
        <v>4379</v>
      </c>
      <c r="C14" s="77" t="s">
        <v>3971</v>
      </c>
      <c r="D14" s="79" t="s">
        <v>141</v>
      </c>
      <c r="E14" s="79" t="s">
        <v>613</v>
      </c>
      <c r="F14" s="78" t="n">
        <v>4</v>
      </c>
      <c r="G14" s="79" t="s">
        <v>4234</v>
      </c>
      <c r="H14" s="79" t="s">
        <v>884</v>
      </c>
      <c r="I14" s="79" t="s">
        <v>1704</v>
      </c>
      <c r="J14" s="79" t="s">
        <v>886</v>
      </c>
      <c r="K14" s="79" t="s">
        <v>4235</v>
      </c>
      <c r="L14" s="79" t="s">
        <v>4236</v>
      </c>
      <c r="M14" s="79" t="s">
        <v>889</v>
      </c>
      <c r="N14" s="79" t="s">
        <v>637</v>
      </c>
    </row>
    <row r="15" customFormat="false" ht="21.75" hidden="false" customHeight="true" outlineLevel="0" collapsed="false">
      <c r="A15" s="77" t="s">
        <v>4237</v>
      </c>
      <c r="B15" s="78" t="s">
        <v>4379</v>
      </c>
      <c r="C15" s="77" t="s">
        <v>3980</v>
      </c>
      <c r="D15" s="79" t="s">
        <v>141</v>
      </c>
      <c r="E15" s="79" t="s">
        <v>613</v>
      </c>
      <c r="F15" s="78" t="n">
        <v>3</v>
      </c>
      <c r="G15" s="79" t="s">
        <v>4238</v>
      </c>
      <c r="H15" s="79" t="s">
        <v>4239</v>
      </c>
      <c r="I15" s="79" t="s">
        <v>4240</v>
      </c>
      <c r="J15" s="79" t="s">
        <v>4241</v>
      </c>
      <c r="K15" s="79" t="s">
        <v>4242</v>
      </c>
      <c r="L15" s="79" t="s">
        <v>4243</v>
      </c>
      <c r="M15" s="79" t="s">
        <v>4244</v>
      </c>
      <c r="N15" s="79" t="s">
        <v>621</v>
      </c>
    </row>
    <row r="16" customFormat="false" ht="21.75" hidden="false" customHeight="true" outlineLevel="0" collapsed="false">
      <c r="A16" s="77" t="s">
        <v>4245</v>
      </c>
      <c r="B16" s="78" t="s">
        <v>4379</v>
      </c>
      <c r="C16" s="77" t="s">
        <v>3989</v>
      </c>
      <c r="D16" s="79" t="s">
        <v>141</v>
      </c>
      <c r="E16" s="79" t="s">
        <v>222</v>
      </c>
      <c r="F16" s="78" t="n">
        <v>2</v>
      </c>
      <c r="G16" s="79" t="s">
        <v>4246</v>
      </c>
      <c r="H16" s="79" t="s">
        <v>3417</v>
      </c>
      <c r="I16" s="79" t="s">
        <v>3418</v>
      </c>
      <c r="J16" s="79" t="s">
        <v>3419</v>
      </c>
      <c r="K16" s="80" t="s">
        <v>4386</v>
      </c>
      <c r="L16" s="80" t="s">
        <v>4387</v>
      </c>
      <c r="M16" s="80" t="s">
        <v>4388</v>
      </c>
      <c r="N16" s="79" t="s">
        <v>298</v>
      </c>
    </row>
    <row r="17" customFormat="false" ht="21.75" hidden="false" customHeight="true" outlineLevel="0" collapsed="false">
      <c r="A17" s="77" t="s">
        <v>4248</v>
      </c>
      <c r="B17" s="78" t="s">
        <v>4379</v>
      </c>
      <c r="C17" s="77" t="s">
        <v>3998</v>
      </c>
      <c r="D17" s="79" t="s">
        <v>141</v>
      </c>
      <c r="E17" s="79" t="s">
        <v>211</v>
      </c>
      <c r="F17" s="78" t="n">
        <v>2</v>
      </c>
      <c r="G17" s="79" t="s">
        <v>4249</v>
      </c>
      <c r="H17" s="79" t="s">
        <v>892</v>
      </c>
      <c r="I17" s="79" t="s">
        <v>4250</v>
      </c>
      <c r="J17" s="79" t="s">
        <v>4251</v>
      </c>
      <c r="K17" s="79" t="s">
        <v>4252</v>
      </c>
      <c r="L17" s="79" t="s">
        <v>4253</v>
      </c>
      <c r="M17" s="79" t="s">
        <v>4254</v>
      </c>
      <c r="N17" s="79" t="s">
        <v>587</v>
      </c>
    </row>
    <row r="18" customFormat="false" ht="21.75" hidden="false" customHeight="true" outlineLevel="0" collapsed="false">
      <c r="A18" s="77" t="s">
        <v>4255</v>
      </c>
      <c r="B18" s="78" t="s">
        <v>4379</v>
      </c>
      <c r="C18" s="77" t="s">
        <v>4007</v>
      </c>
      <c r="D18" s="79" t="s">
        <v>141</v>
      </c>
      <c r="E18" s="79" t="s">
        <v>505</v>
      </c>
      <c r="F18" s="78" t="n">
        <v>3</v>
      </c>
      <c r="G18" s="79" t="s">
        <v>4256</v>
      </c>
      <c r="H18" s="79" t="s">
        <v>3425</v>
      </c>
      <c r="I18" s="79" t="s">
        <v>4257</v>
      </c>
      <c r="J18" s="79" t="s">
        <v>4258</v>
      </c>
      <c r="K18" s="79" t="s">
        <v>4259</v>
      </c>
      <c r="L18" s="79" t="s">
        <v>4260</v>
      </c>
      <c r="M18" s="79" t="s">
        <v>4261</v>
      </c>
      <c r="N18" s="79" t="s">
        <v>1921</v>
      </c>
    </row>
    <row r="19" customFormat="false" ht="21.75" hidden="false" customHeight="true" outlineLevel="0" collapsed="false">
      <c r="A19" s="77" t="s">
        <v>4262</v>
      </c>
      <c r="B19" s="78" t="s">
        <v>4379</v>
      </c>
      <c r="C19" s="77" t="s">
        <v>4015</v>
      </c>
      <c r="D19" s="79" t="s">
        <v>311</v>
      </c>
      <c r="E19" s="79" t="s">
        <v>312</v>
      </c>
      <c r="F19" s="78" t="n">
        <v>1</v>
      </c>
      <c r="G19" s="79" t="s">
        <v>4263</v>
      </c>
      <c r="H19" s="79" t="s">
        <v>4264</v>
      </c>
      <c r="I19" s="79" t="s">
        <v>4265</v>
      </c>
      <c r="J19" s="79" t="s">
        <v>4266</v>
      </c>
      <c r="K19" s="79" t="s">
        <v>4267</v>
      </c>
      <c r="L19" s="79" t="s">
        <v>4268</v>
      </c>
      <c r="M19" s="79" t="s">
        <v>350</v>
      </c>
      <c r="N19" s="79" t="s">
        <v>687</v>
      </c>
    </row>
    <row r="20" customFormat="false" ht="21.75" hidden="false" customHeight="true" outlineLevel="0" collapsed="false">
      <c r="A20" s="77" t="s">
        <v>4269</v>
      </c>
      <c r="B20" s="78" t="s">
        <v>4379</v>
      </c>
      <c r="C20" s="77" t="s">
        <v>4024</v>
      </c>
      <c r="D20" s="79" t="s">
        <v>311</v>
      </c>
      <c r="E20" s="79" t="s">
        <v>312</v>
      </c>
      <c r="F20" s="78" t="n">
        <v>1</v>
      </c>
      <c r="G20" s="79" t="s">
        <v>3058</v>
      </c>
      <c r="H20" s="79" t="s">
        <v>3059</v>
      </c>
      <c r="I20" s="79" t="s">
        <v>3060</v>
      </c>
      <c r="J20" s="79" t="s">
        <v>3061</v>
      </c>
      <c r="K20" s="79" t="s">
        <v>3062</v>
      </c>
      <c r="L20" s="79" t="s">
        <v>3063</v>
      </c>
      <c r="M20" s="79" t="s">
        <v>3064</v>
      </c>
      <c r="N20" s="79" t="s">
        <v>687</v>
      </c>
    </row>
    <row r="21" customFormat="false" ht="21.75" hidden="false" customHeight="true" outlineLevel="0" collapsed="false">
      <c r="A21" s="77" t="s">
        <v>4270</v>
      </c>
      <c r="B21" s="78" t="s">
        <v>4379</v>
      </c>
      <c r="C21" s="77" t="s">
        <v>4033</v>
      </c>
      <c r="D21" s="79" t="s">
        <v>311</v>
      </c>
      <c r="E21" s="79" t="s">
        <v>312</v>
      </c>
      <c r="F21" s="78" t="n">
        <v>1</v>
      </c>
      <c r="G21" s="79" t="s">
        <v>4271</v>
      </c>
      <c r="H21" s="79" t="s">
        <v>4272</v>
      </c>
      <c r="I21" s="79" t="s">
        <v>4273</v>
      </c>
      <c r="J21" s="79" t="s">
        <v>4274</v>
      </c>
      <c r="K21" s="79" t="s">
        <v>4275</v>
      </c>
      <c r="L21" s="79" t="s">
        <v>4276</v>
      </c>
      <c r="M21" s="79" t="s">
        <v>4277</v>
      </c>
      <c r="N21" s="79" t="s">
        <v>320</v>
      </c>
    </row>
    <row r="22" customFormat="false" ht="21.75" hidden="false" customHeight="true" outlineLevel="0" collapsed="false">
      <c r="A22" s="77" t="s">
        <v>4278</v>
      </c>
      <c r="B22" s="78" t="s">
        <v>4379</v>
      </c>
      <c r="C22" s="77" t="s">
        <v>4036</v>
      </c>
      <c r="D22" s="79" t="s">
        <v>311</v>
      </c>
      <c r="E22" s="79" t="s">
        <v>333</v>
      </c>
      <c r="F22" s="78" t="n">
        <v>5</v>
      </c>
      <c r="G22" s="79" t="s">
        <v>4279</v>
      </c>
      <c r="H22" s="79" t="s">
        <v>4280</v>
      </c>
      <c r="I22" s="79" t="s">
        <v>4281</v>
      </c>
      <c r="J22" s="79" t="s">
        <v>4282</v>
      </c>
      <c r="K22" s="80" t="s">
        <v>4389</v>
      </c>
      <c r="L22" s="79" t="s">
        <v>4284</v>
      </c>
      <c r="M22" s="79" t="s">
        <v>4285</v>
      </c>
      <c r="N22" s="79" t="s">
        <v>360</v>
      </c>
    </row>
    <row r="23" customFormat="false" ht="21.75" hidden="false" customHeight="true" outlineLevel="0" collapsed="false">
      <c r="A23" s="77" t="s">
        <v>4286</v>
      </c>
      <c r="B23" s="78" t="s">
        <v>4379</v>
      </c>
      <c r="C23" s="77" t="s">
        <v>4044</v>
      </c>
      <c r="D23" s="79" t="s">
        <v>311</v>
      </c>
      <c r="E23" s="79" t="s">
        <v>333</v>
      </c>
      <c r="F23" s="78" t="n">
        <v>4</v>
      </c>
      <c r="G23" s="80" t="s">
        <v>4390</v>
      </c>
      <c r="H23" s="79" t="s">
        <v>4288</v>
      </c>
      <c r="I23" s="79" t="s">
        <v>4289</v>
      </c>
      <c r="J23" s="79" t="s">
        <v>4290</v>
      </c>
      <c r="K23" s="79" t="s">
        <v>4291</v>
      </c>
      <c r="L23" s="80" t="s">
        <v>4391</v>
      </c>
      <c r="M23" s="79" t="s">
        <v>4293</v>
      </c>
      <c r="N23" s="79" t="s">
        <v>360</v>
      </c>
    </row>
    <row r="24" customFormat="false" ht="21.75" hidden="false" customHeight="true" outlineLevel="0" collapsed="false">
      <c r="A24" s="77" t="s">
        <v>4294</v>
      </c>
      <c r="B24" s="78" t="s">
        <v>4379</v>
      </c>
      <c r="C24" s="77" t="s">
        <v>4053</v>
      </c>
      <c r="D24" s="79" t="s">
        <v>311</v>
      </c>
      <c r="E24" s="79" t="s">
        <v>931</v>
      </c>
      <c r="F24" s="78" t="n">
        <v>1</v>
      </c>
      <c r="G24" s="79" t="s">
        <v>4295</v>
      </c>
      <c r="H24" s="79" t="s">
        <v>4296</v>
      </c>
      <c r="I24" s="79" t="s">
        <v>3263</v>
      </c>
      <c r="J24" s="79" t="s">
        <v>3264</v>
      </c>
      <c r="K24" s="79" t="s">
        <v>968</v>
      </c>
      <c r="L24" s="79" t="s">
        <v>969</v>
      </c>
      <c r="M24" s="79" t="s">
        <v>970</v>
      </c>
      <c r="N24" s="79" t="s">
        <v>931</v>
      </c>
    </row>
    <row r="25" customFormat="false" ht="21.75" hidden="false" customHeight="true" outlineLevel="0" collapsed="false">
      <c r="A25" s="77" t="s">
        <v>4297</v>
      </c>
      <c r="B25" s="78" t="s">
        <v>4379</v>
      </c>
      <c r="C25" s="77" t="s">
        <v>4062</v>
      </c>
      <c r="D25" s="79" t="s">
        <v>399</v>
      </c>
      <c r="E25" s="79" t="s">
        <v>400</v>
      </c>
      <c r="F25" s="78" t="n">
        <v>3</v>
      </c>
      <c r="G25" s="79" t="s">
        <v>4298</v>
      </c>
      <c r="H25" s="79" t="s">
        <v>4299</v>
      </c>
      <c r="I25" s="79" t="s">
        <v>4300</v>
      </c>
      <c r="J25" s="79" t="s">
        <v>4301</v>
      </c>
      <c r="K25" s="79" t="s">
        <v>4302</v>
      </c>
      <c r="L25" s="79" t="s">
        <v>4303</v>
      </c>
      <c r="M25" s="79" t="s">
        <v>4304</v>
      </c>
      <c r="N25" s="79" t="s">
        <v>487</v>
      </c>
    </row>
    <row r="26" customFormat="false" ht="21.75" hidden="false" customHeight="true" outlineLevel="0" collapsed="false">
      <c r="A26" s="77" t="s">
        <v>4305</v>
      </c>
      <c r="B26" s="78" t="s">
        <v>4379</v>
      </c>
      <c r="C26" s="77" t="s">
        <v>4071</v>
      </c>
      <c r="D26" s="79" t="s">
        <v>399</v>
      </c>
      <c r="E26" s="79" t="s">
        <v>441</v>
      </c>
      <c r="F26" s="78" t="n">
        <v>2</v>
      </c>
      <c r="G26" s="79" t="s">
        <v>4306</v>
      </c>
      <c r="H26" s="79" t="s">
        <v>4307</v>
      </c>
      <c r="I26" s="79" t="s">
        <v>4308</v>
      </c>
      <c r="J26" s="79" t="s">
        <v>4309</v>
      </c>
      <c r="K26" s="79" t="s">
        <v>4310</v>
      </c>
      <c r="L26" s="79" t="s">
        <v>4311</v>
      </c>
      <c r="M26" s="79" t="s">
        <v>4312</v>
      </c>
      <c r="N26" s="79" t="s">
        <v>736</v>
      </c>
    </row>
    <row r="27" customFormat="false" ht="21.75" hidden="false" customHeight="true" outlineLevel="0" collapsed="false">
      <c r="A27" s="77" t="s">
        <v>4313</v>
      </c>
      <c r="B27" s="78" t="s">
        <v>4379</v>
      </c>
      <c r="C27" s="77" t="s">
        <v>4080</v>
      </c>
      <c r="D27" s="79" t="s">
        <v>399</v>
      </c>
      <c r="E27" s="79" t="s">
        <v>452</v>
      </c>
      <c r="F27" s="78" t="n">
        <v>5</v>
      </c>
      <c r="G27" s="79" t="s">
        <v>4314</v>
      </c>
      <c r="H27" s="79" t="s">
        <v>3862</v>
      </c>
      <c r="I27" s="79" t="s">
        <v>3863</v>
      </c>
      <c r="J27" s="79" t="s">
        <v>3864</v>
      </c>
      <c r="K27" s="79" t="s">
        <v>3865</v>
      </c>
      <c r="L27" s="79" t="s">
        <v>3866</v>
      </c>
      <c r="M27" s="79" t="s">
        <v>3867</v>
      </c>
      <c r="N27" s="79" t="s">
        <v>452</v>
      </c>
    </row>
    <row r="28" customFormat="false" ht="21.75" hidden="false" customHeight="true" outlineLevel="0" collapsed="false">
      <c r="A28" s="77" t="s">
        <v>4315</v>
      </c>
      <c r="B28" s="78" t="s">
        <v>4379</v>
      </c>
      <c r="C28" s="77" t="s">
        <v>4088</v>
      </c>
      <c r="D28" s="79" t="s">
        <v>399</v>
      </c>
      <c r="E28" s="79" t="s">
        <v>400</v>
      </c>
      <c r="F28" s="78" t="n">
        <v>2</v>
      </c>
      <c r="G28" s="79" t="s">
        <v>4316</v>
      </c>
      <c r="H28" s="79" t="s">
        <v>4317</v>
      </c>
      <c r="I28" s="79" t="s">
        <v>4318</v>
      </c>
      <c r="J28" s="79" t="s">
        <v>4319</v>
      </c>
      <c r="K28" s="79" t="s">
        <v>4320</v>
      </c>
      <c r="L28" s="79" t="s">
        <v>4321</v>
      </c>
      <c r="M28" s="79" t="s">
        <v>4322</v>
      </c>
      <c r="N28" s="79" t="s">
        <v>487</v>
      </c>
    </row>
    <row r="29" customFormat="false" ht="21.75" hidden="false" customHeight="true" outlineLevel="0" collapsed="false">
      <c r="A29" s="77" t="s">
        <v>4323</v>
      </c>
      <c r="B29" s="78" t="s">
        <v>4379</v>
      </c>
      <c r="C29" s="77" t="s">
        <v>4097</v>
      </c>
      <c r="D29" s="79" t="s">
        <v>399</v>
      </c>
      <c r="E29" s="79" t="s">
        <v>452</v>
      </c>
      <c r="F29" s="78" t="n">
        <v>5</v>
      </c>
      <c r="G29" s="79" t="s">
        <v>4324</v>
      </c>
      <c r="H29" s="79" t="s">
        <v>4325</v>
      </c>
      <c r="I29" s="79" t="s">
        <v>4326</v>
      </c>
      <c r="J29" s="79" t="s">
        <v>4327</v>
      </c>
      <c r="K29" s="79" t="s">
        <v>4328</v>
      </c>
      <c r="L29" s="79" t="s">
        <v>4329</v>
      </c>
      <c r="M29" s="79" t="s">
        <v>4330</v>
      </c>
      <c r="N29" s="79" t="s">
        <v>452</v>
      </c>
    </row>
    <row r="30" customFormat="false" ht="21.75" hidden="false" customHeight="true" outlineLevel="0" collapsed="false">
      <c r="A30" s="77" t="s">
        <v>4331</v>
      </c>
      <c r="B30" s="78" t="s">
        <v>4379</v>
      </c>
      <c r="C30" s="77" t="s">
        <v>4106</v>
      </c>
      <c r="D30" s="79" t="s">
        <v>399</v>
      </c>
      <c r="E30" s="79" t="s">
        <v>400</v>
      </c>
      <c r="F30" s="78" t="n">
        <v>2</v>
      </c>
      <c r="G30" s="79" t="s">
        <v>4332</v>
      </c>
      <c r="H30" s="79" t="s">
        <v>4333</v>
      </c>
      <c r="I30" s="79" t="s">
        <v>482</v>
      </c>
      <c r="J30" s="79" t="s">
        <v>4334</v>
      </c>
      <c r="K30" s="79" t="s">
        <v>4335</v>
      </c>
      <c r="L30" s="79" t="s">
        <v>4336</v>
      </c>
      <c r="M30" s="79" t="s">
        <v>4337</v>
      </c>
      <c r="N30" s="79" t="s">
        <v>487</v>
      </c>
    </row>
    <row r="31" customFormat="false" ht="21.75" hidden="false" customHeight="true" outlineLevel="0" collapsed="false">
      <c r="A31" s="77" t="s">
        <v>4338</v>
      </c>
      <c r="B31" s="78" t="s">
        <v>4379</v>
      </c>
      <c r="C31" s="77" t="s">
        <v>4115</v>
      </c>
      <c r="D31" s="79" t="s">
        <v>399</v>
      </c>
      <c r="E31" s="79" t="s">
        <v>411</v>
      </c>
      <c r="F31" s="78" t="n">
        <v>4</v>
      </c>
      <c r="G31" s="79" t="s">
        <v>4339</v>
      </c>
      <c r="H31" s="79" t="s">
        <v>4340</v>
      </c>
      <c r="I31" s="79" t="s">
        <v>4341</v>
      </c>
      <c r="J31" s="79" t="s">
        <v>4342</v>
      </c>
      <c r="K31" s="79" t="s">
        <v>4343</v>
      </c>
      <c r="L31" s="79" t="s">
        <v>4344</v>
      </c>
      <c r="M31" s="79" t="s">
        <v>4345</v>
      </c>
      <c r="N31" s="79" t="s">
        <v>419</v>
      </c>
    </row>
    <row r="32" customFormat="false" ht="21.75" hidden="false" customHeight="true" outlineLevel="0" collapsed="false">
      <c r="A32" s="77" t="s">
        <v>4346</v>
      </c>
      <c r="B32" s="78" t="s">
        <v>4379</v>
      </c>
      <c r="C32" s="77" t="s">
        <v>4122</v>
      </c>
      <c r="D32" s="79" t="s">
        <v>399</v>
      </c>
      <c r="E32" s="79" t="s">
        <v>411</v>
      </c>
      <c r="F32" s="78" t="n">
        <v>3</v>
      </c>
      <c r="G32" s="79" t="s">
        <v>4347</v>
      </c>
      <c r="H32" s="79" t="s">
        <v>4348</v>
      </c>
      <c r="I32" s="79" t="s">
        <v>4349</v>
      </c>
      <c r="J32" s="79" t="s">
        <v>4126</v>
      </c>
      <c r="K32" s="80" t="s">
        <v>4392</v>
      </c>
      <c r="L32" s="79" t="s">
        <v>4128</v>
      </c>
      <c r="M32" s="79" t="s">
        <v>4129</v>
      </c>
      <c r="N32" s="79" t="s">
        <v>419</v>
      </c>
    </row>
    <row r="33" customFormat="false" ht="21.75" hidden="false" customHeight="true" outlineLevel="0" collapsed="false">
      <c r="A33" s="77" t="s">
        <v>4351</v>
      </c>
      <c r="B33" s="78" t="s">
        <v>4379</v>
      </c>
      <c r="C33" s="77" t="s">
        <v>4131</v>
      </c>
      <c r="D33" s="79" t="s">
        <v>399</v>
      </c>
      <c r="E33" s="79" t="s">
        <v>411</v>
      </c>
      <c r="F33" s="78" t="n">
        <v>4</v>
      </c>
      <c r="G33" s="79" t="s">
        <v>4352</v>
      </c>
      <c r="H33" s="79" t="s">
        <v>4353</v>
      </c>
      <c r="I33" s="79" t="s">
        <v>4354</v>
      </c>
      <c r="J33" s="79" t="s">
        <v>4355</v>
      </c>
      <c r="K33" s="79" t="s">
        <v>4356</v>
      </c>
      <c r="L33" s="79" t="s">
        <v>4357</v>
      </c>
      <c r="M33" s="79" t="s">
        <v>4358</v>
      </c>
      <c r="N33" s="79" t="s">
        <v>419</v>
      </c>
    </row>
    <row r="34" customFormat="false" ht="21.75" hidden="false" customHeight="true" outlineLevel="0" collapsed="false">
      <c r="A34" s="77" t="s">
        <v>4359</v>
      </c>
      <c r="B34" s="78" t="s">
        <v>4379</v>
      </c>
      <c r="C34" s="77" t="s">
        <v>4140</v>
      </c>
      <c r="D34" s="79" t="s">
        <v>399</v>
      </c>
      <c r="E34" s="79" t="s">
        <v>441</v>
      </c>
      <c r="F34" s="78" t="n">
        <v>5</v>
      </c>
      <c r="G34" s="80" t="s">
        <v>4393</v>
      </c>
      <c r="H34" s="79" t="s">
        <v>4361</v>
      </c>
      <c r="I34" s="79" t="s">
        <v>3871</v>
      </c>
      <c r="J34" s="80" t="s">
        <v>4394</v>
      </c>
      <c r="K34" s="80" t="s">
        <v>4395</v>
      </c>
      <c r="L34" s="80" t="s">
        <v>4396</v>
      </c>
      <c r="M34" s="80" t="s">
        <v>4397</v>
      </c>
      <c r="N34" s="79" t="s">
        <v>753</v>
      </c>
    </row>
    <row r="35" customFormat="false" ht="21.75" hidden="false" customHeight="true" outlineLevel="0" collapsed="false">
      <c r="A35" s="77" t="s">
        <v>4365</v>
      </c>
      <c r="B35" s="78" t="s">
        <v>4379</v>
      </c>
      <c r="C35" s="77" t="s">
        <v>4149</v>
      </c>
      <c r="D35" s="79" t="s">
        <v>399</v>
      </c>
      <c r="E35" s="79" t="s">
        <v>400</v>
      </c>
      <c r="F35" s="78" t="n">
        <v>3</v>
      </c>
      <c r="G35" s="79" t="s">
        <v>4366</v>
      </c>
      <c r="H35" s="79" t="s">
        <v>1514</v>
      </c>
      <c r="I35" s="79" t="s">
        <v>2050</v>
      </c>
      <c r="J35" s="79" t="s">
        <v>2051</v>
      </c>
      <c r="K35" s="79" t="s">
        <v>4367</v>
      </c>
      <c r="L35" s="79" t="s">
        <v>4368</v>
      </c>
      <c r="M35" s="79" t="s">
        <v>4369</v>
      </c>
      <c r="N35" s="79" t="s">
        <v>408</v>
      </c>
    </row>
    <row r="36" customFormat="false" ht="21.75" hidden="false" customHeight="true" outlineLevel="0" collapsed="false">
      <c r="A36" s="77" t="s">
        <v>4370</v>
      </c>
      <c r="B36" s="78" t="s">
        <v>4379</v>
      </c>
      <c r="C36" s="77" t="s">
        <v>4155</v>
      </c>
      <c r="D36" s="79" t="s">
        <v>399</v>
      </c>
      <c r="E36" s="79" t="s">
        <v>400</v>
      </c>
      <c r="F36" s="78" t="n">
        <v>3</v>
      </c>
      <c r="G36" s="79" t="s">
        <v>4371</v>
      </c>
      <c r="H36" s="79" t="s">
        <v>4372</v>
      </c>
      <c r="I36" s="79" t="s">
        <v>4373</v>
      </c>
      <c r="J36" s="79" t="s">
        <v>4374</v>
      </c>
      <c r="K36" s="79" t="s">
        <v>4375</v>
      </c>
      <c r="L36" s="79" t="s">
        <v>4376</v>
      </c>
      <c r="M36" s="79" t="s">
        <v>4377</v>
      </c>
      <c r="N36" s="79" t="s">
        <v>487</v>
      </c>
    </row>
    <row r="37" customFormat="false" ht="21.75" hidden="false" customHeight="true" outlineLevel="0" collapsed="false">
      <c r="A37" s="82" t="s">
        <v>3884</v>
      </c>
      <c r="B37" s="83" t="s">
        <v>4398</v>
      </c>
      <c r="C37" s="82" t="s">
        <v>3885</v>
      </c>
      <c r="D37" s="84" t="s">
        <v>141</v>
      </c>
      <c r="E37" s="84" t="s">
        <v>142</v>
      </c>
      <c r="F37" s="83" t="n">
        <v>1</v>
      </c>
      <c r="G37" s="84" t="s">
        <v>3886</v>
      </c>
      <c r="H37" s="84" t="s">
        <v>820</v>
      </c>
      <c r="I37" s="84" t="s">
        <v>3887</v>
      </c>
      <c r="J37" s="85" t="s">
        <v>4399</v>
      </c>
      <c r="K37" s="84" t="s">
        <v>823</v>
      </c>
      <c r="L37" s="84" t="s">
        <v>3889</v>
      </c>
      <c r="M37" s="84" t="s">
        <v>3890</v>
      </c>
      <c r="N37" s="84" t="s">
        <v>180</v>
      </c>
    </row>
    <row r="38" customFormat="false" ht="21.75" hidden="false" customHeight="true" outlineLevel="0" collapsed="false">
      <c r="A38" s="82" t="s">
        <v>3891</v>
      </c>
      <c r="B38" s="83" t="s">
        <v>4398</v>
      </c>
      <c r="C38" s="82" t="s">
        <v>3892</v>
      </c>
      <c r="D38" s="84" t="s">
        <v>141</v>
      </c>
      <c r="E38" s="84" t="s">
        <v>142</v>
      </c>
      <c r="F38" s="83" t="n">
        <v>4</v>
      </c>
      <c r="G38" s="84" t="s">
        <v>3893</v>
      </c>
      <c r="H38" s="84" t="s">
        <v>3894</v>
      </c>
      <c r="I38" s="84" t="s">
        <v>3895</v>
      </c>
      <c r="J38" s="84" t="s">
        <v>3896</v>
      </c>
      <c r="K38" s="84" t="s">
        <v>3897</v>
      </c>
      <c r="L38" s="84" t="s">
        <v>3898</v>
      </c>
      <c r="M38" s="84" t="s">
        <v>3899</v>
      </c>
      <c r="N38" s="84" t="s">
        <v>150</v>
      </c>
    </row>
    <row r="39" customFormat="false" ht="21.75" hidden="false" customHeight="true" outlineLevel="0" collapsed="false">
      <c r="A39" s="82" t="s">
        <v>49</v>
      </c>
      <c r="B39" s="83" t="s">
        <v>4398</v>
      </c>
      <c r="C39" s="82" t="s">
        <v>3900</v>
      </c>
      <c r="D39" s="84" t="s">
        <v>141</v>
      </c>
      <c r="E39" s="84" t="s">
        <v>222</v>
      </c>
      <c r="F39" s="83" t="n">
        <v>3</v>
      </c>
      <c r="G39" s="84" t="s">
        <v>3901</v>
      </c>
      <c r="H39" s="84" t="s">
        <v>3902</v>
      </c>
      <c r="I39" s="85" t="s">
        <v>3903</v>
      </c>
      <c r="J39" s="85" t="s">
        <v>3904</v>
      </c>
      <c r="K39" s="85" t="s">
        <v>3905</v>
      </c>
      <c r="L39" s="85" t="s">
        <v>3906</v>
      </c>
      <c r="M39" s="85" t="s">
        <v>3907</v>
      </c>
      <c r="N39" s="84" t="s">
        <v>230</v>
      </c>
      <c r="O39" s="81" t="s">
        <v>41</v>
      </c>
    </row>
    <row r="40" customFormat="false" ht="21.75" hidden="false" customHeight="true" outlineLevel="0" collapsed="false">
      <c r="A40" s="82" t="s">
        <v>3908</v>
      </c>
      <c r="B40" s="83" t="s">
        <v>4398</v>
      </c>
      <c r="C40" s="82" t="s">
        <v>3909</v>
      </c>
      <c r="D40" s="84" t="s">
        <v>141</v>
      </c>
      <c r="E40" s="84" t="s">
        <v>162</v>
      </c>
      <c r="F40" s="83" t="n">
        <v>5</v>
      </c>
      <c r="G40" s="84" t="s">
        <v>3910</v>
      </c>
      <c r="H40" s="84" t="s">
        <v>1886</v>
      </c>
      <c r="I40" s="84" t="s">
        <v>3911</v>
      </c>
      <c r="J40" s="84" t="s">
        <v>3912</v>
      </c>
      <c r="K40" s="84" t="s">
        <v>2430</v>
      </c>
      <c r="L40" s="84" t="s">
        <v>3913</v>
      </c>
      <c r="M40" s="84" t="s">
        <v>3914</v>
      </c>
      <c r="N40" s="84" t="s">
        <v>170</v>
      </c>
    </row>
    <row r="41" customFormat="false" ht="21.75" hidden="false" customHeight="true" outlineLevel="0" collapsed="false">
      <c r="A41" s="82" t="s">
        <v>3915</v>
      </c>
      <c r="B41" s="83" t="s">
        <v>4398</v>
      </c>
      <c r="C41" s="82" t="s">
        <v>3916</v>
      </c>
      <c r="D41" s="84" t="s">
        <v>141</v>
      </c>
      <c r="E41" s="84" t="s">
        <v>142</v>
      </c>
      <c r="F41" s="83" t="n">
        <v>2</v>
      </c>
      <c r="G41" s="84" t="s">
        <v>3917</v>
      </c>
      <c r="H41" s="84" t="s">
        <v>797</v>
      </c>
      <c r="I41" s="84" t="s">
        <v>1613</v>
      </c>
      <c r="J41" s="84" t="s">
        <v>2917</v>
      </c>
      <c r="K41" s="84" t="s">
        <v>2918</v>
      </c>
      <c r="L41" s="84" t="s">
        <v>3918</v>
      </c>
      <c r="M41" s="84" t="s">
        <v>802</v>
      </c>
      <c r="N41" s="84" t="s">
        <v>159</v>
      </c>
    </row>
    <row r="42" customFormat="false" ht="21.75" hidden="false" customHeight="true" outlineLevel="0" collapsed="false">
      <c r="A42" s="82" t="s">
        <v>52</v>
      </c>
      <c r="B42" s="83" t="s">
        <v>4398</v>
      </c>
      <c r="C42" s="82" t="s">
        <v>3919</v>
      </c>
      <c r="D42" s="84" t="s">
        <v>141</v>
      </c>
      <c r="E42" s="84" t="s">
        <v>162</v>
      </c>
      <c r="F42" s="83" t="n">
        <v>3</v>
      </c>
      <c r="G42" s="85" t="s">
        <v>4400</v>
      </c>
      <c r="H42" s="84" t="s">
        <v>3921</v>
      </c>
      <c r="I42" s="85" t="s">
        <v>4401</v>
      </c>
      <c r="J42" s="85" t="s">
        <v>4402</v>
      </c>
      <c r="K42" s="85" t="s">
        <v>4403</v>
      </c>
      <c r="L42" s="85" t="s">
        <v>4404</v>
      </c>
      <c r="M42" s="85" t="s">
        <v>4405</v>
      </c>
      <c r="N42" s="84" t="s">
        <v>170</v>
      </c>
      <c r="O42" s="81" t="s">
        <v>41</v>
      </c>
    </row>
    <row r="43" customFormat="false" ht="21.75" hidden="false" customHeight="true" outlineLevel="0" collapsed="false">
      <c r="A43" s="82" t="s">
        <v>3927</v>
      </c>
      <c r="B43" s="83" t="s">
        <v>4398</v>
      </c>
      <c r="C43" s="82" t="s">
        <v>3928</v>
      </c>
      <c r="D43" s="84" t="s">
        <v>141</v>
      </c>
      <c r="E43" s="84" t="s">
        <v>505</v>
      </c>
      <c r="F43" s="83" t="n">
        <v>4</v>
      </c>
      <c r="G43" s="84" t="s">
        <v>3929</v>
      </c>
      <c r="H43" s="84" t="s">
        <v>2152</v>
      </c>
      <c r="I43" s="84" t="s">
        <v>3930</v>
      </c>
      <c r="J43" s="84" t="s">
        <v>3931</v>
      </c>
      <c r="K43" s="84" t="s">
        <v>3932</v>
      </c>
      <c r="L43" s="84" t="s">
        <v>3933</v>
      </c>
      <c r="M43" s="84" t="s">
        <v>3934</v>
      </c>
      <c r="N43" s="84" t="s">
        <v>513</v>
      </c>
    </row>
    <row r="44" customFormat="false" ht="21.75" hidden="false" customHeight="true" outlineLevel="0" collapsed="false">
      <c r="A44" s="82" t="s">
        <v>3935</v>
      </c>
      <c r="B44" s="83" t="s">
        <v>4398</v>
      </c>
      <c r="C44" s="82" t="s">
        <v>3936</v>
      </c>
      <c r="D44" s="84" t="s">
        <v>141</v>
      </c>
      <c r="E44" s="84" t="s">
        <v>211</v>
      </c>
      <c r="F44" s="83" t="n">
        <v>5</v>
      </c>
      <c r="G44" s="84" t="s">
        <v>3937</v>
      </c>
      <c r="H44" s="84" t="s">
        <v>2196</v>
      </c>
      <c r="I44" s="84" t="s">
        <v>2197</v>
      </c>
      <c r="J44" s="84" t="s">
        <v>3938</v>
      </c>
      <c r="K44" s="84" t="s">
        <v>3939</v>
      </c>
      <c r="L44" s="84" t="s">
        <v>3940</v>
      </c>
      <c r="M44" s="84" t="s">
        <v>2201</v>
      </c>
      <c r="N44" s="84" t="s">
        <v>240</v>
      </c>
    </row>
    <row r="45" customFormat="false" ht="21.75" hidden="false" customHeight="true" outlineLevel="0" collapsed="false">
      <c r="A45" s="82" t="s">
        <v>55</v>
      </c>
      <c r="B45" s="83" t="s">
        <v>4398</v>
      </c>
      <c r="C45" s="82" t="s">
        <v>3941</v>
      </c>
      <c r="D45" s="84" t="s">
        <v>141</v>
      </c>
      <c r="E45" s="84" t="s">
        <v>211</v>
      </c>
      <c r="F45" s="83" t="n">
        <v>4</v>
      </c>
      <c r="G45" s="84" t="s">
        <v>3942</v>
      </c>
      <c r="H45" s="84" t="s">
        <v>57</v>
      </c>
      <c r="I45" s="85" t="s">
        <v>3943</v>
      </c>
      <c r="J45" s="85" t="s">
        <v>3944</v>
      </c>
      <c r="K45" s="85" t="s">
        <v>3945</v>
      </c>
      <c r="L45" s="85" t="s">
        <v>3946</v>
      </c>
      <c r="M45" s="85" t="s">
        <v>3947</v>
      </c>
      <c r="N45" s="84" t="s">
        <v>219</v>
      </c>
      <c r="O45" s="81" t="s">
        <v>41</v>
      </c>
    </row>
    <row r="46" customFormat="false" ht="21.75" hidden="false" customHeight="true" outlineLevel="0" collapsed="false">
      <c r="A46" s="82" t="s">
        <v>3948</v>
      </c>
      <c r="B46" s="83" t="s">
        <v>4398</v>
      </c>
      <c r="C46" s="82" t="s">
        <v>3949</v>
      </c>
      <c r="D46" s="84" t="s">
        <v>141</v>
      </c>
      <c r="E46" s="84" t="s">
        <v>211</v>
      </c>
      <c r="F46" s="83" t="n">
        <v>4</v>
      </c>
      <c r="G46" s="84" t="s">
        <v>3950</v>
      </c>
      <c r="H46" s="84" t="s">
        <v>3951</v>
      </c>
      <c r="I46" s="84" t="s">
        <v>3952</v>
      </c>
      <c r="J46" s="84" t="s">
        <v>3953</v>
      </c>
      <c r="K46" s="84" t="s">
        <v>3954</v>
      </c>
      <c r="L46" s="84" t="s">
        <v>3955</v>
      </c>
      <c r="M46" s="84" t="s">
        <v>3956</v>
      </c>
      <c r="N46" s="84" t="s">
        <v>240</v>
      </c>
    </row>
    <row r="47" customFormat="false" ht="21.75" hidden="false" customHeight="true" outlineLevel="0" collapsed="false">
      <c r="A47" s="82" t="s">
        <v>3957</v>
      </c>
      <c r="B47" s="83" t="s">
        <v>4398</v>
      </c>
      <c r="C47" s="82" t="s">
        <v>3958</v>
      </c>
      <c r="D47" s="84" t="s">
        <v>141</v>
      </c>
      <c r="E47" s="84" t="s">
        <v>252</v>
      </c>
      <c r="F47" s="83" t="n">
        <v>2</v>
      </c>
      <c r="G47" s="84" t="s">
        <v>3959</v>
      </c>
      <c r="H47" s="84" t="s">
        <v>3197</v>
      </c>
      <c r="I47" s="84" t="s">
        <v>3198</v>
      </c>
      <c r="J47" s="84" t="s">
        <v>3199</v>
      </c>
      <c r="K47" s="84" t="s">
        <v>3200</v>
      </c>
      <c r="L47" s="84" t="s">
        <v>3201</v>
      </c>
      <c r="M47" s="84" t="s">
        <v>3960</v>
      </c>
      <c r="N47" s="84" t="s">
        <v>270</v>
      </c>
    </row>
    <row r="48" customFormat="false" ht="21.75" hidden="false" customHeight="true" outlineLevel="0" collapsed="false">
      <c r="A48" s="82" t="s">
        <v>3961</v>
      </c>
      <c r="B48" s="83" t="s">
        <v>4398</v>
      </c>
      <c r="C48" s="82" t="s">
        <v>3962</v>
      </c>
      <c r="D48" s="84" t="s">
        <v>141</v>
      </c>
      <c r="E48" s="84" t="s">
        <v>211</v>
      </c>
      <c r="F48" s="83" t="n">
        <v>1</v>
      </c>
      <c r="G48" s="84" t="s">
        <v>3963</v>
      </c>
      <c r="H48" s="84" t="s">
        <v>3964</v>
      </c>
      <c r="I48" s="84" t="s">
        <v>3965</v>
      </c>
      <c r="J48" s="84" t="s">
        <v>3966</v>
      </c>
      <c r="K48" s="84" t="s">
        <v>3967</v>
      </c>
      <c r="L48" s="84" t="s">
        <v>3968</v>
      </c>
      <c r="M48" s="84" t="s">
        <v>3969</v>
      </c>
      <c r="N48" s="84" t="s">
        <v>587</v>
      </c>
    </row>
    <row r="49" customFormat="false" ht="21.75" hidden="false" customHeight="true" outlineLevel="0" collapsed="false">
      <c r="A49" s="82" t="s">
        <v>3970</v>
      </c>
      <c r="B49" s="83" t="s">
        <v>4398</v>
      </c>
      <c r="C49" s="82" t="s">
        <v>3971</v>
      </c>
      <c r="D49" s="84" t="s">
        <v>141</v>
      </c>
      <c r="E49" s="84" t="s">
        <v>505</v>
      </c>
      <c r="F49" s="83" t="n">
        <v>1</v>
      </c>
      <c r="G49" s="85" t="s">
        <v>4406</v>
      </c>
      <c r="H49" s="85" t="s">
        <v>4407</v>
      </c>
      <c r="I49" s="85" t="s">
        <v>4408</v>
      </c>
      <c r="J49" s="85" t="s">
        <v>4409</v>
      </c>
      <c r="K49" s="85" t="s">
        <v>4410</v>
      </c>
      <c r="L49" s="84" t="s">
        <v>3977</v>
      </c>
      <c r="M49" s="84" t="s">
        <v>3978</v>
      </c>
      <c r="N49" s="84" t="s">
        <v>513</v>
      </c>
    </row>
    <row r="50" customFormat="false" ht="21.75" hidden="false" customHeight="true" outlineLevel="0" collapsed="false">
      <c r="A50" s="82" t="s">
        <v>3979</v>
      </c>
      <c r="B50" s="83" t="s">
        <v>4398</v>
      </c>
      <c r="C50" s="82" t="s">
        <v>3980</v>
      </c>
      <c r="D50" s="84" t="s">
        <v>141</v>
      </c>
      <c r="E50" s="84" t="s">
        <v>162</v>
      </c>
      <c r="F50" s="83" t="n">
        <v>5</v>
      </c>
      <c r="G50" s="84" t="s">
        <v>3981</v>
      </c>
      <c r="H50" s="84" t="s">
        <v>3982</v>
      </c>
      <c r="I50" s="84" t="s">
        <v>3983</v>
      </c>
      <c r="J50" s="84" t="s">
        <v>3984</v>
      </c>
      <c r="K50" s="84" t="s">
        <v>3985</v>
      </c>
      <c r="L50" s="84" t="s">
        <v>3986</v>
      </c>
      <c r="M50" s="84" t="s">
        <v>3987</v>
      </c>
      <c r="N50" s="84" t="s">
        <v>190</v>
      </c>
    </row>
    <row r="51" customFormat="false" ht="21.75" hidden="false" customHeight="true" outlineLevel="0" collapsed="false">
      <c r="A51" s="82" t="s">
        <v>3988</v>
      </c>
      <c r="B51" s="83" t="s">
        <v>4398</v>
      </c>
      <c r="C51" s="82" t="s">
        <v>3989</v>
      </c>
      <c r="D51" s="84" t="s">
        <v>141</v>
      </c>
      <c r="E51" s="84" t="s">
        <v>222</v>
      </c>
      <c r="F51" s="83" t="n">
        <v>3</v>
      </c>
      <c r="G51" s="84" t="s">
        <v>3990</v>
      </c>
      <c r="H51" s="84" t="s">
        <v>3991</v>
      </c>
      <c r="I51" s="84" t="s">
        <v>3992</v>
      </c>
      <c r="J51" s="84" t="s">
        <v>3993</v>
      </c>
      <c r="K51" s="84" t="s">
        <v>3994</v>
      </c>
      <c r="L51" s="84" t="s">
        <v>3995</v>
      </c>
      <c r="M51" s="84" t="s">
        <v>3996</v>
      </c>
      <c r="N51" s="84" t="s">
        <v>298</v>
      </c>
    </row>
    <row r="52" customFormat="false" ht="21.75" hidden="false" customHeight="true" outlineLevel="0" collapsed="false">
      <c r="A52" s="82" t="s">
        <v>3997</v>
      </c>
      <c r="B52" s="83" t="s">
        <v>4398</v>
      </c>
      <c r="C52" s="82" t="s">
        <v>3998</v>
      </c>
      <c r="D52" s="84" t="s">
        <v>141</v>
      </c>
      <c r="E52" s="84" t="s">
        <v>505</v>
      </c>
      <c r="F52" s="83" t="n">
        <v>3</v>
      </c>
      <c r="G52" s="84" t="s">
        <v>3999</v>
      </c>
      <c r="H52" s="84" t="s">
        <v>4000</v>
      </c>
      <c r="I52" s="84" t="s">
        <v>4001</v>
      </c>
      <c r="J52" s="84" t="s">
        <v>4002</v>
      </c>
      <c r="K52" s="84" t="s">
        <v>4003</v>
      </c>
      <c r="L52" s="84" t="s">
        <v>4004</v>
      </c>
      <c r="M52" s="84" t="s">
        <v>4005</v>
      </c>
      <c r="N52" s="84" t="s">
        <v>513</v>
      </c>
    </row>
    <row r="53" customFormat="false" ht="21.75" hidden="false" customHeight="true" outlineLevel="0" collapsed="false">
      <c r="A53" s="82" t="s">
        <v>4006</v>
      </c>
      <c r="B53" s="83" t="s">
        <v>4398</v>
      </c>
      <c r="C53" s="82" t="s">
        <v>4007</v>
      </c>
      <c r="D53" s="84" t="s">
        <v>141</v>
      </c>
      <c r="E53" s="84" t="s">
        <v>505</v>
      </c>
      <c r="F53" s="83" t="n">
        <v>5</v>
      </c>
      <c r="G53" s="84" t="s">
        <v>4008</v>
      </c>
      <c r="H53" s="84" t="s">
        <v>3399</v>
      </c>
      <c r="I53" s="84" t="s">
        <v>4009</v>
      </c>
      <c r="J53" s="84" t="s">
        <v>4010</v>
      </c>
      <c r="K53" s="84" t="s">
        <v>4011</v>
      </c>
      <c r="L53" s="84" t="s">
        <v>4012</v>
      </c>
      <c r="M53" s="84" t="s">
        <v>4013</v>
      </c>
      <c r="N53" s="84" t="s">
        <v>1921</v>
      </c>
    </row>
    <row r="54" customFormat="false" ht="21.75" hidden="false" customHeight="true" outlineLevel="0" collapsed="false">
      <c r="A54" s="82" t="s">
        <v>4014</v>
      </c>
      <c r="B54" s="83" t="s">
        <v>4398</v>
      </c>
      <c r="C54" s="82" t="s">
        <v>4015</v>
      </c>
      <c r="D54" s="84" t="s">
        <v>141</v>
      </c>
      <c r="E54" s="84" t="s">
        <v>222</v>
      </c>
      <c r="F54" s="83" t="n">
        <v>2</v>
      </c>
      <c r="G54" s="84" t="s">
        <v>4016</v>
      </c>
      <c r="H54" s="84" t="s">
        <v>4017</v>
      </c>
      <c r="I54" s="85" t="s">
        <v>4018</v>
      </c>
      <c r="J54" s="85" t="s">
        <v>4019</v>
      </c>
      <c r="K54" s="85" t="s">
        <v>4020</v>
      </c>
      <c r="L54" s="85" t="s">
        <v>4021</v>
      </c>
      <c r="M54" s="85" t="s">
        <v>4022</v>
      </c>
      <c r="N54" s="84" t="s">
        <v>308</v>
      </c>
    </row>
    <row r="55" customFormat="false" ht="21.75" hidden="false" customHeight="true" outlineLevel="0" collapsed="false">
      <c r="A55" s="82" t="s">
        <v>4023</v>
      </c>
      <c r="B55" s="83" t="s">
        <v>4398</v>
      </c>
      <c r="C55" s="82" t="s">
        <v>4024</v>
      </c>
      <c r="D55" s="84" t="s">
        <v>311</v>
      </c>
      <c r="E55" s="84" t="s">
        <v>333</v>
      </c>
      <c r="F55" s="83" t="n">
        <v>2</v>
      </c>
      <c r="G55" s="84" t="s">
        <v>4025</v>
      </c>
      <c r="H55" s="84" t="s">
        <v>4026</v>
      </c>
      <c r="I55" s="84" t="s">
        <v>4027</v>
      </c>
      <c r="J55" s="85" t="s">
        <v>4411</v>
      </c>
      <c r="K55" s="85" t="s">
        <v>4412</v>
      </c>
      <c r="L55" s="84" t="s">
        <v>4030</v>
      </c>
      <c r="M55" s="84" t="s">
        <v>4031</v>
      </c>
      <c r="N55" s="84" t="s">
        <v>360</v>
      </c>
    </row>
    <row r="56" customFormat="false" ht="21.75" hidden="false" customHeight="true" outlineLevel="0" collapsed="false">
      <c r="A56" s="82" t="s">
        <v>4032</v>
      </c>
      <c r="B56" s="83" t="s">
        <v>4398</v>
      </c>
      <c r="C56" s="82" t="s">
        <v>4033</v>
      </c>
      <c r="D56" s="84" t="s">
        <v>311</v>
      </c>
      <c r="E56" s="84" t="s">
        <v>931</v>
      </c>
      <c r="F56" s="83" t="n">
        <v>3</v>
      </c>
      <c r="G56" s="84" t="s">
        <v>4034</v>
      </c>
      <c r="H56" s="84" t="s">
        <v>3522</v>
      </c>
      <c r="I56" s="84" t="s">
        <v>3523</v>
      </c>
      <c r="J56" s="84" t="s">
        <v>3524</v>
      </c>
      <c r="K56" s="84" t="s">
        <v>3525</v>
      </c>
      <c r="L56" s="84" t="s">
        <v>3526</v>
      </c>
      <c r="M56" s="84" t="s">
        <v>3527</v>
      </c>
      <c r="N56" s="84" t="s">
        <v>931</v>
      </c>
    </row>
    <row r="57" customFormat="false" ht="21.75" hidden="false" customHeight="true" outlineLevel="0" collapsed="false">
      <c r="A57" s="82" t="s">
        <v>4035</v>
      </c>
      <c r="B57" s="83" t="s">
        <v>4398</v>
      </c>
      <c r="C57" s="82" t="s">
        <v>4036</v>
      </c>
      <c r="D57" s="84" t="s">
        <v>311</v>
      </c>
      <c r="E57" s="85" t="s">
        <v>323</v>
      </c>
      <c r="F57" s="83" t="n">
        <v>3</v>
      </c>
      <c r="G57" s="84" t="s">
        <v>4037</v>
      </c>
      <c r="H57" s="84" t="s">
        <v>4038</v>
      </c>
      <c r="I57" s="85" t="s">
        <v>4413</v>
      </c>
      <c r="J57" s="85" t="s">
        <v>4414</v>
      </c>
      <c r="K57" s="85" t="s">
        <v>4415</v>
      </c>
      <c r="L57" s="85" t="s">
        <v>4416</v>
      </c>
      <c r="M57" s="85" t="s">
        <v>4417</v>
      </c>
      <c r="N57" s="85" t="s">
        <v>323</v>
      </c>
    </row>
    <row r="58" customFormat="false" ht="21.75" hidden="false" customHeight="true" outlineLevel="0" collapsed="false">
      <c r="A58" s="82" t="s">
        <v>4043</v>
      </c>
      <c r="B58" s="83" t="s">
        <v>4398</v>
      </c>
      <c r="C58" s="82" t="s">
        <v>4044</v>
      </c>
      <c r="D58" s="84" t="s">
        <v>311</v>
      </c>
      <c r="E58" s="84" t="s">
        <v>333</v>
      </c>
      <c r="F58" s="83" t="n">
        <v>4</v>
      </c>
      <c r="G58" s="84" t="s">
        <v>4045</v>
      </c>
      <c r="H58" s="84" t="s">
        <v>4046</v>
      </c>
      <c r="I58" s="84" t="s">
        <v>4047</v>
      </c>
      <c r="J58" s="84" t="s">
        <v>4048</v>
      </c>
      <c r="K58" s="84" t="s">
        <v>4049</v>
      </c>
      <c r="L58" s="84" t="s">
        <v>4050</v>
      </c>
      <c r="M58" s="85" t="s">
        <v>4418</v>
      </c>
      <c r="N58" s="84" t="s">
        <v>360</v>
      </c>
    </row>
    <row r="59" customFormat="false" ht="21.75" hidden="false" customHeight="true" outlineLevel="0" collapsed="false">
      <c r="A59" s="82" t="s">
        <v>4052</v>
      </c>
      <c r="B59" s="83" t="s">
        <v>4398</v>
      </c>
      <c r="C59" s="82" t="s">
        <v>4053</v>
      </c>
      <c r="D59" s="84" t="s">
        <v>311</v>
      </c>
      <c r="E59" s="84" t="s">
        <v>333</v>
      </c>
      <c r="F59" s="83" t="n">
        <v>5</v>
      </c>
      <c r="G59" s="84" t="s">
        <v>4054</v>
      </c>
      <c r="H59" s="84" t="s">
        <v>4055</v>
      </c>
      <c r="I59" s="84" t="s">
        <v>4056</v>
      </c>
      <c r="J59" s="84" t="s">
        <v>4057</v>
      </c>
      <c r="K59" s="84" t="s">
        <v>4058</v>
      </c>
      <c r="L59" s="84" t="s">
        <v>4059</v>
      </c>
      <c r="M59" s="84" t="s">
        <v>4060</v>
      </c>
      <c r="N59" s="84" t="s">
        <v>360</v>
      </c>
    </row>
    <row r="60" customFormat="false" ht="21.75" hidden="false" customHeight="true" outlineLevel="0" collapsed="false">
      <c r="A60" s="82" t="s">
        <v>4061</v>
      </c>
      <c r="B60" s="83" t="s">
        <v>4398</v>
      </c>
      <c r="C60" s="82" t="s">
        <v>4062</v>
      </c>
      <c r="D60" s="84" t="s">
        <v>311</v>
      </c>
      <c r="E60" s="84" t="s">
        <v>333</v>
      </c>
      <c r="F60" s="83" t="n">
        <v>4</v>
      </c>
      <c r="G60" s="84" t="s">
        <v>4063</v>
      </c>
      <c r="H60" s="84" t="s">
        <v>4064</v>
      </c>
      <c r="I60" s="84" t="s">
        <v>4065</v>
      </c>
      <c r="J60" s="84" t="s">
        <v>4066</v>
      </c>
      <c r="K60" s="84" t="s">
        <v>4067</v>
      </c>
      <c r="L60" s="85" t="s">
        <v>4419</v>
      </c>
      <c r="M60" s="84" t="s">
        <v>4069</v>
      </c>
      <c r="N60" s="84" t="s">
        <v>360</v>
      </c>
    </row>
    <row r="61" customFormat="false" ht="21.75" hidden="false" customHeight="true" outlineLevel="0" collapsed="false">
      <c r="A61" s="82" t="s">
        <v>4070</v>
      </c>
      <c r="B61" s="83" t="s">
        <v>4398</v>
      </c>
      <c r="C61" s="82" t="s">
        <v>4071</v>
      </c>
      <c r="D61" s="84" t="s">
        <v>399</v>
      </c>
      <c r="E61" s="84" t="s">
        <v>411</v>
      </c>
      <c r="F61" s="83" t="n">
        <v>1</v>
      </c>
      <c r="G61" s="84" t="s">
        <v>4072</v>
      </c>
      <c r="H61" s="84" t="s">
        <v>4073</v>
      </c>
      <c r="I61" s="84" t="s">
        <v>4074</v>
      </c>
      <c r="J61" s="84" t="s">
        <v>4075</v>
      </c>
      <c r="K61" s="84" t="s">
        <v>4076</v>
      </c>
      <c r="L61" s="84" t="s">
        <v>4077</v>
      </c>
      <c r="M61" s="84" t="s">
        <v>4078</v>
      </c>
      <c r="N61" s="84" t="s">
        <v>419</v>
      </c>
    </row>
    <row r="62" customFormat="false" ht="21.75" hidden="false" customHeight="true" outlineLevel="0" collapsed="false">
      <c r="A62" s="82" t="s">
        <v>4079</v>
      </c>
      <c r="B62" s="83" t="s">
        <v>4398</v>
      </c>
      <c r="C62" s="82" t="s">
        <v>4080</v>
      </c>
      <c r="D62" s="84" t="s">
        <v>399</v>
      </c>
      <c r="E62" s="84" t="s">
        <v>400</v>
      </c>
      <c r="F62" s="83" t="n">
        <v>2</v>
      </c>
      <c r="G62" s="84" t="s">
        <v>4081</v>
      </c>
      <c r="H62" s="84" t="s">
        <v>4082</v>
      </c>
      <c r="I62" s="84" t="s">
        <v>3345</v>
      </c>
      <c r="J62" s="84" t="s">
        <v>4083</v>
      </c>
      <c r="K62" s="84" t="s">
        <v>4084</v>
      </c>
      <c r="L62" s="84" t="s">
        <v>4085</v>
      </c>
      <c r="M62" s="84" t="s">
        <v>4086</v>
      </c>
      <c r="N62" s="84" t="s">
        <v>487</v>
      </c>
    </row>
    <row r="63" customFormat="false" ht="21.75" hidden="false" customHeight="true" outlineLevel="0" collapsed="false">
      <c r="A63" s="82" t="s">
        <v>4087</v>
      </c>
      <c r="B63" s="83" t="s">
        <v>4398</v>
      </c>
      <c r="C63" s="82" t="s">
        <v>4088</v>
      </c>
      <c r="D63" s="84" t="s">
        <v>399</v>
      </c>
      <c r="E63" s="84" t="s">
        <v>411</v>
      </c>
      <c r="F63" s="83" t="n">
        <v>3</v>
      </c>
      <c r="G63" s="84" t="s">
        <v>4089</v>
      </c>
      <c r="H63" s="84" t="s">
        <v>4090</v>
      </c>
      <c r="I63" s="84" t="s">
        <v>4091</v>
      </c>
      <c r="J63" s="84" t="s">
        <v>4092</v>
      </c>
      <c r="K63" s="84" t="s">
        <v>4093</v>
      </c>
      <c r="L63" s="84" t="s">
        <v>4094</v>
      </c>
      <c r="M63" s="84" t="s">
        <v>4095</v>
      </c>
      <c r="N63" s="84" t="s">
        <v>438</v>
      </c>
    </row>
    <row r="64" customFormat="false" ht="21.75" hidden="false" customHeight="true" outlineLevel="0" collapsed="false">
      <c r="A64" s="82" t="s">
        <v>4096</v>
      </c>
      <c r="B64" s="83" t="s">
        <v>4398</v>
      </c>
      <c r="C64" s="82" t="s">
        <v>4097</v>
      </c>
      <c r="D64" s="84" t="s">
        <v>399</v>
      </c>
      <c r="E64" s="84" t="s">
        <v>452</v>
      </c>
      <c r="F64" s="83" t="n">
        <v>2</v>
      </c>
      <c r="G64" s="84" t="s">
        <v>4098</v>
      </c>
      <c r="H64" s="84" t="s">
        <v>4099</v>
      </c>
      <c r="I64" s="84" t="s">
        <v>4100</v>
      </c>
      <c r="J64" s="84" t="s">
        <v>4101</v>
      </c>
      <c r="K64" s="84" t="s">
        <v>4102</v>
      </c>
      <c r="L64" s="84" t="s">
        <v>4103</v>
      </c>
      <c r="M64" s="84" t="s">
        <v>4104</v>
      </c>
      <c r="N64" s="84" t="s">
        <v>452</v>
      </c>
    </row>
    <row r="65" customFormat="false" ht="21.75" hidden="false" customHeight="true" outlineLevel="0" collapsed="false">
      <c r="A65" s="82" t="s">
        <v>4105</v>
      </c>
      <c r="B65" s="83" t="s">
        <v>4398</v>
      </c>
      <c r="C65" s="82" t="s">
        <v>4106</v>
      </c>
      <c r="D65" s="84" t="s">
        <v>399</v>
      </c>
      <c r="E65" s="84" t="s">
        <v>411</v>
      </c>
      <c r="F65" s="83" t="n">
        <v>5</v>
      </c>
      <c r="G65" s="84" t="s">
        <v>4107</v>
      </c>
      <c r="H65" s="84" t="s">
        <v>4108</v>
      </c>
      <c r="I65" s="84" t="s">
        <v>4109</v>
      </c>
      <c r="J65" s="84" t="s">
        <v>4110</v>
      </c>
      <c r="K65" s="84" t="s">
        <v>4111</v>
      </c>
      <c r="L65" s="84" t="s">
        <v>4112</v>
      </c>
      <c r="M65" s="84" t="s">
        <v>4113</v>
      </c>
      <c r="N65" s="84" t="s">
        <v>419</v>
      </c>
    </row>
    <row r="66" customFormat="false" ht="21.75" hidden="false" customHeight="true" outlineLevel="0" collapsed="false">
      <c r="A66" s="82" t="s">
        <v>4114</v>
      </c>
      <c r="B66" s="83" t="s">
        <v>4398</v>
      </c>
      <c r="C66" s="82" t="s">
        <v>4115</v>
      </c>
      <c r="D66" s="84" t="s">
        <v>399</v>
      </c>
      <c r="E66" s="84" t="s">
        <v>452</v>
      </c>
      <c r="F66" s="83" t="n">
        <v>1</v>
      </c>
      <c r="G66" s="84" t="s">
        <v>4116</v>
      </c>
      <c r="H66" s="84" t="s">
        <v>4117</v>
      </c>
      <c r="I66" s="84" t="s">
        <v>3121</v>
      </c>
      <c r="J66" s="84" t="s">
        <v>4118</v>
      </c>
      <c r="K66" s="84" t="s">
        <v>4119</v>
      </c>
      <c r="L66" s="84" t="s">
        <v>4120</v>
      </c>
      <c r="M66" s="84" t="s">
        <v>2133</v>
      </c>
      <c r="N66" s="84" t="s">
        <v>452</v>
      </c>
    </row>
    <row r="67" customFormat="false" ht="21.75" hidden="false" customHeight="true" outlineLevel="0" collapsed="false">
      <c r="A67" s="82" t="s">
        <v>4121</v>
      </c>
      <c r="B67" s="83" t="s">
        <v>4398</v>
      </c>
      <c r="C67" s="82" t="s">
        <v>4122</v>
      </c>
      <c r="D67" s="84" t="s">
        <v>399</v>
      </c>
      <c r="E67" s="84" t="s">
        <v>411</v>
      </c>
      <c r="F67" s="83" t="n">
        <v>1</v>
      </c>
      <c r="G67" s="84" t="s">
        <v>4123</v>
      </c>
      <c r="H67" s="84" t="s">
        <v>4124</v>
      </c>
      <c r="I67" s="85" t="s">
        <v>4420</v>
      </c>
      <c r="J67" s="84" t="s">
        <v>4126</v>
      </c>
      <c r="K67" s="84" t="s">
        <v>4127</v>
      </c>
      <c r="L67" s="84" t="s">
        <v>4128</v>
      </c>
      <c r="M67" s="84" t="s">
        <v>4129</v>
      </c>
      <c r="N67" s="84" t="s">
        <v>419</v>
      </c>
    </row>
    <row r="68" customFormat="false" ht="21.75" hidden="false" customHeight="true" outlineLevel="0" collapsed="false">
      <c r="A68" s="82" t="s">
        <v>4130</v>
      </c>
      <c r="B68" s="83" t="s">
        <v>4398</v>
      </c>
      <c r="C68" s="82" t="s">
        <v>4131</v>
      </c>
      <c r="D68" s="84" t="s">
        <v>399</v>
      </c>
      <c r="E68" s="84" t="s">
        <v>411</v>
      </c>
      <c r="F68" s="83" t="n">
        <v>2</v>
      </c>
      <c r="G68" s="84" t="s">
        <v>4132</v>
      </c>
      <c r="H68" s="84" t="s">
        <v>4133</v>
      </c>
      <c r="I68" s="84" t="s">
        <v>4134</v>
      </c>
      <c r="J68" s="84" t="s">
        <v>4135</v>
      </c>
      <c r="K68" s="84" t="s">
        <v>4136</v>
      </c>
      <c r="L68" s="84" t="s">
        <v>4137</v>
      </c>
      <c r="M68" s="84" t="s">
        <v>4138</v>
      </c>
      <c r="N68" s="84" t="s">
        <v>419</v>
      </c>
    </row>
    <row r="69" customFormat="false" ht="21.75" hidden="false" customHeight="true" outlineLevel="0" collapsed="false">
      <c r="A69" s="82" t="s">
        <v>4139</v>
      </c>
      <c r="B69" s="83" t="s">
        <v>4398</v>
      </c>
      <c r="C69" s="82" t="s">
        <v>4140</v>
      </c>
      <c r="D69" s="84" t="s">
        <v>399</v>
      </c>
      <c r="E69" s="84" t="s">
        <v>400</v>
      </c>
      <c r="F69" s="83" t="n">
        <v>4</v>
      </c>
      <c r="G69" s="84" t="s">
        <v>4141</v>
      </c>
      <c r="H69" s="84" t="s">
        <v>4142</v>
      </c>
      <c r="I69" s="84" t="s">
        <v>4143</v>
      </c>
      <c r="J69" s="84" t="s">
        <v>4144</v>
      </c>
      <c r="K69" s="84" t="s">
        <v>4145</v>
      </c>
      <c r="L69" s="84" t="s">
        <v>4146</v>
      </c>
      <c r="M69" s="84" t="s">
        <v>4147</v>
      </c>
      <c r="N69" s="84" t="s">
        <v>487</v>
      </c>
    </row>
    <row r="70" customFormat="false" ht="21.75" hidden="false" customHeight="true" outlineLevel="0" collapsed="false">
      <c r="A70" s="82" t="s">
        <v>4148</v>
      </c>
      <c r="B70" s="83" t="s">
        <v>4398</v>
      </c>
      <c r="C70" s="82" t="s">
        <v>4149</v>
      </c>
      <c r="D70" s="84" t="s">
        <v>399</v>
      </c>
      <c r="E70" s="84" t="s">
        <v>400</v>
      </c>
      <c r="F70" s="83" t="n">
        <v>5</v>
      </c>
      <c r="G70" s="84" t="s">
        <v>4150</v>
      </c>
      <c r="H70" s="84" t="s">
        <v>1554</v>
      </c>
      <c r="I70" s="84" t="s">
        <v>4151</v>
      </c>
      <c r="J70" s="84" t="s">
        <v>4152</v>
      </c>
      <c r="K70" s="84" t="s">
        <v>2622</v>
      </c>
      <c r="L70" s="84" t="s">
        <v>4153</v>
      </c>
      <c r="M70" s="84" t="s">
        <v>1559</v>
      </c>
      <c r="N70" s="84" t="s">
        <v>487</v>
      </c>
    </row>
    <row r="71" customFormat="false" ht="21.75" hidden="false" customHeight="true" outlineLevel="0" collapsed="false">
      <c r="A71" s="82" t="s">
        <v>4154</v>
      </c>
      <c r="B71" s="83" t="s">
        <v>4398</v>
      </c>
      <c r="C71" s="82" t="s">
        <v>4155</v>
      </c>
      <c r="D71" s="84" t="s">
        <v>399</v>
      </c>
      <c r="E71" s="84" t="s">
        <v>441</v>
      </c>
      <c r="F71" s="83" t="n">
        <v>4</v>
      </c>
      <c r="G71" s="84" t="s">
        <v>4156</v>
      </c>
      <c r="H71" s="84" t="s">
        <v>3598</v>
      </c>
      <c r="I71" s="84" t="s">
        <v>3599</v>
      </c>
      <c r="J71" s="84" t="s">
        <v>3600</v>
      </c>
      <c r="K71" s="84" t="s">
        <v>3601</v>
      </c>
      <c r="L71" s="84" t="s">
        <v>3602</v>
      </c>
      <c r="M71" s="84" t="s">
        <v>3603</v>
      </c>
      <c r="N71" s="84" t="s">
        <v>762</v>
      </c>
    </row>
    <row r="72" customFormat="false" ht="21.75" hidden="false" customHeight="true" outlineLevel="0" collapsed="false">
      <c r="A72" s="86" t="s">
        <v>3633</v>
      </c>
      <c r="B72" s="87" t="s">
        <v>4421</v>
      </c>
      <c r="C72" s="86" t="s">
        <v>140</v>
      </c>
      <c r="D72" s="88" t="s">
        <v>141</v>
      </c>
      <c r="E72" s="88" t="s">
        <v>222</v>
      </c>
      <c r="F72" s="87" t="n">
        <v>4</v>
      </c>
      <c r="G72" s="88" t="s">
        <v>3634</v>
      </c>
      <c r="H72" s="88" t="s">
        <v>3635</v>
      </c>
      <c r="I72" s="88" t="s">
        <v>3636</v>
      </c>
      <c r="J72" s="88" t="s">
        <v>3637</v>
      </c>
      <c r="K72" s="88" t="s">
        <v>3638</v>
      </c>
      <c r="L72" s="88" t="s">
        <v>3639</v>
      </c>
      <c r="M72" s="88" t="s">
        <v>3640</v>
      </c>
      <c r="N72" s="88" t="s">
        <v>230</v>
      </c>
    </row>
    <row r="73" customFormat="false" ht="21.75" hidden="false" customHeight="true" outlineLevel="0" collapsed="false">
      <c r="A73" s="86" t="s">
        <v>3641</v>
      </c>
      <c r="B73" s="87" t="s">
        <v>4421</v>
      </c>
      <c r="C73" s="86" t="s">
        <v>151</v>
      </c>
      <c r="D73" s="88" t="s">
        <v>141</v>
      </c>
      <c r="E73" s="88" t="s">
        <v>142</v>
      </c>
      <c r="F73" s="87" t="n">
        <v>1</v>
      </c>
      <c r="G73" s="88" t="s">
        <v>3642</v>
      </c>
      <c r="H73" s="88" t="s">
        <v>3643</v>
      </c>
      <c r="I73" s="88" t="s">
        <v>3644</v>
      </c>
      <c r="J73" s="88" t="s">
        <v>3645</v>
      </c>
      <c r="K73" s="88" t="s">
        <v>3646</v>
      </c>
      <c r="L73" s="88" t="s">
        <v>3647</v>
      </c>
      <c r="M73" s="88" t="s">
        <v>3648</v>
      </c>
      <c r="N73" s="88" t="s">
        <v>150</v>
      </c>
    </row>
    <row r="74" customFormat="false" ht="21.75" hidden="false" customHeight="true" outlineLevel="0" collapsed="false">
      <c r="A74" s="86" t="s">
        <v>3649</v>
      </c>
      <c r="B74" s="87" t="s">
        <v>4421</v>
      </c>
      <c r="C74" s="86" t="s">
        <v>161</v>
      </c>
      <c r="D74" s="88" t="s">
        <v>141</v>
      </c>
      <c r="E74" s="88" t="s">
        <v>142</v>
      </c>
      <c r="F74" s="87" t="n">
        <v>5</v>
      </c>
      <c r="G74" s="88" t="s">
        <v>3650</v>
      </c>
      <c r="H74" s="88" t="s">
        <v>3651</v>
      </c>
      <c r="I74" s="88" t="s">
        <v>3652</v>
      </c>
      <c r="J74" s="88" t="s">
        <v>3653</v>
      </c>
      <c r="K74" s="88" t="s">
        <v>3654</v>
      </c>
      <c r="L74" s="88" t="s">
        <v>3655</v>
      </c>
      <c r="M74" s="88" t="s">
        <v>3656</v>
      </c>
      <c r="N74" s="88" t="s">
        <v>159</v>
      </c>
    </row>
    <row r="75" customFormat="false" ht="21.75" hidden="false" customHeight="true" outlineLevel="0" collapsed="false">
      <c r="A75" s="86" t="s">
        <v>58</v>
      </c>
      <c r="B75" s="87" t="s">
        <v>4421</v>
      </c>
      <c r="C75" s="86" t="s">
        <v>172</v>
      </c>
      <c r="D75" s="88" t="s">
        <v>141</v>
      </c>
      <c r="E75" s="88" t="s">
        <v>222</v>
      </c>
      <c r="F75" s="87" t="n">
        <v>4</v>
      </c>
      <c r="G75" s="88" t="s">
        <v>3657</v>
      </c>
      <c r="H75" s="88" t="s">
        <v>3658</v>
      </c>
      <c r="I75" s="89" t="s">
        <v>3659</v>
      </c>
      <c r="J75" s="89" t="s">
        <v>3660</v>
      </c>
      <c r="K75" s="89" t="s">
        <v>3661</v>
      </c>
      <c r="L75" s="89" t="s">
        <v>3662</v>
      </c>
      <c r="M75" s="89" t="s">
        <v>3663</v>
      </c>
      <c r="N75" s="88" t="s">
        <v>230</v>
      </c>
      <c r="O75" s="81" t="s">
        <v>41</v>
      </c>
    </row>
    <row r="76" customFormat="false" ht="21.75" hidden="false" customHeight="true" outlineLevel="0" collapsed="false">
      <c r="A76" s="86" t="s">
        <v>3664</v>
      </c>
      <c r="B76" s="87" t="s">
        <v>4421</v>
      </c>
      <c r="C76" s="86" t="s">
        <v>182</v>
      </c>
      <c r="D76" s="88" t="s">
        <v>141</v>
      </c>
      <c r="E76" s="88" t="s">
        <v>162</v>
      </c>
      <c r="F76" s="87" t="n">
        <v>3</v>
      </c>
      <c r="G76" s="88" t="s">
        <v>3665</v>
      </c>
      <c r="H76" s="88" t="s">
        <v>3666</v>
      </c>
      <c r="I76" s="89" t="s">
        <v>4422</v>
      </c>
      <c r="J76" s="89" t="s">
        <v>4423</v>
      </c>
      <c r="K76" s="89" t="s">
        <v>4424</v>
      </c>
      <c r="L76" s="89" t="s">
        <v>4425</v>
      </c>
      <c r="M76" s="89" t="s">
        <v>4426</v>
      </c>
      <c r="N76" s="88" t="s">
        <v>170</v>
      </c>
    </row>
    <row r="77" customFormat="false" ht="21.75" hidden="false" customHeight="true" outlineLevel="0" collapsed="false">
      <c r="A77" s="86" t="s">
        <v>3672</v>
      </c>
      <c r="B77" s="87" t="s">
        <v>4421</v>
      </c>
      <c r="C77" s="86" t="s">
        <v>192</v>
      </c>
      <c r="D77" s="88" t="s">
        <v>141</v>
      </c>
      <c r="E77" s="88" t="s">
        <v>211</v>
      </c>
      <c r="F77" s="87" t="n">
        <v>4</v>
      </c>
      <c r="G77" s="88" t="s">
        <v>3673</v>
      </c>
      <c r="H77" s="88" t="s">
        <v>3674</v>
      </c>
      <c r="I77" s="89" t="s">
        <v>4427</v>
      </c>
      <c r="J77" s="89" t="s">
        <v>4428</v>
      </c>
      <c r="K77" s="89" t="s">
        <v>4429</v>
      </c>
      <c r="L77" s="89" t="s">
        <v>4430</v>
      </c>
      <c r="M77" s="89" t="s">
        <v>4431</v>
      </c>
      <c r="N77" s="88" t="s">
        <v>219</v>
      </c>
    </row>
    <row r="78" customFormat="false" ht="21.75" hidden="false" customHeight="true" outlineLevel="0" collapsed="false">
      <c r="A78" s="86" t="s">
        <v>62</v>
      </c>
      <c r="B78" s="87" t="s">
        <v>4421</v>
      </c>
      <c r="C78" s="86" t="s">
        <v>201</v>
      </c>
      <c r="D78" s="88" t="s">
        <v>141</v>
      </c>
      <c r="E78" s="88" t="s">
        <v>211</v>
      </c>
      <c r="F78" s="87" t="n">
        <v>2</v>
      </c>
      <c r="G78" s="88" t="s">
        <v>3680</v>
      </c>
      <c r="H78" s="88" t="s">
        <v>3681</v>
      </c>
      <c r="I78" s="89" t="s">
        <v>4432</v>
      </c>
      <c r="J78" s="89" t="s">
        <v>4433</v>
      </c>
      <c r="K78" s="89" t="s">
        <v>4434</v>
      </c>
      <c r="L78" s="89" t="s">
        <v>4435</v>
      </c>
      <c r="M78" s="89" t="s">
        <v>4436</v>
      </c>
      <c r="N78" s="88" t="s">
        <v>219</v>
      </c>
      <c r="O78" s="81" t="s">
        <v>41</v>
      </c>
    </row>
    <row r="79" customFormat="false" ht="21.75" hidden="false" customHeight="true" outlineLevel="0" collapsed="false">
      <c r="A79" s="86" t="s">
        <v>3687</v>
      </c>
      <c r="B79" s="87" t="s">
        <v>4421</v>
      </c>
      <c r="C79" s="86" t="s">
        <v>210</v>
      </c>
      <c r="D79" s="88" t="s">
        <v>141</v>
      </c>
      <c r="E79" s="88" t="s">
        <v>211</v>
      </c>
      <c r="F79" s="87" t="n">
        <v>1</v>
      </c>
      <c r="G79" s="88" t="s">
        <v>3688</v>
      </c>
      <c r="H79" s="88" t="s">
        <v>1414</v>
      </c>
      <c r="I79" s="88" t="s">
        <v>3689</v>
      </c>
      <c r="J79" s="88" t="s">
        <v>3690</v>
      </c>
      <c r="K79" s="88" t="s">
        <v>3691</v>
      </c>
      <c r="L79" s="88" t="s">
        <v>3692</v>
      </c>
      <c r="M79" s="88" t="s">
        <v>3693</v>
      </c>
      <c r="N79" s="88" t="s">
        <v>240</v>
      </c>
    </row>
    <row r="80" customFormat="false" ht="21.75" hidden="false" customHeight="true" outlineLevel="0" collapsed="false">
      <c r="A80" s="86" t="s">
        <v>3694</v>
      </c>
      <c r="B80" s="87" t="s">
        <v>4421</v>
      </c>
      <c r="C80" s="86" t="s">
        <v>221</v>
      </c>
      <c r="D80" s="88" t="s">
        <v>141</v>
      </c>
      <c r="E80" s="88" t="s">
        <v>211</v>
      </c>
      <c r="F80" s="87" t="n">
        <v>4</v>
      </c>
      <c r="G80" s="88" t="s">
        <v>3695</v>
      </c>
      <c r="H80" s="88" t="s">
        <v>2964</v>
      </c>
      <c r="I80" s="88" t="s">
        <v>3696</v>
      </c>
      <c r="J80" s="88" t="s">
        <v>2966</v>
      </c>
      <c r="K80" s="88" t="s">
        <v>2967</v>
      </c>
      <c r="L80" s="88" t="s">
        <v>2968</v>
      </c>
      <c r="M80" s="88" t="s">
        <v>2969</v>
      </c>
      <c r="N80" s="88" t="s">
        <v>587</v>
      </c>
    </row>
    <row r="81" customFormat="false" ht="21.75" hidden="false" customHeight="true" outlineLevel="0" collapsed="false">
      <c r="A81" s="86" t="s">
        <v>3697</v>
      </c>
      <c r="B81" s="87" t="s">
        <v>4421</v>
      </c>
      <c r="C81" s="86" t="s">
        <v>232</v>
      </c>
      <c r="D81" s="88" t="s">
        <v>141</v>
      </c>
      <c r="E81" s="88" t="s">
        <v>252</v>
      </c>
      <c r="F81" s="87" t="n">
        <v>3</v>
      </c>
      <c r="G81" s="88" t="s">
        <v>3698</v>
      </c>
      <c r="H81" s="88" t="s">
        <v>3197</v>
      </c>
      <c r="I81" s="88" t="s">
        <v>3699</v>
      </c>
      <c r="J81" s="88" t="s">
        <v>3700</v>
      </c>
      <c r="K81" s="88" t="s">
        <v>3701</v>
      </c>
      <c r="L81" s="88" t="s">
        <v>3702</v>
      </c>
      <c r="M81" s="88" t="s">
        <v>3703</v>
      </c>
      <c r="N81" s="88" t="s">
        <v>270</v>
      </c>
    </row>
    <row r="82" customFormat="false" ht="21.75" hidden="false" customHeight="true" outlineLevel="0" collapsed="false">
      <c r="A82" s="86" t="s">
        <v>3704</v>
      </c>
      <c r="B82" s="87" t="s">
        <v>4421</v>
      </c>
      <c r="C82" s="86" t="s">
        <v>242</v>
      </c>
      <c r="D82" s="88" t="s">
        <v>141</v>
      </c>
      <c r="E82" s="88" t="s">
        <v>252</v>
      </c>
      <c r="F82" s="87" t="n">
        <v>5</v>
      </c>
      <c r="G82" s="88" t="s">
        <v>3705</v>
      </c>
      <c r="H82" s="88" t="s">
        <v>3706</v>
      </c>
      <c r="I82" s="88" t="s">
        <v>3707</v>
      </c>
      <c r="J82" s="88" t="s">
        <v>3708</v>
      </c>
      <c r="K82" s="88" t="s">
        <v>3709</v>
      </c>
      <c r="L82" s="88" t="s">
        <v>3710</v>
      </c>
      <c r="M82" s="88" t="s">
        <v>3711</v>
      </c>
      <c r="N82" s="88" t="s">
        <v>562</v>
      </c>
    </row>
    <row r="83" customFormat="false" ht="21.75" hidden="false" customHeight="true" outlineLevel="0" collapsed="false">
      <c r="A83" s="86" t="s">
        <v>3712</v>
      </c>
      <c r="B83" s="87" t="s">
        <v>4421</v>
      </c>
      <c r="C83" s="86" t="s">
        <v>251</v>
      </c>
      <c r="D83" s="88" t="s">
        <v>141</v>
      </c>
      <c r="E83" s="88" t="s">
        <v>222</v>
      </c>
      <c r="F83" s="87" t="n">
        <v>5</v>
      </c>
      <c r="G83" s="88" t="s">
        <v>3713</v>
      </c>
      <c r="H83" s="88" t="s">
        <v>3714</v>
      </c>
      <c r="I83" s="88" t="s">
        <v>3715</v>
      </c>
      <c r="J83" s="88" t="s">
        <v>3716</v>
      </c>
      <c r="K83" s="88" t="s">
        <v>3717</v>
      </c>
      <c r="L83" s="88" t="s">
        <v>3718</v>
      </c>
      <c r="M83" s="88" t="s">
        <v>3719</v>
      </c>
      <c r="N83" s="88" t="s">
        <v>298</v>
      </c>
    </row>
    <row r="84" customFormat="false" ht="21.75" hidden="false" customHeight="true" outlineLevel="0" collapsed="false">
      <c r="A84" s="86" t="s">
        <v>3720</v>
      </c>
      <c r="B84" s="87" t="s">
        <v>4421</v>
      </c>
      <c r="C84" s="86" t="s">
        <v>262</v>
      </c>
      <c r="D84" s="88" t="s">
        <v>141</v>
      </c>
      <c r="E84" s="88" t="s">
        <v>222</v>
      </c>
      <c r="F84" s="87" t="n">
        <v>2</v>
      </c>
      <c r="G84" s="88" t="s">
        <v>3721</v>
      </c>
      <c r="H84" s="88" t="s">
        <v>3722</v>
      </c>
      <c r="I84" s="88" t="s">
        <v>3723</v>
      </c>
      <c r="J84" s="88" t="s">
        <v>3724</v>
      </c>
      <c r="K84" s="88" t="s">
        <v>3725</v>
      </c>
      <c r="L84" s="88" t="s">
        <v>3726</v>
      </c>
      <c r="M84" s="88" t="s">
        <v>3727</v>
      </c>
      <c r="N84" s="88" t="s">
        <v>298</v>
      </c>
    </row>
    <row r="85" customFormat="false" ht="21.75" hidden="false" customHeight="true" outlineLevel="0" collapsed="false">
      <c r="A85" s="86" t="s">
        <v>3728</v>
      </c>
      <c r="B85" s="87" t="s">
        <v>4421</v>
      </c>
      <c r="C85" s="86" t="s">
        <v>272</v>
      </c>
      <c r="D85" s="88" t="s">
        <v>141</v>
      </c>
      <c r="E85" s="88" t="s">
        <v>222</v>
      </c>
      <c r="F85" s="87" t="n">
        <v>1</v>
      </c>
      <c r="G85" s="88" t="s">
        <v>3729</v>
      </c>
      <c r="H85" s="88" t="s">
        <v>876</v>
      </c>
      <c r="I85" s="88" t="s">
        <v>3730</v>
      </c>
      <c r="J85" s="88" t="s">
        <v>3731</v>
      </c>
      <c r="K85" s="88" t="s">
        <v>3732</v>
      </c>
      <c r="L85" s="88" t="s">
        <v>3733</v>
      </c>
      <c r="M85" s="88" t="s">
        <v>3734</v>
      </c>
      <c r="N85" s="88" t="s">
        <v>298</v>
      </c>
    </row>
    <row r="86" customFormat="false" ht="21.75" hidden="false" customHeight="true" outlineLevel="0" collapsed="false">
      <c r="A86" s="86" t="s">
        <v>3735</v>
      </c>
      <c r="B86" s="87" t="s">
        <v>4421</v>
      </c>
      <c r="C86" s="86" t="s">
        <v>281</v>
      </c>
      <c r="D86" s="88" t="s">
        <v>141</v>
      </c>
      <c r="E86" s="88" t="s">
        <v>222</v>
      </c>
      <c r="F86" s="87" t="n">
        <v>4</v>
      </c>
      <c r="G86" s="89" t="s">
        <v>4437</v>
      </c>
      <c r="H86" s="88" t="s">
        <v>3737</v>
      </c>
      <c r="I86" s="89" t="s">
        <v>3738</v>
      </c>
      <c r="J86" s="89" t="s">
        <v>1972</v>
      </c>
      <c r="K86" s="89" t="s">
        <v>3739</v>
      </c>
      <c r="L86" s="89" t="s">
        <v>3740</v>
      </c>
      <c r="M86" s="89" t="s">
        <v>3741</v>
      </c>
      <c r="N86" s="88" t="s">
        <v>230</v>
      </c>
    </row>
    <row r="87" customFormat="false" ht="21.75" hidden="false" customHeight="true" outlineLevel="0" collapsed="false">
      <c r="A87" s="86" t="s">
        <v>3742</v>
      </c>
      <c r="B87" s="87" t="s">
        <v>4421</v>
      </c>
      <c r="C87" s="86" t="s">
        <v>290</v>
      </c>
      <c r="D87" s="88" t="s">
        <v>141</v>
      </c>
      <c r="E87" s="88" t="s">
        <v>142</v>
      </c>
      <c r="F87" s="87" t="n">
        <v>3</v>
      </c>
      <c r="G87" s="88" t="s">
        <v>3743</v>
      </c>
      <c r="H87" s="88" t="s">
        <v>3744</v>
      </c>
      <c r="I87" s="88" t="s">
        <v>3745</v>
      </c>
      <c r="J87" s="88" t="s">
        <v>3746</v>
      </c>
      <c r="K87" s="88" t="s">
        <v>3747</v>
      </c>
      <c r="L87" s="88" t="s">
        <v>3748</v>
      </c>
      <c r="M87" s="88" t="s">
        <v>3749</v>
      </c>
      <c r="N87" s="88" t="s">
        <v>180</v>
      </c>
    </row>
    <row r="88" customFormat="false" ht="21.75" hidden="false" customHeight="true" outlineLevel="0" collapsed="false">
      <c r="A88" s="86" t="s">
        <v>3750</v>
      </c>
      <c r="B88" s="87" t="s">
        <v>4421</v>
      </c>
      <c r="C88" s="86" t="s">
        <v>300</v>
      </c>
      <c r="D88" s="88" t="s">
        <v>141</v>
      </c>
      <c r="E88" s="88" t="s">
        <v>505</v>
      </c>
      <c r="F88" s="87" t="n">
        <v>1</v>
      </c>
      <c r="G88" s="88" t="s">
        <v>3751</v>
      </c>
      <c r="H88" s="88" t="s">
        <v>3752</v>
      </c>
      <c r="I88" s="89" t="s">
        <v>4438</v>
      </c>
      <c r="J88" s="88" t="s">
        <v>3754</v>
      </c>
      <c r="K88" s="88" t="s">
        <v>3755</v>
      </c>
      <c r="L88" s="88" t="s">
        <v>3756</v>
      </c>
      <c r="M88" s="88" t="s">
        <v>3757</v>
      </c>
      <c r="N88" s="88" t="s">
        <v>513</v>
      </c>
    </row>
    <row r="89" customFormat="false" ht="21.75" hidden="false" customHeight="true" outlineLevel="0" collapsed="false">
      <c r="A89" s="86" t="s">
        <v>3758</v>
      </c>
      <c r="B89" s="87" t="s">
        <v>4421</v>
      </c>
      <c r="C89" s="86" t="s">
        <v>310</v>
      </c>
      <c r="D89" s="88" t="s">
        <v>311</v>
      </c>
      <c r="E89" s="89" t="s">
        <v>323</v>
      </c>
      <c r="F89" s="87" t="n">
        <v>4</v>
      </c>
      <c r="G89" s="89" t="s">
        <v>4439</v>
      </c>
      <c r="H89" s="88" t="s">
        <v>3760</v>
      </c>
      <c r="I89" s="89" t="s">
        <v>3761</v>
      </c>
      <c r="J89" s="89" t="s">
        <v>3762</v>
      </c>
      <c r="K89" s="89" t="s">
        <v>3763</v>
      </c>
      <c r="L89" s="89" t="s">
        <v>3764</v>
      </c>
      <c r="M89" s="89" t="s">
        <v>3765</v>
      </c>
      <c r="N89" s="89" t="s">
        <v>323</v>
      </c>
    </row>
    <row r="90" customFormat="false" ht="21.75" hidden="false" customHeight="true" outlineLevel="0" collapsed="false">
      <c r="A90" s="86" t="s">
        <v>3766</v>
      </c>
      <c r="B90" s="87" t="s">
        <v>4421</v>
      </c>
      <c r="C90" s="86" t="s">
        <v>322</v>
      </c>
      <c r="D90" s="88" t="s">
        <v>311</v>
      </c>
      <c r="E90" s="88" t="s">
        <v>931</v>
      </c>
      <c r="F90" s="87" t="n">
        <v>1</v>
      </c>
      <c r="G90" s="88" t="s">
        <v>3767</v>
      </c>
      <c r="H90" s="88" t="s">
        <v>3768</v>
      </c>
      <c r="I90" s="88" t="s">
        <v>3263</v>
      </c>
      <c r="J90" s="88" t="s">
        <v>3264</v>
      </c>
      <c r="K90" s="88" t="s">
        <v>968</v>
      </c>
      <c r="L90" s="88" t="s">
        <v>969</v>
      </c>
      <c r="M90" s="88" t="s">
        <v>970</v>
      </c>
      <c r="N90" s="88" t="s">
        <v>931</v>
      </c>
    </row>
    <row r="91" customFormat="false" ht="21.75" hidden="false" customHeight="true" outlineLevel="0" collapsed="false">
      <c r="A91" s="86" t="s">
        <v>3769</v>
      </c>
      <c r="B91" s="87" t="s">
        <v>4421</v>
      </c>
      <c r="C91" s="86" t="s">
        <v>332</v>
      </c>
      <c r="D91" s="88" t="s">
        <v>311</v>
      </c>
      <c r="E91" s="88" t="s">
        <v>312</v>
      </c>
      <c r="F91" s="87" t="n">
        <v>3</v>
      </c>
      <c r="G91" s="88" t="s">
        <v>3770</v>
      </c>
      <c r="H91" s="88" t="s">
        <v>3771</v>
      </c>
      <c r="I91" s="89" t="s">
        <v>4440</v>
      </c>
      <c r="J91" s="89" t="s">
        <v>4441</v>
      </c>
      <c r="K91" s="89" t="s">
        <v>4442</v>
      </c>
      <c r="L91" s="89" t="s">
        <v>4443</v>
      </c>
      <c r="M91" s="88" t="s">
        <v>3776</v>
      </c>
      <c r="N91" s="88" t="s">
        <v>687</v>
      </c>
    </row>
    <row r="92" customFormat="false" ht="21.75" hidden="false" customHeight="true" outlineLevel="0" collapsed="false">
      <c r="A92" s="86" t="s">
        <v>3777</v>
      </c>
      <c r="B92" s="87" t="s">
        <v>4421</v>
      </c>
      <c r="C92" s="86" t="s">
        <v>343</v>
      </c>
      <c r="D92" s="88" t="s">
        <v>311</v>
      </c>
      <c r="E92" s="88" t="s">
        <v>333</v>
      </c>
      <c r="F92" s="87" t="n">
        <v>4</v>
      </c>
      <c r="G92" s="88" t="s">
        <v>3778</v>
      </c>
      <c r="H92" s="88" t="s">
        <v>3779</v>
      </c>
      <c r="I92" s="88" t="s">
        <v>3780</v>
      </c>
      <c r="J92" s="88" t="s">
        <v>3781</v>
      </c>
      <c r="K92" s="88" t="s">
        <v>3782</v>
      </c>
      <c r="L92" s="88" t="s">
        <v>3783</v>
      </c>
      <c r="M92" s="88" t="s">
        <v>3784</v>
      </c>
      <c r="N92" s="88" t="s">
        <v>360</v>
      </c>
    </row>
    <row r="93" customFormat="false" ht="21.75" hidden="false" customHeight="true" outlineLevel="0" collapsed="false">
      <c r="A93" s="86" t="s">
        <v>3785</v>
      </c>
      <c r="B93" s="87" t="s">
        <v>4421</v>
      </c>
      <c r="C93" s="86" t="s">
        <v>352</v>
      </c>
      <c r="D93" s="88" t="s">
        <v>311</v>
      </c>
      <c r="E93" s="88" t="s">
        <v>333</v>
      </c>
      <c r="F93" s="87" t="n">
        <v>4</v>
      </c>
      <c r="G93" s="88" t="s">
        <v>3786</v>
      </c>
      <c r="H93" s="88" t="s">
        <v>3787</v>
      </c>
      <c r="I93" s="88" t="s">
        <v>3788</v>
      </c>
      <c r="J93" s="88" t="s">
        <v>3789</v>
      </c>
      <c r="K93" s="88" t="s">
        <v>3790</v>
      </c>
      <c r="L93" s="88" t="s">
        <v>3791</v>
      </c>
      <c r="M93" s="88" t="s">
        <v>3792</v>
      </c>
      <c r="N93" s="88" t="s">
        <v>360</v>
      </c>
    </row>
    <row r="94" customFormat="false" ht="21.75" hidden="false" customHeight="true" outlineLevel="0" collapsed="false">
      <c r="A94" s="86" t="s">
        <v>3793</v>
      </c>
      <c r="B94" s="87" t="s">
        <v>4421</v>
      </c>
      <c r="C94" s="86" t="s">
        <v>362</v>
      </c>
      <c r="D94" s="88" t="s">
        <v>311</v>
      </c>
      <c r="E94" s="88" t="s">
        <v>333</v>
      </c>
      <c r="F94" s="87" t="n">
        <v>2</v>
      </c>
      <c r="G94" s="88" t="s">
        <v>3794</v>
      </c>
      <c r="H94" s="88" t="s">
        <v>3795</v>
      </c>
      <c r="I94" s="88" t="s">
        <v>3796</v>
      </c>
      <c r="J94" s="88" t="s">
        <v>3797</v>
      </c>
      <c r="K94" s="88" t="s">
        <v>3798</v>
      </c>
      <c r="L94" s="88" t="s">
        <v>3799</v>
      </c>
      <c r="M94" s="88" t="s">
        <v>3800</v>
      </c>
      <c r="N94" s="88" t="s">
        <v>360</v>
      </c>
    </row>
    <row r="95" customFormat="false" ht="21.75" hidden="false" customHeight="true" outlineLevel="0" collapsed="false">
      <c r="A95" s="86" t="s">
        <v>3801</v>
      </c>
      <c r="B95" s="87" t="s">
        <v>4421</v>
      </c>
      <c r="C95" s="86" t="s">
        <v>371</v>
      </c>
      <c r="D95" s="88" t="s">
        <v>399</v>
      </c>
      <c r="E95" s="88" t="s">
        <v>411</v>
      </c>
      <c r="F95" s="87" t="n">
        <v>2</v>
      </c>
      <c r="G95" s="88" t="s">
        <v>3802</v>
      </c>
      <c r="H95" s="88" t="s">
        <v>3803</v>
      </c>
      <c r="I95" s="88" t="s">
        <v>3804</v>
      </c>
      <c r="J95" s="88" t="s">
        <v>3805</v>
      </c>
      <c r="K95" s="88" t="s">
        <v>3806</v>
      </c>
      <c r="L95" s="88" t="s">
        <v>3807</v>
      </c>
      <c r="M95" s="88" t="s">
        <v>3808</v>
      </c>
      <c r="N95" s="88" t="s">
        <v>438</v>
      </c>
    </row>
    <row r="96" customFormat="false" ht="21.75" hidden="false" customHeight="true" outlineLevel="0" collapsed="false">
      <c r="A96" s="86" t="s">
        <v>3809</v>
      </c>
      <c r="B96" s="87" t="s">
        <v>4421</v>
      </c>
      <c r="C96" s="86" t="s">
        <v>380</v>
      </c>
      <c r="D96" s="88" t="s">
        <v>399</v>
      </c>
      <c r="E96" s="88" t="s">
        <v>411</v>
      </c>
      <c r="F96" s="87" t="n">
        <v>3</v>
      </c>
      <c r="G96" s="88" t="s">
        <v>3810</v>
      </c>
      <c r="H96" s="88" t="s">
        <v>3811</v>
      </c>
      <c r="I96" s="88" t="s">
        <v>3812</v>
      </c>
      <c r="J96" s="88" t="s">
        <v>3813</v>
      </c>
      <c r="K96" s="88" t="s">
        <v>3814</v>
      </c>
      <c r="L96" s="88" t="s">
        <v>3815</v>
      </c>
      <c r="M96" s="88" t="s">
        <v>3816</v>
      </c>
      <c r="N96" s="88" t="s">
        <v>419</v>
      </c>
    </row>
    <row r="97" customFormat="false" ht="21.75" hidden="false" customHeight="true" outlineLevel="0" collapsed="false">
      <c r="A97" s="86" t="s">
        <v>3817</v>
      </c>
      <c r="B97" s="87" t="s">
        <v>4421</v>
      </c>
      <c r="C97" s="86" t="s">
        <v>389</v>
      </c>
      <c r="D97" s="88" t="s">
        <v>399</v>
      </c>
      <c r="E97" s="88" t="s">
        <v>411</v>
      </c>
      <c r="F97" s="87" t="n">
        <v>4</v>
      </c>
      <c r="G97" s="88" t="s">
        <v>3818</v>
      </c>
      <c r="H97" s="88" t="s">
        <v>3819</v>
      </c>
      <c r="I97" s="88" t="s">
        <v>3820</v>
      </c>
      <c r="J97" s="88" t="s">
        <v>3821</v>
      </c>
      <c r="K97" s="88" t="s">
        <v>3822</v>
      </c>
      <c r="L97" s="88" t="s">
        <v>3823</v>
      </c>
      <c r="M97" s="88" t="s">
        <v>3824</v>
      </c>
      <c r="N97" s="88" t="s">
        <v>419</v>
      </c>
    </row>
    <row r="98" customFormat="false" ht="21.75" hidden="false" customHeight="true" outlineLevel="0" collapsed="false">
      <c r="A98" s="86" t="s">
        <v>3825</v>
      </c>
      <c r="B98" s="87" t="s">
        <v>4421</v>
      </c>
      <c r="C98" s="86" t="s">
        <v>398</v>
      </c>
      <c r="D98" s="88" t="s">
        <v>399</v>
      </c>
      <c r="E98" s="88" t="s">
        <v>411</v>
      </c>
      <c r="F98" s="87" t="n">
        <v>2</v>
      </c>
      <c r="G98" s="88" t="s">
        <v>3826</v>
      </c>
      <c r="H98" s="88" t="s">
        <v>3827</v>
      </c>
      <c r="I98" s="89" t="s">
        <v>3828</v>
      </c>
      <c r="J98" s="89" t="s">
        <v>3829</v>
      </c>
      <c r="K98" s="89" t="s">
        <v>3830</v>
      </c>
      <c r="L98" s="89" t="s">
        <v>3831</v>
      </c>
      <c r="M98" s="89" t="s">
        <v>3832</v>
      </c>
      <c r="N98" s="88" t="s">
        <v>438</v>
      </c>
    </row>
    <row r="99" customFormat="false" ht="21.75" hidden="false" customHeight="true" outlineLevel="0" collapsed="false">
      <c r="A99" s="86" t="s">
        <v>3833</v>
      </c>
      <c r="B99" s="87" t="s">
        <v>4421</v>
      </c>
      <c r="C99" s="86" t="s">
        <v>410</v>
      </c>
      <c r="D99" s="88" t="s">
        <v>399</v>
      </c>
      <c r="E99" s="88" t="s">
        <v>400</v>
      </c>
      <c r="F99" s="87" t="n">
        <v>3</v>
      </c>
      <c r="G99" s="89" t="s">
        <v>4444</v>
      </c>
      <c r="H99" s="89" t="s">
        <v>4445</v>
      </c>
      <c r="I99" s="89" t="s">
        <v>4446</v>
      </c>
      <c r="J99" s="89" t="s">
        <v>4447</v>
      </c>
      <c r="K99" s="88" t="s">
        <v>3837</v>
      </c>
      <c r="L99" s="88" t="s">
        <v>3838</v>
      </c>
      <c r="M99" s="88" t="s">
        <v>3839</v>
      </c>
      <c r="N99" s="88" t="s">
        <v>487</v>
      </c>
    </row>
    <row r="100" customFormat="false" ht="21.75" hidden="false" customHeight="true" outlineLevel="0" collapsed="false">
      <c r="A100" s="86" t="s">
        <v>3840</v>
      </c>
      <c r="B100" s="87" t="s">
        <v>4421</v>
      </c>
      <c r="C100" s="86" t="s">
        <v>421</v>
      </c>
      <c r="D100" s="88" t="s">
        <v>399</v>
      </c>
      <c r="E100" s="88" t="s">
        <v>411</v>
      </c>
      <c r="F100" s="87" t="n">
        <v>5</v>
      </c>
      <c r="G100" s="88" t="s">
        <v>3841</v>
      </c>
      <c r="H100" s="88" t="s">
        <v>3842</v>
      </c>
      <c r="I100" s="88" t="s">
        <v>3843</v>
      </c>
      <c r="J100" s="88" t="s">
        <v>3844</v>
      </c>
      <c r="K100" s="88" t="s">
        <v>3845</v>
      </c>
      <c r="L100" s="88" t="s">
        <v>3846</v>
      </c>
      <c r="M100" s="88" t="s">
        <v>3847</v>
      </c>
      <c r="N100" s="88" t="s">
        <v>419</v>
      </c>
    </row>
    <row r="101" customFormat="false" ht="21.75" hidden="false" customHeight="true" outlineLevel="0" collapsed="false">
      <c r="A101" s="86" t="s">
        <v>3848</v>
      </c>
      <c r="B101" s="87" t="s">
        <v>4421</v>
      </c>
      <c r="C101" s="86" t="s">
        <v>430</v>
      </c>
      <c r="D101" s="88" t="s">
        <v>399</v>
      </c>
      <c r="E101" s="88" t="s">
        <v>400</v>
      </c>
      <c r="F101" s="87" t="n">
        <v>2</v>
      </c>
      <c r="G101" s="88" t="s">
        <v>3849</v>
      </c>
      <c r="H101" s="88" t="s">
        <v>1803</v>
      </c>
      <c r="I101" s="88" t="s">
        <v>2601</v>
      </c>
      <c r="J101" s="88" t="s">
        <v>3850</v>
      </c>
      <c r="K101" s="88" t="s">
        <v>3851</v>
      </c>
      <c r="L101" s="88" t="s">
        <v>2604</v>
      </c>
      <c r="M101" s="88" t="s">
        <v>3852</v>
      </c>
      <c r="N101" s="88" t="s">
        <v>408</v>
      </c>
    </row>
    <row r="102" customFormat="false" ht="21.75" hidden="false" customHeight="true" outlineLevel="0" collapsed="false">
      <c r="A102" s="86" t="s">
        <v>3853</v>
      </c>
      <c r="B102" s="87" t="s">
        <v>4421</v>
      </c>
      <c r="C102" s="86" t="s">
        <v>440</v>
      </c>
      <c r="D102" s="88" t="s">
        <v>399</v>
      </c>
      <c r="E102" s="88" t="s">
        <v>400</v>
      </c>
      <c r="F102" s="87" t="n">
        <v>4</v>
      </c>
      <c r="G102" s="88" t="s">
        <v>3854</v>
      </c>
      <c r="H102" s="88" t="s">
        <v>3855</v>
      </c>
      <c r="I102" s="88" t="s">
        <v>3856</v>
      </c>
      <c r="J102" s="88" t="s">
        <v>3857</v>
      </c>
      <c r="K102" s="88" t="s">
        <v>2841</v>
      </c>
      <c r="L102" s="88" t="s">
        <v>3858</v>
      </c>
      <c r="M102" s="88" t="s">
        <v>3859</v>
      </c>
      <c r="N102" s="88" t="s">
        <v>408</v>
      </c>
    </row>
    <row r="103" customFormat="false" ht="21.75" hidden="false" customHeight="true" outlineLevel="0" collapsed="false">
      <c r="A103" s="86" t="s">
        <v>3860</v>
      </c>
      <c r="B103" s="87" t="s">
        <v>4421</v>
      </c>
      <c r="C103" s="86" t="s">
        <v>451</v>
      </c>
      <c r="D103" s="88" t="s">
        <v>399</v>
      </c>
      <c r="E103" s="88" t="s">
        <v>452</v>
      </c>
      <c r="F103" s="87" t="n">
        <v>5</v>
      </c>
      <c r="G103" s="88" t="s">
        <v>3861</v>
      </c>
      <c r="H103" s="88" t="s">
        <v>3862</v>
      </c>
      <c r="I103" s="88" t="s">
        <v>3863</v>
      </c>
      <c r="J103" s="88" t="s">
        <v>3864</v>
      </c>
      <c r="K103" s="88" t="s">
        <v>3865</v>
      </c>
      <c r="L103" s="88" t="s">
        <v>3866</v>
      </c>
      <c r="M103" s="88" t="s">
        <v>3867</v>
      </c>
      <c r="N103" s="88" t="s">
        <v>452</v>
      </c>
    </row>
    <row r="104" customFormat="false" ht="21.75" hidden="false" customHeight="true" outlineLevel="0" collapsed="false">
      <c r="A104" s="86" t="s">
        <v>3868</v>
      </c>
      <c r="B104" s="87" t="s">
        <v>4421</v>
      </c>
      <c r="C104" s="86" t="s">
        <v>461</v>
      </c>
      <c r="D104" s="88" t="s">
        <v>399</v>
      </c>
      <c r="E104" s="88" t="s">
        <v>441</v>
      </c>
      <c r="F104" s="87" t="n">
        <v>5</v>
      </c>
      <c r="G104" s="89" t="s">
        <v>4448</v>
      </c>
      <c r="H104" s="88" t="s">
        <v>3870</v>
      </c>
      <c r="I104" s="88" t="s">
        <v>3871</v>
      </c>
      <c r="J104" s="89" t="s">
        <v>4449</v>
      </c>
      <c r="K104" s="89" t="s">
        <v>4450</v>
      </c>
      <c r="L104" s="89" t="s">
        <v>4451</v>
      </c>
      <c r="M104" s="89" t="s">
        <v>4397</v>
      </c>
      <c r="N104" s="88" t="s">
        <v>753</v>
      </c>
    </row>
    <row r="105" customFormat="false" ht="21.75" hidden="false" customHeight="true" outlineLevel="0" collapsed="false">
      <c r="A105" s="86" t="s">
        <v>3876</v>
      </c>
      <c r="B105" s="87" t="s">
        <v>4421</v>
      </c>
      <c r="C105" s="86" t="s">
        <v>470</v>
      </c>
      <c r="D105" s="88" t="s">
        <v>399</v>
      </c>
      <c r="E105" s="88" t="s">
        <v>452</v>
      </c>
      <c r="F105" s="87" t="n">
        <v>5</v>
      </c>
      <c r="G105" s="88" t="s">
        <v>3877</v>
      </c>
      <c r="H105" s="88" t="s">
        <v>3374</v>
      </c>
      <c r="I105" s="88" t="s">
        <v>3375</v>
      </c>
      <c r="J105" s="88" t="s">
        <v>3376</v>
      </c>
      <c r="K105" s="88" t="s">
        <v>3377</v>
      </c>
      <c r="L105" s="88" t="s">
        <v>3878</v>
      </c>
      <c r="M105" s="88" t="s">
        <v>3379</v>
      </c>
      <c r="N105" s="88" t="s">
        <v>452</v>
      </c>
    </row>
    <row r="106" customFormat="false" ht="21.75" hidden="false" customHeight="true" outlineLevel="0" collapsed="false">
      <c r="A106" s="86" t="s">
        <v>3879</v>
      </c>
      <c r="B106" s="87" t="s">
        <v>4421</v>
      </c>
      <c r="C106" s="86" t="s">
        <v>479</v>
      </c>
      <c r="D106" s="88" t="s">
        <v>399</v>
      </c>
      <c r="E106" s="88" t="s">
        <v>400</v>
      </c>
      <c r="F106" s="87" t="n">
        <v>3</v>
      </c>
      <c r="G106" s="88" t="s">
        <v>3880</v>
      </c>
      <c r="H106" s="88" t="s">
        <v>3083</v>
      </c>
      <c r="I106" s="88" t="s">
        <v>3881</v>
      </c>
      <c r="J106" s="89" t="s">
        <v>4452</v>
      </c>
      <c r="K106" s="88" t="s">
        <v>2596</v>
      </c>
      <c r="L106" s="88" t="s">
        <v>2597</v>
      </c>
      <c r="M106" s="88" t="s">
        <v>3883</v>
      </c>
      <c r="N106" s="88" t="s">
        <v>408</v>
      </c>
    </row>
    <row r="107" customFormat="false" ht="21.75" hidden="false" customHeight="true" outlineLevel="0" collapsed="false">
      <c r="A107" s="90" t="s">
        <v>65</v>
      </c>
      <c r="B107" s="91" t="s">
        <v>4453</v>
      </c>
      <c r="C107" s="90" t="s">
        <v>140</v>
      </c>
      <c r="D107" s="92" t="s">
        <v>141</v>
      </c>
      <c r="E107" s="92" t="s">
        <v>142</v>
      </c>
      <c r="F107" s="91" t="n">
        <v>1</v>
      </c>
      <c r="G107" s="92" t="s">
        <v>3390</v>
      </c>
      <c r="H107" s="92" t="s">
        <v>3391</v>
      </c>
      <c r="I107" s="93" t="s">
        <v>3392</v>
      </c>
      <c r="J107" s="93" t="s">
        <v>3393</v>
      </c>
      <c r="K107" s="93" t="s">
        <v>3394</v>
      </c>
      <c r="L107" s="93" t="s">
        <v>3395</v>
      </c>
      <c r="M107" s="93" t="s">
        <v>3396</v>
      </c>
      <c r="N107" s="92" t="s">
        <v>159</v>
      </c>
      <c r="O107" s="81" t="s">
        <v>41</v>
      </c>
    </row>
    <row r="108" customFormat="false" ht="21.75" hidden="false" customHeight="true" outlineLevel="0" collapsed="false">
      <c r="A108" s="90" t="s">
        <v>3397</v>
      </c>
      <c r="B108" s="91" t="s">
        <v>4453</v>
      </c>
      <c r="C108" s="90" t="s">
        <v>151</v>
      </c>
      <c r="D108" s="92" t="s">
        <v>141</v>
      </c>
      <c r="E108" s="92" t="s">
        <v>505</v>
      </c>
      <c r="F108" s="91" t="n">
        <v>4</v>
      </c>
      <c r="G108" s="92" t="s">
        <v>3398</v>
      </c>
      <c r="H108" s="92" t="s">
        <v>3399</v>
      </c>
      <c r="I108" s="92" t="s">
        <v>3400</v>
      </c>
      <c r="J108" s="92" t="s">
        <v>3401</v>
      </c>
      <c r="K108" s="92" t="s">
        <v>3402</v>
      </c>
      <c r="L108" s="92" t="s">
        <v>3403</v>
      </c>
      <c r="M108" s="92" t="s">
        <v>3404</v>
      </c>
      <c r="N108" s="92" t="s">
        <v>1921</v>
      </c>
    </row>
    <row r="109" customFormat="false" ht="21.75" hidden="false" customHeight="true" outlineLevel="0" collapsed="false">
      <c r="A109" s="90" t="s">
        <v>3405</v>
      </c>
      <c r="B109" s="91" t="s">
        <v>4453</v>
      </c>
      <c r="C109" s="90" t="s">
        <v>161</v>
      </c>
      <c r="D109" s="92" t="s">
        <v>141</v>
      </c>
      <c r="E109" s="92" t="s">
        <v>222</v>
      </c>
      <c r="F109" s="91" t="n">
        <v>3</v>
      </c>
      <c r="G109" s="92" t="s">
        <v>3406</v>
      </c>
      <c r="H109" s="92" t="s">
        <v>2508</v>
      </c>
      <c r="I109" s="92" t="s">
        <v>2509</v>
      </c>
      <c r="J109" s="92" t="s">
        <v>3407</v>
      </c>
      <c r="K109" s="92" t="s">
        <v>3408</v>
      </c>
      <c r="L109" s="92" t="s">
        <v>2512</v>
      </c>
      <c r="M109" s="92" t="s">
        <v>3409</v>
      </c>
      <c r="N109" s="92" t="s">
        <v>298</v>
      </c>
    </row>
    <row r="110" customFormat="false" ht="21.75" hidden="false" customHeight="true" outlineLevel="0" collapsed="false">
      <c r="A110" s="90" t="s">
        <v>3410</v>
      </c>
      <c r="B110" s="91" t="s">
        <v>4453</v>
      </c>
      <c r="C110" s="90" t="s">
        <v>172</v>
      </c>
      <c r="D110" s="92" t="s">
        <v>141</v>
      </c>
      <c r="E110" s="92" t="s">
        <v>222</v>
      </c>
      <c r="F110" s="91" t="n">
        <v>2</v>
      </c>
      <c r="G110" s="92" t="s">
        <v>3411</v>
      </c>
      <c r="H110" s="92" t="s">
        <v>3022</v>
      </c>
      <c r="I110" s="92" t="s">
        <v>3412</v>
      </c>
      <c r="J110" s="92" t="s">
        <v>3024</v>
      </c>
      <c r="K110" s="92" t="s">
        <v>3025</v>
      </c>
      <c r="L110" s="92" t="s">
        <v>3413</v>
      </c>
      <c r="M110" s="92" t="s">
        <v>3414</v>
      </c>
      <c r="N110" s="92" t="s">
        <v>298</v>
      </c>
    </row>
    <row r="111" customFormat="false" ht="21.75" hidden="false" customHeight="true" outlineLevel="0" collapsed="false">
      <c r="A111" s="90" t="s">
        <v>3415</v>
      </c>
      <c r="B111" s="91" t="s">
        <v>4453</v>
      </c>
      <c r="C111" s="90" t="s">
        <v>182</v>
      </c>
      <c r="D111" s="92" t="s">
        <v>141</v>
      </c>
      <c r="E111" s="92" t="s">
        <v>222</v>
      </c>
      <c r="F111" s="91" t="n">
        <v>2</v>
      </c>
      <c r="G111" s="92" t="s">
        <v>3416</v>
      </c>
      <c r="H111" s="92" t="s">
        <v>3417</v>
      </c>
      <c r="I111" s="92" t="s">
        <v>3418</v>
      </c>
      <c r="J111" s="92" t="s">
        <v>3419</v>
      </c>
      <c r="K111" s="93" t="s">
        <v>4454</v>
      </c>
      <c r="L111" s="93" t="s">
        <v>4387</v>
      </c>
      <c r="M111" s="93" t="s">
        <v>4388</v>
      </c>
      <c r="N111" s="92" t="s">
        <v>298</v>
      </c>
    </row>
    <row r="112" customFormat="false" ht="21.75" hidden="false" customHeight="true" outlineLevel="0" collapsed="false">
      <c r="A112" s="90" t="s">
        <v>3423</v>
      </c>
      <c r="B112" s="91" t="s">
        <v>4453</v>
      </c>
      <c r="C112" s="90" t="s">
        <v>192</v>
      </c>
      <c r="D112" s="92" t="s">
        <v>141</v>
      </c>
      <c r="E112" s="92" t="s">
        <v>505</v>
      </c>
      <c r="F112" s="91" t="n">
        <v>2</v>
      </c>
      <c r="G112" s="92" t="s">
        <v>3424</v>
      </c>
      <c r="H112" s="92" t="s">
        <v>3425</v>
      </c>
      <c r="I112" s="92" t="s">
        <v>2951</v>
      </c>
      <c r="J112" s="92" t="s">
        <v>2952</v>
      </c>
      <c r="K112" s="92" t="s">
        <v>1918</v>
      </c>
      <c r="L112" s="92" t="s">
        <v>1919</v>
      </c>
      <c r="M112" s="92" t="s">
        <v>3426</v>
      </c>
      <c r="N112" s="92" t="s">
        <v>1921</v>
      </c>
    </row>
    <row r="113" customFormat="false" ht="21.75" hidden="false" customHeight="true" outlineLevel="0" collapsed="false">
      <c r="A113" s="90" t="s">
        <v>3427</v>
      </c>
      <c r="B113" s="91" t="s">
        <v>4453</v>
      </c>
      <c r="C113" s="90" t="s">
        <v>201</v>
      </c>
      <c r="D113" s="92" t="s">
        <v>141</v>
      </c>
      <c r="E113" s="92" t="s">
        <v>505</v>
      </c>
      <c r="F113" s="91" t="n">
        <v>5</v>
      </c>
      <c r="G113" s="92" t="s">
        <v>3428</v>
      </c>
      <c r="H113" s="92" t="s">
        <v>3429</v>
      </c>
      <c r="I113" s="92" t="s">
        <v>3430</v>
      </c>
      <c r="J113" s="92" t="s">
        <v>3431</v>
      </c>
      <c r="K113" s="92" t="s">
        <v>3432</v>
      </c>
      <c r="L113" s="92" t="s">
        <v>3433</v>
      </c>
      <c r="M113" s="92" t="s">
        <v>3434</v>
      </c>
      <c r="N113" s="92" t="s">
        <v>513</v>
      </c>
    </row>
    <row r="114" customFormat="false" ht="21.75" hidden="false" customHeight="true" outlineLevel="0" collapsed="false">
      <c r="A114" s="90" t="s">
        <v>3435</v>
      </c>
      <c r="B114" s="91" t="s">
        <v>4453</v>
      </c>
      <c r="C114" s="90" t="s">
        <v>210</v>
      </c>
      <c r="D114" s="92" t="s">
        <v>141</v>
      </c>
      <c r="E114" s="92" t="s">
        <v>211</v>
      </c>
      <c r="F114" s="91" t="n">
        <v>1</v>
      </c>
      <c r="G114" s="92" t="s">
        <v>3436</v>
      </c>
      <c r="H114" s="92" t="s">
        <v>1398</v>
      </c>
      <c r="I114" s="92" t="s">
        <v>3437</v>
      </c>
      <c r="J114" s="92" t="s">
        <v>3438</v>
      </c>
      <c r="K114" s="92" t="s">
        <v>3439</v>
      </c>
      <c r="L114" s="92" t="s">
        <v>3440</v>
      </c>
      <c r="M114" s="92" t="s">
        <v>3441</v>
      </c>
      <c r="N114" s="92" t="s">
        <v>240</v>
      </c>
    </row>
    <row r="115" customFormat="false" ht="21.75" hidden="false" customHeight="true" outlineLevel="0" collapsed="false">
      <c r="A115" s="90" t="s">
        <v>68</v>
      </c>
      <c r="B115" s="91" t="s">
        <v>4453</v>
      </c>
      <c r="C115" s="90" t="s">
        <v>221</v>
      </c>
      <c r="D115" s="92" t="s">
        <v>141</v>
      </c>
      <c r="E115" s="92" t="s">
        <v>211</v>
      </c>
      <c r="F115" s="91" t="n">
        <v>3</v>
      </c>
      <c r="G115" s="92" t="s">
        <v>3442</v>
      </c>
      <c r="H115" s="92" t="s">
        <v>3443</v>
      </c>
      <c r="I115" s="92" t="s">
        <v>3444</v>
      </c>
      <c r="J115" s="92" t="s">
        <v>3445</v>
      </c>
      <c r="K115" s="92" t="s">
        <v>3446</v>
      </c>
      <c r="L115" s="92" t="s">
        <v>3447</v>
      </c>
      <c r="M115" s="92" t="s">
        <v>3448</v>
      </c>
      <c r="N115" s="92" t="s">
        <v>219</v>
      </c>
      <c r="O115" s="81" t="s">
        <v>41</v>
      </c>
    </row>
    <row r="116" customFormat="false" ht="21.75" hidden="false" customHeight="true" outlineLevel="0" collapsed="false">
      <c r="A116" s="90" t="s">
        <v>3449</v>
      </c>
      <c r="B116" s="91" t="s">
        <v>4453</v>
      </c>
      <c r="C116" s="90" t="s">
        <v>232</v>
      </c>
      <c r="D116" s="92" t="s">
        <v>141</v>
      </c>
      <c r="E116" s="92" t="s">
        <v>252</v>
      </c>
      <c r="F116" s="91" t="n">
        <v>3</v>
      </c>
      <c r="G116" s="92" t="s">
        <v>3450</v>
      </c>
      <c r="H116" s="92" t="s">
        <v>3451</v>
      </c>
      <c r="I116" s="92" t="s">
        <v>3452</v>
      </c>
      <c r="J116" s="92" t="s">
        <v>3453</v>
      </c>
      <c r="K116" s="92" t="s">
        <v>3454</v>
      </c>
      <c r="L116" s="92" t="s">
        <v>3455</v>
      </c>
      <c r="M116" s="92" t="s">
        <v>3456</v>
      </c>
      <c r="N116" s="92" t="s">
        <v>270</v>
      </c>
    </row>
    <row r="117" customFormat="false" ht="21.75" hidden="false" customHeight="true" outlineLevel="0" collapsed="false">
      <c r="A117" s="90" t="s">
        <v>3457</v>
      </c>
      <c r="B117" s="91" t="s">
        <v>4453</v>
      </c>
      <c r="C117" s="90" t="s">
        <v>242</v>
      </c>
      <c r="D117" s="92" t="s">
        <v>141</v>
      </c>
      <c r="E117" s="92" t="s">
        <v>252</v>
      </c>
      <c r="F117" s="91" t="n">
        <v>4</v>
      </c>
      <c r="G117" s="92" t="s">
        <v>3458</v>
      </c>
      <c r="H117" s="92" t="s">
        <v>3459</v>
      </c>
      <c r="I117" s="92" t="s">
        <v>3460</v>
      </c>
      <c r="J117" s="92" t="s">
        <v>3461</v>
      </c>
      <c r="K117" s="92" t="s">
        <v>3462</v>
      </c>
      <c r="L117" s="92" t="s">
        <v>3463</v>
      </c>
      <c r="M117" s="92" t="s">
        <v>3464</v>
      </c>
      <c r="N117" s="92" t="s">
        <v>260</v>
      </c>
    </row>
    <row r="118" customFormat="false" ht="21.75" hidden="false" customHeight="true" outlineLevel="0" collapsed="false">
      <c r="A118" s="90" t="s">
        <v>3465</v>
      </c>
      <c r="B118" s="91" t="s">
        <v>4453</v>
      </c>
      <c r="C118" s="90" t="s">
        <v>251</v>
      </c>
      <c r="D118" s="92" t="s">
        <v>141</v>
      </c>
      <c r="E118" s="92" t="s">
        <v>252</v>
      </c>
      <c r="F118" s="91" t="n">
        <v>2</v>
      </c>
      <c r="G118" s="92" t="s">
        <v>3466</v>
      </c>
      <c r="H118" s="92" t="s">
        <v>1382</v>
      </c>
      <c r="I118" s="92" t="s">
        <v>3467</v>
      </c>
      <c r="J118" s="92" t="s">
        <v>3468</v>
      </c>
      <c r="K118" s="92" t="s">
        <v>3469</v>
      </c>
      <c r="L118" s="92" t="s">
        <v>3470</v>
      </c>
      <c r="M118" s="92" t="s">
        <v>3471</v>
      </c>
      <c r="N118" s="92" t="s">
        <v>562</v>
      </c>
    </row>
    <row r="119" customFormat="false" ht="21.75" hidden="false" customHeight="true" outlineLevel="0" collapsed="false">
      <c r="A119" s="90" t="s">
        <v>3472</v>
      </c>
      <c r="B119" s="91" t="s">
        <v>4453</v>
      </c>
      <c r="C119" s="90" t="s">
        <v>262</v>
      </c>
      <c r="D119" s="92" t="s">
        <v>141</v>
      </c>
      <c r="E119" s="92" t="s">
        <v>222</v>
      </c>
      <c r="F119" s="91" t="n">
        <v>3</v>
      </c>
      <c r="G119" s="92" t="s">
        <v>3473</v>
      </c>
      <c r="H119" s="92" t="s">
        <v>3474</v>
      </c>
      <c r="I119" s="93" t="s">
        <v>3475</v>
      </c>
      <c r="J119" s="93" t="s">
        <v>3476</v>
      </c>
      <c r="K119" s="93" t="s">
        <v>3477</v>
      </c>
      <c r="L119" s="93" t="s">
        <v>3478</v>
      </c>
      <c r="M119" s="93" t="s">
        <v>3479</v>
      </c>
      <c r="N119" s="92" t="s">
        <v>230</v>
      </c>
    </row>
    <row r="120" customFormat="false" ht="21.75" hidden="false" customHeight="true" outlineLevel="0" collapsed="false">
      <c r="A120" s="90" t="s">
        <v>3480</v>
      </c>
      <c r="B120" s="91" t="s">
        <v>4453</v>
      </c>
      <c r="C120" s="90" t="s">
        <v>272</v>
      </c>
      <c r="D120" s="92" t="s">
        <v>141</v>
      </c>
      <c r="E120" s="92" t="s">
        <v>505</v>
      </c>
      <c r="F120" s="91" t="n">
        <v>1</v>
      </c>
      <c r="G120" s="92" t="s">
        <v>3481</v>
      </c>
      <c r="H120" s="92" t="s">
        <v>3482</v>
      </c>
      <c r="I120" s="93" t="s">
        <v>4455</v>
      </c>
      <c r="J120" s="93" t="s">
        <v>4456</v>
      </c>
      <c r="K120" s="93" t="s">
        <v>4457</v>
      </c>
      <c r="L120" s="92" t="s">
        <v>3486</v>
      </c>
      <c r="M120" s="93" t="s">
        <v>4458</v>
      </c>
      <c r="N120" s="92" t="s">
        <v>513</v>
      </c>
    </row>
    <row r="121" customFormat="false" ht="21.75" hidden="false" customHeight="true" outlineLevel="0" collapsed="false">
      <c r="A121" s="90" t="s">
        <v>3488</v>
      </c>
      <c r="B121" s="91" t="s">
        <v>4453</v>
      </c>
      <c r="C121" s="90" t="s">
        <v>281</v>
      </c>
      <c r="D121" s="92" t="s">
        <v>141</v>
      </c>
      <c r="E121" s="92" t="s">
        <v>142</v>
      </c>
      <c r="F121" s="91" t="n">
        <v>4</v>
      </c>
      <c r="G121" s="92" t="s">
        <v>3489</v>
      </c>
      <c r="H121" s="92" t="s">
        <v>1870</v>
      </c>
      <c r="I121" s="92" t="s">
        <v>3490</v>
      </c>
      <c r="J121" s="92" t="s">
        <v>3491</v>
      </c>
      <c r="K121" s="92" t="s">
        <v>1873</v>
      </c>
      <c r="L121" s="92" t="s">
        <v>3492</v>
      </c>
      <c r="M121" s="92" t="s">
        <v>2690</v>
      </c>
      <c r="N121" s="92" t="s">
        <v>159</v>
      </c>
    </row>
    <row r="122" customFormat="false" ht="21.75" hidden="false" customHeight="true" outlineLevel="0" collapsed="false">
      <c r="A122" s="90" t="s">
        <v>3493</v>
      </c>
      <c r="B122" s="91" t="s">
        <v>4453</v>
      </c>
      <c r="C122" s="90" t="s">
        <v>290</v>
      </c>
      <c r="D122" s="92" t="s">
        <v>141</v>
      </c>
      <c r="E122" s="92" t="s">
        <v>142</v>
      </c>
      <c r="F122" s="91" t="n">
        <v>3</v>
      </c>
      <c r="G122" s="92" t="s">
        <v>3494</v>
      </c>
      <c r="H122" s="92" t="s">
        <v>3495</v>
      </c>
      <c r="I122" s="92" t="s">
        <v>3496</v>
      </c>
      <c r="J122" s="92" t="s">
        <v>3497</v>
      </c>
      <c r="K122" s="92" t="s">
        <v>3498</v>
      </c>
      <c r="L122" s="92" t="s">
        <v>3499</v>
      </c>
      <c r="M122" s="92" t="s">
        <v>3500</v>
      </c>
      <c r="N122" s="92" t="s">
        <v>180</v>
      </c>
    </row>
    <row r="123" customFormat="false" ht="21.75" hidden="false" customHeight="true" outlineLevel="0" collapsed="false">
      <c r="A123" s="90" t="s">
        <v>3501</v>
      </c>
      <c r="B123" s="91" t="s">
        <v>4453</v>
      </c>
      <c r="C123" s="90" t="s">
        <v>300</v>
      </c>
      <c r="D123" s="92" t="s">
        <v>141</v>
      </c>
      <c r="E123" s="92" t="s">
        <v>222</v>
      </c>
      <c r="F123" s="91" t="n">
        <v>5</v>
      </c>
      <c r="G123" s="92" t="s">
        <v>3502</v>
      </c>
      <c r="H123" s="92" t="s">
        <v>1358</v>
      </c>
      <c r="I123" s="92" t="s">
        <v>3503</v>
      </c>
      <c r="J123" s="92" t="s">
        <v>3504</v>
      </c>
      <c r="K123" s="92" t="s">
        <v>3505</v>
      </c>
      <c r="L123" s="92" t="s">
        <v>3506</v>
      </c>
      <c r="M123" s="92" t="s">
        <v>3507</v>
      </c>
      <c r="N123" s="92" t="s">
        <v>230</v>
      </c>
    </row>
    <row r="124" customFormat="false" ht="21.75" hidden="false" customHeight="true" outlineLevel="0" collapsed="false">
      <c r="A124" s="90" t="s">
        <v>3508</v>
      </c>
      <c r="B124" s="91" t="s">
        <v>4453</v>
      </c>
      <c r="C124" s="90" t="s">
        <v>310</v>
      </c>
      <c r="D124" s="92" t="s">
        <v>141</v>
      </c>
      <c r="E124" s="92" t="s">
        <v>211</v>
      </c>
      <c r="F124" s="91" t="n">
        <v>4</v>
      </c>
      <c r="G124" s="92" t="s">
        <v>3509</v>
      </c>
      <c r="H124" s="92" t="s">
        <v>3510</v>
      </c>
      <c r="I124" s="92" t="s">
        <v>3511</v>
      </c>
      <c r="J124" s="92" t="s">
        <v>3512</v>
      </c>
      <c r="K124" s="92" t="s">
        <v>3513</v>
      </c>
      <c r="L124" s="92" t="s">
        <v>3514</v>
      </c>
      <c r="M124" s="92" t="s">
        <v>3515</v>
      </c>
      <c r="N124" s="92" t="s">
        <v>240</v>
      </c>
    </row>
    <row r="125" customFormat="false" ht="21.75" hidden="false" customHeight="true" outlineLevel="0" collapsed="false">
      <c r="A125" s="90" t="s">
        <v>3516</v>
      </c>
      <c r="B125" s="91" t="s">
        <v>4453</v>
      </c>
      <c r="C125" s="90" t="s">
        <v>322</v>
      </c>
      <c r="D125" s="92" t="s">
        <v>311</v>
      </c>
      <c r="E125" s="92" t="s">
        <v>333</v>
      </c>
      <c r="F125" s="91" t="n">
        <v>5</v>
      </c>
      <c r="G125" s="92" t="s">
        <v>3517</v>
      </c>
      <c r="H125" s="92" t="s">
        <v>3518</v>
      </c>
      <c r="I125" s="93" t="s">
        <v>4459</v>
      </c>
      <c r="J125" s="92" t="s">
        <v>2795</v>
      </c>
      <c r="K125" s="92" t="s">
        <v>2796</v>
      </c>
      <c r="L125" s="92" t="s">
        <v>2797</v>
      </c>
      <c r="M125" s="92" t="s">
        <v>2798</v>
      </c>
      <c r="N125" s="92" t="s">
        <v>360</v>
      </c>
    </row>
    <row r="126" customFormat="false" ht="21.75" hidden="false" customHeight="true" outlineLevel="0" collapsed="false">
      <c r="A126" s="90" t="s">
        <v>3520</v>
      </c>
      <c r="B126" s="91" t="s">
        <v>4453</v>
      </c>
      <c r="C126" s="90" t="s">
        <v>332</v>
      </c>
      <c r="D126" s="92" t="s">
        <v>311</v>
      </c>
      <c r="E126" s="92" t="s">
        <v>931</v>
      </c>
      <c r="F126" s="91" t="n">
        <v>3</v>
      </c>
      <c r="G126" s="92" t="s">
        <v>3521</v>
      </c>
      <c r="H126" s="92" t="s">
        <v>3522</v>
      </c>
      <c r="I126" s="92" t="s">
        <v>3523</v>
      </c>
      <c r="J126" s="92" t="s">
        <v>3524</v>
      </c>
      <c r="K126" s="92" t="s">
        <v>3525</v>
      </c>
      <c r="L126" s="92" t="s">
        <v>3526</v>
      </c>
      <c r="M126" s="92" t="s">
        <v>3527</v>
      </c>
      <c r="N126" s="92" t="s">
        <v>931</v>
      </c>
    </row>
    <row r="127" customFormat="false" ht="21.75" hidden="false" customHeight="true" outlineLevel="0" collapsed="false">
      <c r="A127" s="90" t="s">
        <v>3528</v>
      </c>
      <c r="B127" s="91" t="s">
        <v>4453</v>
      </c>
      <c r="C127" s="90" t="s">
        <v>343</v>
      </c>
      <c r="D127" s="92" t="s">
        <v>311</v>
      </c>
      <c r="E127" s="92" t="s">
        <v>312</v>
      </c>
      <c r="F127" s="91" t="n">
        <v>1</v>
      </c>
      <c r="G127" s="92" t="s">
        <v>3529</v>
      </c>
      <c r="H127" s="92" t="s">
        <v>3059</v>
      </c>
      <c r="I127" s="92" t="s">
        <v>3060</v>
      </c>
      <c r="J127" s="92" t="s">
        <v>3061</v>
      </c>
      <c r="K127" s="92" t="s">
        <v>3062</v>
      </c>
      <c r="L127" s="92" t="s">
        <v>3063</v>
      </c>
      <c r="M127" s="92" t="s">
        <v>3064</v>
      </c>
      <c r="N127" s="92" t="s">
        <v>687</v>
      </c>
    </row>
    <row r="128" customFormat="false" ht="21.75" hidden="false" customHeight="true" outlineLevel="0" collapsed="false">
      <c r="A128" s="90" t="s">
        <v>3530</v>
      </c>
      <c r="B128" s="91" t="s">
        <v>4453</v>
      </c>
      <c r="C128" s="90" t="s">
        <v>352</v>
      </c>
      <c r="D128" s="92" t="s">
        <v>311</v>
      </c>
      <c r="E128" s="92" t="s">
        <v>333</v>
      </c>
      <c r="F128" s="91" t="n">
        <v>4</v>
      </c>
      <c r="G128" s="92" t="s">
        <v>3531</v>
      </c>
      <c r="H128" s="92" t="s">
        <v>3532</v>
      </c>
      <c r="I128" s="92" t="s">
        <v>3533</v>
      </c>
      <c r="J128" s="92" t="s">
        <v>3534</v>
      </c>
      <c r="K128" s="92" t="s">
        <v>3535</v>
      </c>
      <c r="L128" s="92" t="s">
        <v>3536</v>
      </c>
      <c r="M128" s="92" t="s">
        <v>3537</v>
      </c>
      <c r="N128" s="92" t="s">
        <v>360</v>
      </c>
    </row>
    <row r="129" customFormat="false" ht="21.75" hidden="false" customHeight="true" outlineLevel="0" collapsed="false">
      <c r="A129" s="90" t="s">
        <v>70</v>
      </c>
      <c r="B129" s="91" t="s">
        <v>4453</v>
      </c>
      <c r="C129" s="90" t="s">
        <v>362</v>
      </c>
      <c r="D129" s="92" t="s">
        <v>311</v>
      </c>
      <c r="E129" s="92" t="s">
        <v>333</v>
      </c>
      <c r="F129" s="91" t="n">
        <v>1</v>
      </c>
      <c r="G129" s="92" t="s">
        <v>3538</v>
      </c>
      <c r="H129" s="92" t="s">
        <v>72</v>
      </c>
      <c r="I129" s="92" t="s">
        <v>3539</v>
      </c>
      <c r="J129" s="92" t="s">
        <v>3540</v>
      </c>
      <c r="K129" s="92" t="s">
        <v>3541</v>
      </c>
      <c r="L129" s="92" t="s">
        <v>3542</v>
      </c>
      <c r="M129" s="92" t="s">
        <v>3543</v>
      </c>
      <c r="N129" s="92" t="s">
        <v>341</v>
      </c>
      <c r="O129" s="81" t="s">
        <v>41</v>
      </c>
    </row>
    <row r="130" customFormat="false" ht="21.75" hidden="false" customHeight="true" outlineLevel="0" collapsed="false">
      <c r="A130" s="90" t="s">
        <v>3544</v>
      </c>
      <c r="B130" s="91" t="s">
        <v>4453</v>
      </c>
      <c r="C130" s="90" t="s">
        <v>371</v>
      </c>
      <c r="D130" s="92" t="s">
        <v>399</v>
      </c>
      <c r="E130" s="92" t="s">
        <v>441</v>
      </c>
      <c r="F130" s="91" t="n">
        <v>3</v>
      </c>
      <c r="G130" s="93" t="s">
        <v>4460</v>
      </c>
      <c r="H130" s="92" t="s">
        <v>3546</v>
      </c>
      <c r="I130" s="93" t="s">
        <v>3547</v>
      </c>
      <c r="J130" s="93" t="s">
        <v>3548</v>
      </c>
      <c r="K130" s="93" t="s">
        <v>3549</v>
      </c>
      <c r="L130" s="93" t="s">
        <v>3550</v>
      </c>
      <c r="M130" s="93" t="s">
        <v>3551</v>
      </c>
      <c r="N130" s="92" t="s">
        <v>736</v>
      </c>
    </row>
    <row r="131" customFormat="false" ht="21.75" hidden="false" customHeight="true" outlineLevel="0" collapsed="false">
      <c r="A131" s="90" t="s">
        <v>3552</v>
      </c>
      <c r="B131" s="91" t="s">
        <v>4453</v>
      </c>
      <c r="C131" s="90" t="s">
        <v>380</v>
      </c>
      <c r="D131" s="92" t="s">
        <v>399</v>
      </c>
      <c r="E131" s="92" t="s">
        <v>400</v>
      </c>
      <c r="F131" s="91" t="n">
        <v>5</v>
      </c>
      <c r="G131" s="92" t="s">
        <v>3553</v>
      </c>
      <c r="H131" s="92" t="s">
        <v>3554</v>
      </c>
      <c r="I131" s="92" t="s">
        <v>3555</v>
      </c>
      <c r="J131" s="92" t="s">
        <v>3556</v>
      </c>
      <c r="K131" s="93" t="s">
        <v>4461</v>
      </c>
      <c r="L131" s="92" t="s">
        <v>3558</v>
      </c>
      <c r="M131" s="92" t="s">
        <v>3559</v>
      </c>
      <c r="N131" s="92" t="s">
        <v>408</v>
      </c>
    </row>
    <row r="132" customFormat="false" ht="21.75" hidden="false" customHeight="true" outlineLevel="0" collapsed="false">
      <c r="A132" s="90" t="s">
        <v>3560</v>
      </c>
      <c r="B132" s="91" t="s">
        <v>4453</v>
      </c>
      <c r="C132" s="90" t="s">
        <v>389</v>
      </c>
      <c r="D132" s="92" t="s">
        <v>399</v>
      </c>
      <c r="E132" s="92" t="s">
        <v>400</v>
      </c>
      <c r="F132" s="91" t="n">
        <v>4</v>
      </c>
      <c r="G132" s="92" t="s">
        <v>3561</v>
      </c>
      <c r="H132" s="92" t="s">
        <v>3562</v>
      </c>
      <c r="I132" s="93" t="s">
        <v>4462</v>
      </c>
      <c r="J132" s="92" t="s">
        <v>3564</v>
      </c>
      <c r="K132" s="92" t="s">
        <v>3565</v>
      </c>
      <c r="L132" s="92" t="s">
        <v>3566</v>
      </c>
      <c r="M132" s="92" t="s">
        <v>3567</v>
      </c>
      <c r="N132" s="92" t="s">
        <v>408</v>
      </c>
    </row>
    <row r="133" customFormat="false" ht="21.75" hidden="false" customHeight="true" outlineLevel="0" collapsed="false">
      <c r="A133" s="90" t="s">
        <v>3568</v>
      </c>
      <c r="B133" s="91" t="s">
        <v>4453</v>
      </c>
      <c r="C133" s="90" t="s">
        <v>398</v>
      </c>
      <c r="D133" s="92" t="s">
        <v>399</v>
      </c>
      <c r="E133" s="92" t="s">
        <v>400</v>
      </c>
      <c r="F133" s="91" t="n">
        <v>2</v>
      </c>
      <c r="G133" s="92" t="s">
        <v>3569</v>
      </c>
      <c r="H133" s="92" t="s">
        <v>1803</v>
      </c>
      <c r="I133" s="92" t="s">
        <v>3570</v>
      </c>
      <c r="J133" s="92" t="s">
        <v>3571</v>
      </c>
      <c r="K133" s="92" t="s">
        <v>3572</v>
      </c>
      <c r="L133" s="92" t="s">
        <v>3573</v>
      </c>
      <c r="M133" s="92" t="s">
        <v>3574</v>
      </c>
      <c r="N133" s="92" t="s">
        <v>408</v>
      </c>
    </row>
    <row r="134" customFormat="false" ht="21.75" hidden="false" customHeight="true" outlineLevel="0" collapsed="false">
      <c r="A134" s="90" t="s">
        <v>3575</v>
      </c>
      <c r="B134" s="91" t="s">
        <v>4453</v>
      </c>
      <c r="C134" s="90" t="s">
        <v>410</v>
      </c>
      <c r="D134" s="92" t="s">
        <v>399</v>
      </c>
      <c r="E134" s="92" t="s">
        <v>411</v>
      </c>
      <c r="F134" s="91" t="n">
        <v>3</v>
      </c>
      <c r="G134" s="92" t="s">
        <v>3576</v>
      </c>
      <c r="H134" s="92" t="s">
        <v>3577</v>
      </c>
      <c r="I134" s="92" t="s">
        <v>3578</v>
      </c>
      <c r="J134" s="92" t="s">
        <v>3579</v>
      </c>
      <c r="K134" s="92" t="s">
        <v>3580</v>
      </c>
      <c r="L134" s="92" t="s">
        <v>3581</v>
      </c>
      <c r="M134" s="92" t="s">
        <v>3582</v>
      </c>
      <c r="N134" s="92" t="s">
        <v>419</v>
      </c>
    </row>
    <row r="135" customFormat="false" ht="21.75" hidden="false" customHeight="true" outlineLevel="0" collapsed="false">
      <c r="A135" s="90" t="s">
        <v>3583</v>
      </c>
      <c r="B135" s="91" t="s">
        <v>4453</v>
      </c>
      <c r="C135" s="90" t="s">
        <v>421</v>
      </c>
      <c r="D135" s="92" t="s">
        <v>399</v>
      </c>
      <c r="E135" s="92" t="s">
        <v>400</v>
      </c>
      <c r="F135" s="91" t="n">
        <v>2</v>
      </c>
      <c r="G135" s="92" t="s">
        <v>3584</v>
      </c>
      <c r="H135" s="92" t="s">
        <v>2870</v>
      </c>
      <c r="I135" s="92" t="s">
        <v>3585</v>
      </c>
      <c r="J135" s="92" t="s">
        <v>3586</v>
      </c>
      <c r="K135" s="92" t="s">
        <v>2873</v>
      </c>
      <c r="L135" s="92" t="s">
        <v>3587</v>
      </c>
      <c r="M135" s="92" t="s">
        <v>2875</v>
      </c>
      <c r="N135" s="92" t="s">
        <v>487</v>
      </c>
    </row>
    <row r="136" customFormat="false" ht="21.75" hidden="false" customHeight="true" outlineLevel="0" collapsed="false">
      <c r="A136" s="90" t="s">
        <v>3588</v>
      </c>
      <c r="B136" s="91" t="s">
        <v>4453</v>
      </c>
      <c r="C136" s="90" t="s">
        <v>430</v>
      </c>
      <c r="D136" s="92" t="s">
        <v>399</v>
      </c>
      <c r="E136" s="92" t="s">
        <v>400</v>
      </c>
      <c r="F136" s="91" t="n">
        <v>1</v>
      </c>
      <c r="G136" s="92" t="s">
        <v>3589</v>
      </c>
      <c r="H136" s="92" t="s">
        <v>3590</v>
      </c>
      <c r="I136" s="92" t="s">
        <v>3591</v>
      </c>
      <c r="J136" s="92" t="s">
        <v>3592</v>
      </c>
      <c r="K136" s="92" t="s">
        <v>3593</v>
      </c>
      <c r="L136" s="92" t="s">
        <v>3594</v>
      </c>
      <c r="M136" s="92" t="s">
        <v>3595</v>
      </c>
      <c r="N136" s="92" t="s">
        <v>408</v>
      </c>
    </row>
    <row r="137" customFormat="false" ht="21.75" hidden="false" customHeight="true" outlineLevel="0" collapsed="false">
      <c r="A137" s="90" t="s">
        <v>3596</v>
      </c>
      <c r="B137" s="91" t="s">
        <v>4453</v>
      </c>
      <c r="C137" s="90" t="s">
        <v>440</v>
      </c>
      <c r="D137" s="92" t="s">
        <v>399</v>
      </c>
      <c r="E137" s="92" t="s">
        <v>441</v>
      </c>
      <c r="F137" s="91" t="n">
        <v>4</v>
      </c>
      <c r="G137" s="92" t="s">
        <v>3597</v>
      </c>
      <c r="H137" s="92" t="s">
        <v>3598</v>
      </c>
      <c r="I137" s="92" t="s">
        <v>3599</v>
      </c>
      <c r="J137" s="92" t="s">
        <v>3600</v>
      </c>
      <c r="K137" s="92" t="s">
        <v>3601</v>
      </c>
      <c r="L137" s="92" t="s">
        <v>3602</v>
      </c>
      <c r="M137" s="92" t="s">
        <v>3603</v>
      </c>
      <c r="N137" s="92" t="s">
        <v>762</v>
      </c>
    </row>
    <row r="138" customFormat="false" ht="21.75" hidden="false" customHeight="true" outlineLevel="0" collapsed="false">
      <c r="A138" s="90" t="s">
        <v>3604</v>
      </c>
      <c r="B138" s="91" t="s">
        <v>4453</v>
      </c>
      <c r="C138" s="90" t="s">
        <v>451</v>
      </c>
      <c r="D138" s="92" t="s">
        <v>399</v>
      </c>
      <c r="E138" s="92" t="s">
        <v>411</v>
      </c>
      <c r="F138" s="91" t="n">
        <v>4</v>
      </c>
      <c r="G138" s="92" t="s">
        <v>3605</v>
      </c>
      <c r="H138" s="92" t="s">
        <v>3606</v>
      </c>
      <c r="I138" s="92" t="s">
        <v>3607</v>
      </c>
      <c r="J138" s="92" t="s">
        <v>3608</v>
      </c>
      <c r="K138" s="92" t="s">
        <v>3609</v>
      </c>
      <c r="L138" s="92" t="s">
        <v>3610</v>
      </c>
      <c r="M138" s="92" t="s">
        <v>3611</v>
      </c>
      <c r="N138" s="92" t="s">
        <v>419</v>
      </c>
    </row>
    <row r="139" customFormat="false" ht="21.75" hidden="false" customHeight="true" outlineLevel="0" collapsed="false">
      <c r="A139" s="90" t="s">
        <v>3612</v>
      </c>
      <c r="B139" s="91" t="s">
        <v>4453</v>
      </c>
      <c r="C139" s="90" t="s">
        <v>461</v>
      </c>
      <c r="D139" s="92" t="s">
        <v>399</v>
      </c>
      <c r="E139" s="92" t="s">
        <v>452</v>
      </c>
      <c r="F139" s="91" t="n">
        <v>1</v>
      </c>
      <c r="G139" s="92" t="s">
        <v>3613</v>
      </c>
      <c r="H139" s="92" t="s">
        <v>3614</v>
      </c>
      <c r="I139" s="92" t="s">
        <v>3615</v>
      </c>
      <c r="J139" s="92" t="s">
        <v>3616</v>
      </c>
      <c r="K139" s="92" t="s">
        <v>3617</v>
      </c>
      <c r="L139" s="92" t="s">
        <v>3618</v>
      </c>
      <c r="M139" s="92" t="s">
        <v>1837</v>
      </c>
      <c r="N139" s="92" t="s">
        <v>452</v>
      </c>
    </row>
    <row r="140" customFormat="false" ht="21.75" hidden="false" customHeight="true" outlineLevel="0" collapsed="false">
      <c r="A140" s="90" t="s">
        <v>3619</v>
      </c>
      <c r="B140" s="91" t="s">
        <v>4453</v>
      </c>
      <c r="C140" s="90" t="s">
        <v>470</v>
      </c>
      <c r="D140" s="92" t="s">
        <v>399</v>
      </c>
      <c r="E140" s="92" t="s">
        <v>452</v>
      </c>
      <c r="F140" s="91" t="n">
        <v>2</v>
      </c>
      <c r="G140" s="92" t="s">
        <v>3620</v>
      </c>
      <c r="H140" s="92" t="s">
        <v>3621</v>
      </c>
      <c r="I140" s="92" t="s">
        <v>3622</v>
      </c>
      <c r="J140" s="92" t="s">
        <v>3623</v>
      </c>
      <c r="K140" s="92" t="s">
        <v>3624</v>
      </c>
      <c r="L140" s="92" t="s">
        <v>3625</v>
      </c>
      <c r="M140" s="92" t="s">
        <v>3626</v>
      </c>
      <c r="N140" s="92" t="s">
        <v>452</v>
      </c>
    </row>
    <row r="141" customFormat="false" ht="21.75" hidden="false" customHeight="true" outlineLevel="0" collapsed="false">
      <c r="A141" s="90" t="s">
        <v>3627</v>
      </c>
      <c r="B141" s="91" t="s">
        <v>4453</v>
      </c>
      <c r="C141" s="90" t="s">
        <v>479</v>
      </c>
      <c r="D141" s="92" t="s">
        <v>399</v>
      </c>
      <c r="E141" s="92" t="s">
        <v>452</v>
      </c>
      <c r="F141" s="91" t="n">
        <v>5</v>
      </c>
      <c r="G141" s="92" t="s">
        <v>3628</v>
      </c>
      <c r="H141" s="92" t="s">
        <v>463</v>
      </c>
      <c r="I141" s="92" t="s">
        <v>3629</v>
      </c>
      <c r="J141" s="92" t="s">
        <v>3134</v>
      </c>
      <c r="K141" s="92" t="s">
        <v>3630</v>
      </c>
      <c r="L141" s="92" t="s">
        <v>3631</v>
      </c>
      <c r="M141" s="92" t="s">
        <v>3632</v>
      </c>
      <c r="N141" s="92" t="s">
        <v>452</v>
      </c>
    </row>
    <row r="142" customFormat="false" ht="21.75" hidden="false" customHeight="true" outlineLevel="0" collapsed="false">
      <c r="A142" s="94" t="s">
        <v>3146</v>
      </c>
      <c r="B142" s="95" t="s">
        <v>4463</v>
      </c>
      <c r="C142" s="94" t="s">
        <v>140</v>
      </c>
      <c r="D142" s="96" t="s">
        <v>141</v>
      </c>
      <c r="E142" s="96" t="s">
        <v>162</v>
      </c>
      <c r="F142" s="95" t="n">
        <v>3</v>
      </c>
      <c r="G142" s="96" t="s">
        <v>3147</v>
      </c>
      <c r="H142" s="96" t="s">
        <v>1342</v>
      </c>
      <c r="I142" s="96" t="s">
        <v>1343</v>
      </c>
      <c r="J142" s="96" t="s">
        <v>3148</v>
      </c>
      <c r="K142" s="96" t="s">
        <v>3149</v>
      </c>
      <c r="L142" s="96" t="s">
        <v>3150</v>
      </c>
      <c r="M142" s="96" t="s">
        <v>3151</v>
      </c>
      <c r="N142" s="96" t="s">
        <v>170</v>
      </c>
    </row>
    <row r="143" customFormat="false" ht="21.75" hidden="false" customHeight="true" outlineLevel="0" collapsed="false">
      <c r="A143" s="94" t="s">
        <v>3152</v>
      </c>
      <c r="B143" s="95" t="s">
        <v>4463</v>
      </c>
      <c r="C143" s="94" t="s">
        <v>151</v>
      </c>
      <c r="D143" s="96" t="s">
        <v>141</v>
      </c>
      <c r="E143" s="96" t="s">
        <v>142</v>
      </c>
      <c r="F143" s="95" t="n">
        <v>2</v>
      </c>
      <c r="G143" s="96" t="s">
        <v>3153</v>
      </c>
      <c r="H143" s="96" t="s">
        <v>1878</v>
      </c>
      <c r="I143" s="96" t="s">
        <v>3154</v>
      </c>
      <c r="J143" s="96" t="s">
        <v>1880</v>
      </c>
      <c r="K143" s="97" t="s">
        <v>4464</v>
      </c>
      <c r="L143" s="96" t="s">
        <v>3156</v>
      </c>
      <c r="M143" s="96" t="s">
        <v>1883</v>
      </c>
      <c r="N143" s="96" t="s">
        <v>159</v>
      </c>
    </row>
    <row r="144" customFormat="false" ht="21.75" hidden="false" customHeight="true" outlineLevel="0" collapsed="false">
      <c r="A144" s="94" t="s">
        <v>3157</v>
      </c>
      <c r="B144" s="95" t="s">
        <v>4463</v>
      </c>
      <c r="C144" s="94" t="s">
        <v>161</v>
      </c>
      <c r="D144" s="96" t="s">
        <v>141</v>
      </c>
      <c r="E144" s="96" t="s">
        <v>222</v>
      </c>
      <c r="F144" s="95" t="n">
        <v>3</v>
      </c>
      <c r="G144" s="96" t="s">
        <v>3158</v>
      </c>
      <c r="H144" s="96" t="s">
        <v>3159</v>
      </c>
      <c r="I144" s="96" t="s">
        <v>3160</v>
      </c>
      <c r="J144" s="96" t="s">
        <v>3161</v>
      </c>
      <c r="K144" s="96" t="s">
        <v>3162</v>
      </c>
      <c r="L144" s="96" t="s">
        <v>3163</v>
      </c>
      <c r="M144" s="96" t="s">
        <v>3164</v>
      </c>
      <c r="N144" s="96" t="s">
        <v>230</v>
      </c>
    </row>
    <row r="145" customFormat="false" ht="21.75" hidden="false" customHeight="true" outlineLevel="0" collapsed="false">
      <c r="A145" s="94" t="s">
        <v>3165</v>
      </c>
      <c r="B145" s="95" t="s">
        <v>4463</v>
      </c>
      <c r="C145" s="94" t="s">
        <v>172</v>
      </c>
      <c r="D145" s="96" t="s">
        <v>141</v>
      </c>
      <c r="E145" s="96" t="s">
        <v>162</v>
      </c>
      <c r="F145" s="95" t="n">
        <v>4</v>
      </c>
      <c r="G145" s="96" t="s">
        <v>3166</v>
      </c>
      <c r="H145" s="96" t="s">
        <v>3167</v>
      </c>
      <c r="I145" s="96" t="s">
        <v>3168</v>
      </c>
      <c r="J145" s="96" t="s">
        <v>3169</v>
      </c>
      <c r="K145" s="96" t="s">
        <v>3170</v>
      </c>
      <c r="L145" s="96" t="s">
        <v>3171</v>
      </c>
      <c r="M145" s="96" t="s">
        <v>3172</v>
      </c>
      <c r="N145" s="96" t="s">
        <v>190</v>
      </c>
    </row>
    <row r="146" customFormat="false" ht="21.75" hidden="false" customHeight="true" outlineLevel="0" collapsed="false">
      <c r="A146" s="94" t="s">
        <v>3173</v>
      </c>
      <c r="B146" s="95" t="s">
        <v>4463</v>
      </c>
      <c r="C146" s="94" t="s">
        <v>182</v>
      </c>
      <c r="D146" s="96" t="s">
        <v>141</v>
      </c>
      <c r="E146" s="96" t="s">
        <v>142</v>
      </c>
      <c r="F146" s="95" t="n">
        <v>5</v>
      </c>
      <c r="G146" s="96" t="s">
        <v>3174</v>
      </c>
      <c r="H146" s="96" t="s">
        <v>3175</v>
      </c>
      <c r="I146" s="96" t="s">
        <v>3176</v>
      </c>
      <c r="J146" s="96" t="s">
        <v>3177</v>
      </c>
      <c r="K146" s="96" t="s">
        <v>3178</v>
      </c>
      <c r="L146" s="96" t="s">
        <v>3179</v>
      </c>
      <c r="M146" s="96" t="s">
        <v>3180</v>
      </c>
      <c r="N146" s="96" t="s">
        <v>150</v>
      </c>
    </row>
    <row r="147" customFormat="false" ht="21.75" hidden="false" customHeight="true" outlineLevel="0" collapsed="false">
      <c r="A147" s="94" t="s">
        <v>3181</v>
      </c>
      <c r="B147" s="95" t="s">
        <v>4463</v>
      </c>
      <c r="C147" s="94" t="s">
        <v>192</v>
      </c>
      <c r="D147" s="96" t="s">
        <v>141</v>
      </c>
      <c r="E147" s="96" t="s">
        <v>142</v>
      </c>
      <c r="F147" s="95" t="n">
        <v>2</v>
      </c>
      <c r="G147" s="96" t="s">
        <v>3182</v>
      </c>
      <c r="H147" s="96" t="s">
        <v>3183</v>
      </c>
      <c r="I147" s="97" t="s">
        <v>4465</v>
      </c>
      <c r="J147" s="97" t="s">
        <v>4466</v>
      </c>
      <c r="K147" s="97" t="s">
        <v>4467</v>
      </c>
      <c r="L147" s="97" t="s">
        <v>4468</v>
      </c>
      <c r="M147" s="97" t="s">
        <v>4469</v>
      </c>
      <c r="N147" s="96" t="s">
        <v>180</v>
      </c>
    </row>
    <row r="148" customFormat="false" ht="21.75" hidden="false" customHeight="true" outlineLevel="0" collapsed="false">
      <c r="A148" s="94" t="s">
        <v>3189</v>
      </c>
      <c r="B148" s="95" t="s">
        <v>4463</v>
      </c>
      <c r="C148" s="94" t="s">
        <v>201</v>
      </c>
      <c r="D148" s="96" t="s">
        <v>141</v>
      </c>
      <c r="E148" s="96" t="s">
        <v>211</v>
      </c>
      <c r="F148" s="95" t="n">
        <v>5</v>
      </c>
      <c r="G148" s="96" t="s">
        <v>3190</v>
      </c>
      <c r="H148" s="96" t="s">
        <v>3191</v>
      </c>
      <c r="I148" s="97" t="s">
        <v>2454</v>
      </c>
      <c r="J148" s="97" t="s">
        <v>3192</v>
      </c>
      <c r="K148" s="97" t="s">
        <v>3193</v>
      </c>
      <c r="L148" s="97" t="s">
        <v>2457</v>
      </c>
      <c r="M148" s="97" t="s">
        <v>3194</v>
      </c>
      <c r="N148" s="96" t="s">
        <v>219</v>
      </c>
    </row>
    <row r="149" customFormat="false" ht="21.75" hidden="false" customHeight="true" outlineLevel="0" collapsed="false">
      <c r="A149" s="94" t="s">
        <v>3195</v>
      </c>
      <c r="B149" s="95" t="s">
        <v>4463</v>
      </c>
      <c r="C149" s="94" t="s">
        <v>210</v>
      </c>
      <c r="D149" s="96" t="s">
        <v>141</v>
      </c>
      <c r="E149" s="96" t="s">
        <v>252</v>
      </c>
      <c r="F149" s="95" t="n">
        <v>2</v>
      </c>
      <c r="G149" s="96" t="s">
        <v>3196</v>
      </c>
      <c r="H149" s="96" t="s">
        <v>3197</v>
      </c>
      <c r="I149" s="96" t="s">
        <v>3198</v>
      </c>
      <c r="J149" s="96" t="s">
        <v>3199</v>
      </c>
      <c r="K149" s="96" t="s">
        <v>3200</v>
      </c>
      <c r="L149" s="96" t="s">
        <v>3201</v>
      </c>
      <c r="M149" s="96" t="s">
        <v>3202</v>
      </c>
      <c r="N149" s="96" t="s">
        <v>270</v>
      </c>
    </row>
    <row r="150" customFormat="false" ht="21.75" hidden="false" customHeight="true" outlineLevel="0" collapsed="false">
      <c r="A150" s="94" t="s">
        <v>3203</v>
      </c>
      <c r="B150" s="95" t="s">
        <v>4463</v>
      </c>
      <c r="C150" s="94" t="s">
        <v>221</v>
      </c>
      <c r="D150" s="96" t="s">
        <v>141</v>
      </c>
      <c r="E150" s="96" t="s">
        <v>211</v>
      </c>
      <c r="F150" s="95" t="n">
        <v>5</v>
      </c>
      <c r="G150" s="96" t="s">
        <v>2195</v>
      </c>
      <c r="H150" s="96" t="s">
        <v>2196</v>
      </c>
      <c r="I150" s="96" t="s">
        <v>2197</v>
      </c>
      <c r="J150" s="96" t="s">
        <v>2198</v>
      </c>
      <c r="K150" s="96" t="s">
        <v>3204</v>
      </c>
      <c r="L150" s="96" t="s">
        <v>2200</v>
      </c>
      <c r="M150" s="96" t="s">
        <v>2201</v>
      </c>
      <c r="N150" s="96" t="s">
        <v>240</v>
      </c>
    </row>
    <row r="151" customFormat="false" ht="21.75" hidden="false" customHeight="true" outlineLevel="0" collapsed="false">
      <c r="A151" s="94" t="s">
        <v>3205</v>
      </c>
      <c r="B151" s="95" t="s">
        <v>4463</v>
      </c>
      <c r="C151" s="94" t="s">
        <v>232</v>
      </c>
      <c r="D151" s="96" t="s">
        <v>141</v>
      </c>
      <c r="E151" s="96" t="s">
        <v>211</v>
      </c>
      <c r="F151" s="95" t="n">
        <v>2</v>
      </c>
      <c r="G151" s="96" t="s">
        <v>3206</v>
      </c>
      <c r="H151" s="96" t="s">
        <v>1672</v>
      </c>
      <c r="I151" s="96" t="s">
        <v>3207</v>
      </c>
      <c r="J151" s="96" t="s">
        <v>3208</v>
      </c>
      <c r="K151" s="96" t="s">
        <v>3209</v>
      </c>
      <c r="L151" s="96" t="s">
        <v>3210</v>
      </c>
      <c r="M151" s="96" t="s">
        <v>3211</v>
      </c>
      <c r="N151" s="96" t="s">
        <v>240</v>
      </c>
    </row>
    <row r="152" customFormat="false" ht="21.75" hidden="false" customHeight="true" outlineLevel="0" collapsed="false">
      <c r="A152" s="94" t="s">
        <v>3212</v>
      </c>
      <c r="B152" s="95" t="s">
        <v>4463</v>
      </c>
      <c r="C152" s="94" t="s">
        <v>242</v>
      </c>
      <c r="D152" s="96" t="s">
        <v>141</v>
      </c>
      <c r="E152" s="96" t="s">
        <v>211</v>
      </c>
      <c r="F152" s="95" t="n">
        <v>2</v>
      </c>
      <c r="G152" s="96" t="s">
        <v>3213</v>
      </c>
      <c r="H152" s="96" t="s">
        <v>1924</v>
      </c>
      <c r="I152" s="96" t="s">
        <v>3214</v>
      </c>
      <c r="J152" s="96" t="s">
        <v>2709</v>
      </c>
      <c r="K152" s="96" t="s">
        <v>3215</v>
      </c>
      <c r="L152" s="96" t="s">
        <v>3216</v>
      </c>
      <c r="M152" s="96" t="s">
        <v>1929</v>
      </c>
      <c r="N152" s="96" t="s">
        <v>587</v>
      </c>
    </row>
    <row r="153" customFormat="false" ht="21.75" hidden="false" customHeight="true" outlineLevel="0" collapsed="false">
      <c r="A153" s="94" t="s">
        <v>3217</v>
      </c>
      <c r="B153" s="95" t="s">
        <v>4463</v>
      </c>
      <c r="C153" s="94" t="s">
        <v>251</v>
      </c>
      <c r="D153" s="96" t="s">
        <v>141</v>
      </c>
      <c r="E153" s="96" t="s">
        <v>252</v>
      </c>
      <c r="F153" s="95" t="n">
        <v>1</v>
      </c>
      <c r="G153" s="96" t="s">
        <v>3218</v>
      </c>
      <c r="H153" s="96" t="s">
        <v>2227</v>
      </c>
      <c r="I153" s="96" t="s">
        <v>3219</v>
      </c>
      <c r="J153" s="96" t="s">
        <v>3220</v>
      </c>
      <c r="K153" s="96" t="s">
        <v>3221</v>
      </c>
      <c r="L153" s="96" t="s">
        <v>3222</v>
      </c>
      <c r="M153" s="96" t="s">
        <v>3223</v>
      </c>
      <c r="N153" s="96" t="s">
        <v>562</v>
      </c>
    </row>
    <row r="154" customFormat="false" ht="21.75" hidden="false" customHeight="true" outlineLevel="0" collapsed="false">
      <c r="A154" s="94" t="s">
        <v>3224</v>
      </c>
      <c r="B154" s="95" t="s">
        <v>4463</v>
      </c>
      <c r="C154" s="94" t="s">
        <v>262</v>
      </c>
      <c r="D154" s="96" t="s">
        <v>141</v>
      </c>
      <c r="E154" s="96" t="s">
        <v>222</v>
      </c>
      <c r="F154" s="95" t="n">
        <v>4</v>
      </c>
      <c r="G154" s="96" t="s">
        <v>3225</v>
      </c>
      <c r="H154" s="96" t="s">
        <v>2759</v>
      </c>
      <c r="I154" s="96" t="s">
        <v>3226</v>
      </c>
      <c r="J154" s="96" t="s">
        <v>3227</v>
      </c>
      <c r="K154" s="96" t="s">
        <v>3228</v>
      </c>
      <c r="L154" s="97" t="s">
        <v>4470</v>
      </c>
      <c r="M154" s="96" t="s">
        <v>3230</v>
      </c>
      <c r="N154" s="96" t="s">
        <v>298</v>
      </c>
    </row>
    <row r="155" customFormat="false" ht="21.75" hidden="false" customHeight="true" outlineLevel="0" collapsed="false">
      <c r="A155" s="94" t="s">
        <v>73</v>
      </c>
      <c r="B155" s="95" t="s">
        <v>4463</v>
      </c>
      <c r="C155" s="94" t="s">
        <v>272</v>
      </c>
      <c r="D155" s="96" t="s">
        <v>141</v>
      </c>
      <c r="E155" s="96" t="s">
        <v>211</v>
      </c>
      <c r="F155" s="95" t="n">
        <v>3</v>
      </c>
      <c r="G155" s="96" t="s">
        <v>3231</v>
      </c>
      <c r="H155" s="96" t="s">
        <v>3232</v>
      </c>
      <c r="I155" s="97" t="s">
        <v>3233</v>
      </c>
      <c r="J155" s="97" t="s">
        <v>3234</v>
      </c>
      <c r="K155" s="97" t="s">
        <v>3235</v>
      </c>
      <c r="L155" s="97" t="s">
        <v>3236</v>
      </c>
      <c r="M155" s="97" t="s">
        <v>3237</v>
      </c>
      <c r="N155" s="96" t="s">
        <v>219</v>
      </c>
      <c r="O155" s="81" t="s">
        <v>41</v>
      </c>
    </row>
    <row r="156" customFormat="false" ht="21.75" hidden="false" customHeight="true" outlineLevel="0" collapsed="false">
      <c r="A156" s="94" t="s">
        <v>3238</v>
      </c>
      <c r="B156" s="95" t="s">
        <v>4463</v>
      </c>
      <c r="C156" s="94" t="s">
        <v>281</v>
      </c>
      <c r="D156" s="96" t="s">
        <v>141</v>
      </c>
      <c r="E156" s="96" t="s">
        <v>142</v>
      </c>
      <c r="F156" s="95" t="n">
        <v>3</v>
      </c>
      <c r="G156" s="96" t="s">
        <v>3239</v>
      </c>
      <c r="H156" s="96" t="s">
        <v>3240</v>
      </c>
      <c r="I156" s="97" t="s">
        <v>4471</v>
      </c>
      <c r="J156" s="97" t="s">
        <v>4472</v>
      </c>
      <c r="K156" s="97" t="s">
        <v>4473</v>
      </c>
      <c r="L156" s="97" t="s">
        <v>4474</v>
      </c>
      <c r="M156" s="97" t="s">
        <v>4475</v>
      </c>
      <c r="N156" s="96" t="s">
        <v>180</v>
      </c>
    </row>
    <row r="157" customFormat="false" ht="21.75" hidden="false" customHeight="true" outlineLevel="0" collapsed="false">
      <c r="A157" s="94" t="s">
        <v>3246</v>
      </c>
      <c r="B157" s="95" t="s">
        <v>4463</v>
      </c>
      <c r="C157" s="94" t="s">
        <v>290</v>
      </c>
      <c r="D157" s="96" t="s">
        <v>141</v>
      </c>
      <c r="E157" s="96" t="s">
        <v>222</v>
      </c>
      <c r="F157" s="95" t="n">
        <v>4</v>
      </c>
      <c r="G157" s="96" t="s">
        <v>3247</v>
      </c>
      <c r="H157" s="96" t="s">
        <v>3248</v>
      </c>
      <c r="I157" s="96" t="s">
        <v>3249</v>
      </c>
      <c r="J157" s="96" t="s">
        <v>3250</v>
      </c>
      <c r="K157" s="96" t="s">
        <v>3251</v>
      </c>
      <c r="L157" s="96" t="s">
        <v>3252</v>
      </c>
      <c r="M157" s="96" t="s">
        <v>3253</v>
      </c>
      <c r="N157" s="96" t="s">
        <v>298</v>
      </c>
    </row>
    <row r="158" customFormat="false" ht="21.75" hidden="false" customHeight="true" outlineLevel="0" collapsed="false">
      <c r="A158" s="94" t="s">
        <v>76</v>
      </c>
      <c r="B158" s="95" t="s">
        <v>4463</v>
      </c>
      <c r="C158" s="94" t="s">
        <v>300</v>
      </c>
      <c r="D158" s="96" t="s">
        <v>141</v>
      </c>
      <c r="E158" s="96" t="s">
        <v>222</v>
      </c>
      <c r="F158" s="95" t="n">
        <v>1</v>
      </c>
      <c r="G158" s="96" t="s">
        <v>3254</v>
      </c>
      <c r="H158" s="96" t="s">
        <v>3255</v>
      </c>
      <c r="I158" s="97" t="s">
        <v>3256</v>
      </c>
      <c r="J158" s="97" t="s">
        <v>3257</v>
      </c>
      <c r="K158" s="97" t="s">
        <v>3258</v>
      </c>
      <c r="L158" s="97" t="s">
        <v>3259</v>
      </c>
      <c r="M158" s="97" t="s">
        <v>3260</v>
      </c>
      <c r="N158" s="96" t="s">
        <v>230</v>
      </c>
      <c r="O158" s="81" t="s">
        <v>41</v>
      </c>
    </row>
    <row r="159" customFormat="false" ht="21.75" hidden="false" customHeight="true" outlineLevel="0" collapsed="false">
      <c r="A159" s="94" t="s">
        <v>3261</v>
      </c>
      <c r="B159" s="95" t="s">
        <v>4463</v>
      </c>
      <c r="C159" s="94" t="s">
        <v>310</v>
      </c>
      <c r="D159" s="96" t="s">
        <v>311</v>
      </c>
      <c r="E159" s="96" t="s">
        <v>931</v>
      </c>
      <c r="F159" s="95" t="n">
        <v>1</v>
      </c>
      <c r="G159" s="96" t="s">
        <v>3262</v>
      </c>
      <c r="H159" s="96" t="s">
        <v>965</v>
      </c>
      <c r="I159" s="96" t="s">
        <v>3263</v>
      </c>
      <c r="J159" s="96" t="s">
        <v>3264</v>
      </c>
      <c r="K159" s="96" t="s">
        <v>968</v>
      </c>
      <c r="L159" s="96" t="s">
        <v>969</v>
      </c>
      <c r="M159" s="96" t="s">
        <v>970</v>
      </c>
      <c r="N159" s="96" t="s">
        <v>931</v>
      </c>
    </row>
    <row r="160" customFormat="false" ht="21.75" hidden="false" customHeight="true" outlineLevel="0" collapsed="false">
      <c r="A160" s="94" t="s">
        <v>3265</v>
      </c>
      <c r="B160" s="95" t="s">
        <v>4463</v>
      </c>
      <c r="C160" s="94" t="s">
        <v>322</v>
      </c>
      <c r="D160" s="96" t="s">
        <v>311</v>
      </c>
      <c r="E160" s="96" t="s">
        <v>312</v>
      </c>
      <c r="F160" s="95" t="n">
        <v>2</v>
      </c>
      <c r="G160" s="97" t="s">
        <v>4476</v>
      </c>
      <c r="H160" s="96" t="s">
        <v>3267</v>
      </c>
      <c r="I160" s="96" t="s">
        <v>3268</v>
      </c>
      <c r="J160" s="96" t="s">
        <v>3269</v>
      </c>
      <c r="K160" s="96" t="s">
        <v>3270</v>
      </c>
      <c r="L160" s="96" t="s">
        <v>3271</v>
      </c>
      <c r="M160" s="96" t="s">
        <v>3272</v>
      </c>
      <c r="N160" s="96" t="s">
        <v>687</v>
      </c>
    </row>
    <row r="161" customFormat="false" ht="21.75" hidden="false" customHeight="true" outlineLevel="0" collapsed="false">
      <c r="A161" s="94" t="s">
        <v>3273</v>
      </c>
      <c r="B161" s="95" t="s">
        <v>4463</v>
      </c>
      <c r="C161" s="94" t="s">
        <v>332</v>
      </c>
      <c r="D161" s="96" t="s">
        <v>311</v>
      </c>
      <c r="E161" s="97" t="s">
        <v>323</v>
      </c>
      <c r="F161" s="95" t="n">
        <v>4</v>
      </c>
      <c r="G161" s="97" t="s">
        <v>4477</v>
      </c>
      <c r="H161" s="96" t="s">
        <v>3275</v>
      </c>
      <c r="I161" s="97" t="s">
        <v>4478</v>
      </c>
      <c r="J161" s="97" t="s">
        <v>4479</v>
      </c>
      <c r="K161" s="97" t="s">
        <v>4480</v>
      </c>
      <c r="L161" s="97" t="s">
        <v>4481</v>
      </c>
      <c r="M161" s="97" t="s">
        <v>4482</v>
      </c>
      <c r="N161" s="97" t="s">
        <v>323</v>
      </c>
    </row>
    <row r="162" customFormat="false" ht="21.75" hidden="false" customHeight="true" outlineLevel="0" collapsed="false">
      <c r="A162" s="94" t="s">
        <v>3281</v>
      </c>
      <c r="B162" s="95" t="s">
        <v>4463</v>
      </c>
      <c r="C162" s="94" t="s">
        <v>343</v>
      </c>
      <c r="D162" s="96" t="s">
        <v>311</v>
      </c>
      <c r="E162" s="96" t="s">
        <v>931</v>
      </c>
      <c r="F162" s="95" t="n">
        <v>3</v>
      </c>
      <c r="G162" s="96" t="s">
        <v>3282</v>
      </c>
      <c r="H162" s="96" t="s">
        <v>3283</v>
      </c>
      <c r="I162" s="96" t="s">
        <v>3284</v>
      </c>
      <c r="J162" s="96" t="s">
        <v>3285</v>
      </c>
      <c r="K162" s="96" t="s">
        <v>3286</v>
      </c>
      <c r="L162" s="96" t="s">
        <v>3287</v>
      </c>
      <c r="M162" s="96" t="s">
        <v>3288</v>
      </c>
      <c r="N162" s="96" t="s">
        <v>931</v>
      </c>
    </row>
    <row r="163" customFormat="false" ht="21.75" hidden="false" customHeight="true" outlineLevel="0" collapsed="false">
      <c r="A163" s="94" t="s">
        <v>3289</v>
      </c>
      <c r="B163" s="95" t="s">
        <v>4463</v>
      </c>
      <c r="C163" s="94" t="s">
        <v>352</v>
      </c>
      <c r="D163" s="96" t="s">
        <v>311</v>
      </c>
      <c r="E163" s="96" t="s">
        <v>333</v>
      </c>
      <c r="F163" s="95" t="n">
        <v>1</v>
      </c>
      <c r="G163" s="96" t="s">
        <v>3290</v>
      </c>
      <c r="H163" s="96" t="s">
        <v>3291</v>
      </c>
      <c r="I163" s="96" t="s">
        <v>3292</v>
      </c>
      <c r="J163" s="96" t="s">
        <v>3293</v>
      </c>
      <c r="K163" s="96" t="s">
        <v>3294</v>
      </c>
      <c r="L163" s="96" t="s">
        <v>3295</v>
      </c>
      <c r="M163" s="96" t="s">
        <v>3296</v>
      </c>
      <c r="N163" s="96" t="s">
        <v>360</v>
      </c>
    </row>
    <row r="164" customFormat="false" ht="21.75" hidden="false" customHeight="true" outlineLevel="0" collapsed="false">
      <c r="A164" s="94" t="s">
        <v>3297</v>
      </c>
      <c r="B164" s="95" t="s">
        <v>4463</v>
      </c>
      <c r="C164" s="94" t="s">
        <v>362</v>
      </c>
      <c r="D164" s="96" t="s">
        <v>311</v>
      </c>
      <c r="E164" s="96" t="s">
        <v>931</v>
      </c>
      <c r="F164" s="95" t="n">
        <v>5</v>
      </c>
      <c r="G164" s="96" t="s">
        <v>3298</v>
      </c>
      <c r="H164" s="96" t="s">
        <v>3299</v>
      </c>
      <c r="I164" s="96" t="s">
        <v>3300</v>
      </c>
      <c r="J164" s="96" t="s">
        <v>3301</v>
      </c>
      <c r="K164" s="96" t="s">
        <v>3302</v>
      </c>
      <c r="L164" s="96" t="s">
        <v>3303</v>
      </c>
      <c r="M164" s="96" t="s">
        <v>3304</v>
      </c>
      <c r="N164" s="96" t="s">
        <v>931</v>
      </c>
    </row>
    <row r="165" customFormat="false" ht="21.75" hidden="false" customHeight="true" outlineLevel="0" collapsed="false">
      <c r="A165" s="94" t="s">
        <v>3305</v>
      </c>
      <c r="B165" s="95" t="s">
        <v>4463</v>
      </c>
      <c r="C165" s="94" t="s">
        <v>371</v>
      </c>
      <c r="D165" s="96" t="s">
        <v>399</v>
      </c>
      <c r="E165" s="96" t="s">
        <v>400</v>
      </c>
      <c r="F165" s="95" t="n">
        <v>4</v>
      </c>
      <c r="G165" s="96" t="s">
        <v>3306</v>
      </c>
      <c r="H165" s="96" t="s">
        <v>1514</v>
      </c>
      <c r="I165" s="96" t="s">
        <v>2050</v>
      </c>
      <c r="J165" s="96" t="s">
        <v>2051</v>
      </c>
      <c r="K165" s="96" t="s">
        <v>3307</v>
      </c>
      <c r="L165" s="96" t="s">
        <v>3308</v>
      </c>
      <c r="M165" s="96" t="s">
        <v>3309</v>
      </c>
      <c r="N165" s="96" t="s">
        <v>408</v>
      </c>
    </row>
    <row r="166" customFormat="false" ht="21.75" hidden="false" customHeight="true" outlineLevel="0" collapsed="false">
      <c r="A166" s="94" t="s">
        <v>3310</v>
      </c>
      <c r="B166" s="95" t="s">
        <v>4463</v>
      </c>
      <c r="C166" s="94" t="s">
        <v>380</v>
      </c>
      <c r="D166" s="96" t="s">
        <v>399</v>
      </c>
      <c r="E166" s="96" t="s">
        <v>400</v>
      </c>
      <c r="F166" s="95" t="n">
        <v>1</v>
      </c>
      <c r="G166" s="96" t="s">
        <v>3311</v>
      </c>
      <c r="H166" s="96" t="s">
        <v>3312</v>
      </c>
      <c r="I166" s="96" t="s">
        <v>3313</v>
      </c>
      <c r="J166" s="96" t="s">
        <v>3314</v>
      </c>
      <c r="K166" s="96" t="s">
        <v>3315</v>
      </c>
      <c r="L166" s="96" t="s">
        <v>3316</v>
      </c>
      <c r="M166" s="96" t="s">
        <v>3317</v>
      </c>
      <c r="N166" s="96" t="s">
        <v>487</v>
      </c>
    </row>
    <row r="167" customFormat="false" ht="21.75" hidden="false" customHeight="true" outlineLevel="0" collapsed="false">
      <c r="A167" s="94" t="s">
        <v>3318</v>
      </c>
      <c r="B167" s="95" t="s">
        <v>4463</v>
      </c>
      <c r="C167" s="94" t="s">
        <v>389</v>
      </c>
      <c r="D167" s="96" t="s">
        <v>399</v>
      </c>
      <c r="E167" s="96" t="s">
        <v>441</v>
      </c>
      <c r="F167" s="95" t="n">
        <v>3</v>
      </c>
      <c r="G167" s="97" t="s">
        <v>4483</v>
      </c>
      <c r="H167" s="96" t="s">
        <v>3320</v>
      </c>
      <c r="I167" s="96" t="s">
        <v>3321</v>
      </c>
      <c r="J167" s="96" t="s">
        <v>3322</v>
      </c>
      <c r="K167" s="96" t="s">
        <v>3323</v>
      </c>
      <c r="L167" s="96" t="s">
        <v>3324</v>
      </c>
      <c r="M167" s="96" t="s">
        <v>3325</v>
      </c>
      <c r="N167" s="96" t="s">
        <v>736</v>
      </c>
    </row>
    <row r="168" customFormat="false" ht="21.75" hidden="false" customHeight="true" outlineLevel="0" collapsed="false">
      <c r="A168" s="94" t="s">
        <v>3326</v>
      </c>
      <c r="B168" s="95" t="s">
        <v>4463</v>
      </c>
      <c r="C168" s="94" t="s">
        <v>398</v>
      </c>
      <c r="D168" s="96" t="s">
        <v>399</v>
      </c>
      <c r="E168" s="96" t="s">
        <v>400</v>
      </c>
      <c r="F168" s="95" t="n">
        <v>4</v>
      </c>
      <c r="G168" s="96" t="s">
        <v>3327</v>
      </c>
      <c r="H168" s="96" t="s">
        <v>3328</v>
      </c>
      <c r="I168" s="96" t="s">
        <v>3329</v>
      </c>
      <c r="J168" s="96" t="s">
        <v>3330</v>
      </c>
      <c r="K168" s="96" t="s">
        <v>3331</v>
      </c>
      <c r="L168" s="96" t="s">
        <v>3332</v>
      </c>
      <c r="M168" s="96" t="s">
        <v>3333</v>
      </c>
      <c r="N168" s="96" t="s">
        <v>487</v>
      </c>
    </row>
    <row r="169" customFormat="false" ht="21.75" hidden="false" customHeight="true" outlineLevel="0" collapsed="false">
      <c r="A169" s="94" t="s">
        <v>3334</v>
      </c>
      <c r="B169" s="95" t="s">
        <v>4463</v>
      </c>
      <c r="C169" s="94" t="s">
        <v>410</v>
      </c>
      <c r="D169" s="96" t="s">
        <v>399</v>
      </c>
      <c r="E169" s="96" t="s">
        <v>400</v>
      </c>
      <c r="F169" s="95" t="n">
        <v>5</v>
      </c>
      <c r="G169" s="96" t="s">
        <v>3335</v>
      </c>
      <c r="H169" s="96" t="s">
        <v>3336</v>
      </c>
      <c r="I169" s="96" t="s">
        <v>3337</v>
      </c>
      <c r="J169" s="96" t="s">
        <v>3338</v>
      </c>
      <c r="K169" s="96" t="s">
        <v>3339</v>
      </c>
      <c r="L169" s="96" t="s">
        <v>3340</v>
      </c>
      <c r="M169" s="96" t="s">
        <v>3341</v>
      </c>
      <c r="N169" s="96" t="s">
        <v>487</v>
      </c>
    </row>
    <row r="170" customFormat="false" ht="21.75" hidden="false" customHeight="true" outlineLevel="0" collapsed="false">
      <c r="A170" s="94" t="s">
        <v>3342</v>
      </c>
      <c r="B170" s="95" t="s">
        <v>4463</v>
      </c>
      <c r="C170" s="94" t="s">
        <v>421</v>
      </c>
      <c r="D170" s="96" t="s">
        <v>399</v>
      </c>
      <c r="E170" s="96" t="s">
        <v>400</v>
      </c>
      <c r="F170" s="95" t="n">
        <v>3</v>
      </c>
      <c r="G170" s="96" t="s">
        <v>3343</v>
      </c>
      <c r="H170" s="96" t="s">
        <v>3344</v>
      </c>
      <c r="I170" s="96" t="s">
        <v>3345</v>
      </c>
      <c r="J170" s="96" t="s">
        <v>3346</v>
      </c>
      <c r="K170" s="96" t="s">
        <v>3347</v>
      </c>
      <c r="L170" s="96" t="s">
        <v>3348</v>
      </c>
      <c r="M170" s="96" t="s">
        <v>3349</v>
      </c>
      <c r="N170" s="96" t="s">
        <v>487</v>
      </c>
    </row>
    <row r="171" customFormat="false" ht="21.75" hidden="false" customHeight="true" outlineLevel="0" collapsed="false">
      <c r="A171" s="94" t="s">
        <v>3350</v>
      </c>
      <c r="B171" s="95" t="s">
        <v>4463</v>
      </c>
      <c r="C171" s="94" t="s">
        <v>430</v>
      </c>
      <c r="D171" s="96" t="s">
        <v>399</v>
      </c>
      <c r="E171" s="96" t="s">
        <v>400</v>
      </c>
      <c r="F171" s="95" t="n">
        <v>1</v>
      </c>
      <c r="G171" s="96" t="s">
        <v>3351</v>
      </c>
      <c r="H171" s="96" t="s">
        <v>3352</v>
      </c>
      <c r="I171" s="96" t="s">
        <v>3353</v>
      </c>
      <c r="J171" s="96" t="s">
        <v>3354</v>
      </c>
      <c r="K171" s="96" t="s">
        <v>3355</v>
      </c>
      <c r="L171" s="96" t="s">
        <v>3356</v>
      </c>
      <c r="M171" s="96" t="s">
        <v>3357</v>
      </c>
      <c r="N171" s="96" t="s">
        <v>408</v>
      </c>
    </row>
    <row r="172" customFormat="false" ht="21.75" hidden="false" customHeight="true" outlineLevel="0" collapsed="false">
      <c r="A172" s="94" t="s">
        <v>3358</v>
      </c>
      <c r="B172" s="95" t="s">
        <v>4463</v>
      </c>
      <c r="C172" s="94" t="s">
        <v>440</v>
      </c>
      <c r="D172" s="96" t="s">
        <v>399</v>
      </c>
      <c r="E172" s="96" t="s">
        <v>411</v>
      </c>
      <c r="F172" s="95" t="n">
        <v>4</v>
      </c>
      <c r="G172" s="96" t="s">
        <v>3359</v>
      </c>
      <c r="H172" s="96" t="s">
        <v>413</v>
      </c>
      <c r="I172" s="96" t="s">
        <v>414</v>
      </c>
      <c r="J172" s="96" t="s">
        <v>3360</v>
      </c>
      <c r="K172" s="97" t="s">
        <v>4484</v>
      </c>
      <c r="L172" s="97" t="s">
        <v>4485</v>
      </c>
      <c r="M172" s="96" t="s">
        <v>3363</v>
      </c>
      <c r="N172" s="96" t="s">
        <v>419</v>
      </c>
    </row>
    <row r="173" customFormat="false" ht="21.75" hidden="false" customHeight="true" outlineLevel="0" collapsed="false">
      <c r="A173" s="94" t="s">
        <v>3364</v>
      </c>
      <c r="B173" s="95" t="s">
        <v>4463</v>
      </c>
      <c r="C173" s="94" t="s">
        <v>451</v>
      </c>
      <c r="D173" s="96" t="s">
        <v>399</v>
      </c>
      <c r="E173" s="96" t="s">
        <v>411</v>
      </c>
      <c r="F173" s="95" t="n">
        <v>2</v>
      </c>
      <c r="G173" s="96" t="s">
        <v>3365</v>
      </c>
      <c r="H173" s="96" t="s">
        <v>3366</v>
      </c>
      <c r="I173" s="96" t="s">
        <v>3367</v>
      </c>
      <c r="J173" s="96" t="s">
        <v>3368</v>
      </c>
      <c r="K173" s="96" t="s">
        <v>3369</v>
      </c>
      <c r="L173" s="96" t="s">
        <v>3370</v>
      </c>
      <c r="M173" s="96" t="s">
        <v>3371</v>
      </c>
      <c r="N173" s="96" t="s">
        <v>438</v>
      </c>
    </row>
    <row r="174" customFormat="false" ht="21.75" hidden="false" customHeight="true" outlineLevel="0" collapsed="false">
      <c r="A174" s="94" t="s">
        <v>3372</v>
      </c>
      <c r="B174" s="95" t="s">
        <v>4463</v>
      </c>
      <c r="C174" s="94" t="s">
        <v>461</v>
      </c>
      <c r="D174" s="96" t="s">
        <v>399</v>
      </c>
      <c r="E174" s="96" t="s">
        <v>452</v>
      </c>
      <c r="F174" s="95" t="n">
        <v>5</v>
      </c>
      <c r="G174" s="96" t="s">
        <v>3373</v>
      </c>
      <c r="H174" s="96" t="s">
        <v>3374</v>
      </c>
      <c r="I174" s="96" t="s">
        <v>3375</v>
      </c>
      <c r="J174" s="96" t="s">
        <v>3376</v>
      </c>
      <c r="K174" s="96" t="s">
        <v>3377</v>
      </c>
      <c r="L174" s="96" t="s">
        <v>3378</v>
      </c>
      <c r="M174" s="96" t="s">
        <v>3379</v>
      </c>
      <c r="N174" s="96" t="s">
        <v>452</v>
      </c>
    </row>
    <row r="175" customFormat="false" ht="21.75" hidden="false" customHeight="true" outlineLevel="0" collapsed="false">
      <c r="A175" s="94" t="s">
        <v>3380</v>
      </c>
      <c r="B175" s="95" t="s">
        <v>4463</v>
      </c>
      <c r="C175" s="94" t="s">
        <v>470</v>
      </c>
      <c r="D175" s="96" t="s">
        <v>399</v>
      </c>
      <c r="E175" s="96" t="s">
        <v>452</v>
      </c>
      <c r="F175" s="95" t="n">
        <v>2</v>
      </c>
      <c r="G175" s="96" t="s">
        <v>3381</v>
      </c>
      <c r="H175" s="96" t="s">
        <v>2635</v>
      </c>
      <c r="I175" s="96" t="s">
        <v>2878</v>
      </c>
      <c r="J175" s="96" t="s">
        <v>2879</v>
      </c>
      <c r="K175" s="96" t="s">
        <v>1048</v>
      </c>
      <c r="L175" s="96" t="s">
        <v>2880</v>
      </c>
      <c r="M175" s="97" t="s">
        <v>4486</v>
      </c>
      <c r="N175" s="96" t="s">
        <v>452</v>
      </c>
    </row>
    <row r="176" customFormat="false" ht="21.75" hidden="false" customHeight="true" outlineLevel="0" collapsed="false">
      <c r="A176" s="94" t="s">
        <v>3383</v>
      </c>
      <c r="B176" s="95" t="s">
        <v>4463</v>
      </c>
      <c r="C176" s="94" t="s">
        <v>479</v>
      </c>
      <c r="D176" s="96" t="s">
        <v>399</v>
      </c>
      <c r="E176" s="96" t="s">
        <v>452</v>
      </c>
      <c r="F176" s="95" t="n">
        <v>3</v>
      </c>
      <c r="G176" s="96" t="s">
        <v>3384</v>
      </c>
      <c r="H176" s="96" t="s">
        <v>2120</v>
      </c>
      <c r="I176" s="96" t="s">
        <v>3385</v>
      </c>
      <c r="J176" s="96" t="s">
        <v>3386</v>
      </c>
      <c r="K176" s="96" t="s">
        <v>3387</v>
      </c>
      <c r="L176" s="96" t="s">
        <v>3388</v>
      </c>
      <c r="M176" s="96" t="s">
        <v>3389</v>
      </c>
      <c r="N176" s="96" t="s">
        <v>452</v>
      </c>
    </row>
    <row r="177" customFormat="false" ht="21.75" hidden="false" customHeight="true" outlineLevel="0" collapsed="false">
      <c r="A177" s="98" t="s">
        <v>2907</v>
      </c>
      <c r="B177" s="99" t="s">
        <v>4487</v>
      </c>
      <c r="C177" s="98" t="s">
        <v>140</v>
      </c>
      <c r="D177" s="100" t="s">
        <v>141</v>
      </c>
      <c r="E177" s="100" t="s">
        <v>505</v>
      </c>
      <c r="F177" s="99" t="n">
        <v>5</v>
      </c>
      <c r="G177" s="100" t="s">
        <v>2908</v>
      </c>
      <c r="H177" s="100" t="s">
        <v>2909</v>
      </c>
      <c r="I177" s="100" t="s">
        <v>2910</v>
      </c>
      <c r="J177" s="101" t="s">
        <v>4488</v>
      </c>
      <c r="K177" s="100" t="s">
        <v>2912</v>
      </c>
      <c r="L177" s="100" t="s">
        <v>2913</v>
      </c>
      <c r="M177" s="100" t="s">
        <v>2914</v>
      </c>
      <c r="N177" s="100" t="s">
        <v>513</v>
      </c>
    </row>
    <row r="178" customFormat="false" ht="21.75" hidden="false" customHeight="true" outlineLevel="0" collapsed="false">
      <c r="A178" s="98" t="s">
        <v>2915</v>
      </c>
      <c r="B178" s="99" t="s">
        <v>4487</v>
      </c>
      <c r="C178" s="98" t="s">
        <v>151</v>
      </c>
      <c r="D178" s="100" t="s">
        <v>141</v>
      </c>
      <c r="E178" s="100" t="s">
        <v>142</v>
      </c>
      <c r="F178" s="99" t="n">
        <v>2</v>
      </c>
      <c r="G178" s="100" t="s">
        <v>2916</v>
      </c>
      <c r="H178" s="100" t="s">
        <v>797</v>
      </c>
      <c r="I178" s="100" t="s">
        <v>1613</v>
      </c>
      <c r="J178" s="100" t="s">
        <v>2917</v>
      </c>
      <c r="K178" s="100" t="s">
        <v>2918</v>
      </c>
      <c r="L178" s="100" t="s">
        <v>2919</v>
      </c>
      <c r="M178" s="100" t="s">
        <v>2920</v>
      </c>
      <c r="N178" s="100" t="s">
        <v>159</v>
      </c>
    </row>
    <row r="179" customFormat="false" ht="21.75" hidden="false" customHeight="true" outlineLevel="0" collapsed="false">
      <c r="A179" s="98" t="s">
        <v>2921</v>
      </c>
      <c r="B179" s="99" t="s">
        <v>4487</v>
      </c>
      <c r="C179" s="98" t="s">
        <v>161</v>
      </c>
      <c r="D179" s="100" t="s">
        <v>141</v>
      </c>
      <c r="E179" s="100" t="s">
        <v>162</v>
      </c>
      <c r="F179" s="99" t="n">
        <v>2</v>
      </c>
      <c r="G179" s="100" t="s">
        <v>2922</v>
      </c>
      <c r="H179" s="100" t="s">
        <v>1886</v>
      </c>
      <c r="I179" s="100" t="s">
        <v>2923</v>
      </c>
      <c r="J179" s="100" t="s">
        <v>2924</v>
      </c>
      <c r="K179" s="100" t="s">
        <v>2925</v>
      </c>
      <c r="L179" s="100" t="s">
        <v>2926</v>
      </c>
      <c r="M179" s="100" t="s">
        <v>2927</v>
      </c>
      <c r="N179" s="100" t="s">
        <v>170</v>
      </c>
    </row>
    <row r="180" customFormat="false" ht="21.75" hidden="false" customHeight="true" outlineLevel="0" collapsed="false">
      <c r="A180" s="98" t="s">
        <v>2928</v>
      </c>
      <c r="B180" s="99" t="s">
        <v>4487</v>
      </c>
      <c r="C180" s="98" t="s">
        <v>172</v>
      </c>
      <c r="D180" s="100" t="s">
        <v>141</v>
      </c>
      <c r="E180" s="100" t="s">
        <v>142</v>
      </c>
      <c r="F180" s="99" t="n">
        <v>4</v>
      </c>
      <c r="G180" s="100" t="s">
        <v>2929</v>
      </c>
      <c r="H180" s="100" t="s">
        <v>2412</v>
      </c>
      <c r="I180" s="100" t="s">
        <v>2930</v>
      </c>
      <c r="J180" s="100" t="s">
        <v>2931</v>
      </c>
      <c r="K180" s="100" t="s">
        <v>2932</v>
      </c>
      <c r="L180" s="100" t="s">
        <v>2933</v>
      </c>
      <c r="M180" s="100" t="s">
        <v>2934</v>
      </c>
      <c r="N180" s="100" t="s">
        <v>180</v>
      </c>
    </row>
    <row r="181" customFormat="false" ht="21.75" hidden="false" customHeight="true" outlineLevel="0" collapsed="false">
      <c r="A181" s="98" t="s">
        <v>2935</v>
      </c>
      <c r="B181" s="99" t="s">
        <v>4487</v>
      </c>
      <c r="C181" s="98" t="s">
        <v>182</v>
      </c>
      <c r="D181" s="100" t="s">
        <v>141</v>
      </c>
      <c r="E181" s="100" t="s">
        <v>142</v>
      </c>
      <c r="F181" s="99" t="n">
        <v>2</v>
      </c>
      <c r="G181" s="100" t="s">
        <v>2936</v>
      </c>
      <c r="H181" s="100" t="s">
        <v>144</v>
      </c>
      <c r="I181" s="100" t="s">
        <v>2937</v>
      </c>
      <c r="J181" s="100" t="s">
        <v>2938</v>
      </c>
      <c r="K181" s="100" t="s">
        <v>2939</v>
      </c>
      <c r="L181" s="100" t="s">
        <v>2940</v>
      </c>
      <c r="M181" s="100" t="s">
        <v>2941</v>
      </c>
      <c r="N181" s="100" t="s">
        <v>150</v>
      </c>
    </row>
    <row r="182" customFormat="false" ht="21.75" hidden="false" customHeight="true" outlineLevel="0" collapsed="false">
      <c r="A182" s="98" t="s">
        <v>79</v>
      </c>
      <c r="B182" s="99" t="s">
        <v>4487</v>
      </c>
      <c r="C182" s="98" t="s">
        <v>192</v>
      </c>
      <c r="D182" s="100" t="s">
        <v>141</v>
      </c>
      <c r="E182" s="100" t="s">
        <v>222</v>
      </c>
      <c r="F182" s="99" t="n">
        <v>1</v>
      </c>
      <c r="G182" s="100" t="s">
        <v>2942</v>
      </c>
      <c r="H182" s="100" t="s">
        <v>2943</v>
      </c>
      <c r="I182" s="101" t="s">
        <v>2944</v>
      </c>
      <c r="J182" s="101" t="s">
        <v>2945</v>
      </c>
      <c r="K182" s="101" t="s">
        <v>2946</v>
      </c>
      <c r="L182" s="101" t="s">
        <v>2947</v>
      </c>
      <c r="M182" s="101" t="s">
        <v>2948</v>
      </c>
      <c r="N182" s="100" t="s">
        <v>230</v>
      </c>
      <c r="O182" s="81" t="s">
        <v>41</v>
      </c>
    </row>
    <row r="183" customFormat="false" ht="21.75" hidden="false" customHeight="true" outlineLevel="0" collapsed="false">
      <c r="A183" s="98" t="s">
        <v>2949</v>
      </c>
      <c r="B183" s="99" t="s">
        <v>4487</v>
      </c>
      <c r="C183" s="98" t="s">
        <v>201</v>
      </c>
      <c r="D183" s="100" t="s">
        <v>141</v>
      </c>
      <c r="E183" s="100" t="s">
        <v>505</v>
      </c>
      <c r="F183" s="99" t="n">
        <v>2</v>
      </c>
      <c r="G183" s="100" t="s">
        <v>2950</v>
      </c>
      <c r="H183" s="100" t="s">
        <v>1915</v>
      </c>
      <c r="I183" s="100" t="s">
        <v>2951</v>
      </c>
      <c r="J183" s="100" t="s">
        <v>2952</v>
      </c>
      <c r="K183" s="100" t="s">
        <v>2953</v>
      </c>
      <c r="L183" s="100" t="s">
        <v>1919</v>
      </c>
      <c r="M183" s="100" t="s">
        <v>1920</v>
      </c>
      <c r="N183" s="100" t="s">
        <v>1921</v>
      </c>
    </row>
    <row r="184" customFormat="false" ht="21.75" hidden="false" customHeight="true" outlineLevel="0" collapsed="false">
      <c r="A184" s="98" t="s">
        <v>2954</v>
      </c>
      <c r="B184" s="99" t="s">
        <v>4487</v>
      </c>
      <c r="C184" s="98" t="s">
        <v>210</v>
      </c>
      <c r="D184" s="100" t="s">
        <v>141</v>
      </c>
      <c r="E184" s="100" t="s">
        <v>252</v>
      </c>
      <c r="F184" s="99" t="n">
        <v>5</v>
      </c>
      <c r="G184" s="100" t="s">
        <v>2955</v>
      </c>
      <c r="H184" s="100" t="s">
        <v>2956</v>
      </c>
      <c r="I184" s="100" t="s">
        <v>2957</v>
      </c>
      <c r="J184" s="100" t="s">
        <v>2958</v>
      </c>
      <c r="K184" s="100" t="s">
        <v>2959</v>
      </c>
      <c r="L184" s="100" t="s">
        <v>2960</v>
      </c>
      <c r="M184" s="100" t="s">
        <v>2961</v>
      </c>
      <c r="N184" s="100" t="s">
        <v>260</v>
      </c>
    </row>
    <row r="185" customFormat="false" ht="21.75" hidden="false" customHeight="true" outlineLevel="0" collapsed="false">
      <c r="A185" s="98" t="s">
        <v>2962</v>
      </c>
      <c r="B185" s="99" t="s">
        <v>4487</v>
      </c>
      <c r="C185" s="98" t="s">
        <v>221</v>
      </c>
      <c r="D185" s="100" t="s">
        <v>141</v>
      </c>
      <c r="E185" s="100" t="s">
        <v>211</v>
      </c>
      <c r="F185" s="99" t="n">
        <v>4</v>
      </c>
      <c r="G185" s="100" t="s">
        <v>2963</v>
      </c>
      <c r="H185" s="100" t="s">
        <v>2964</v>
      </c>
      <c r="I185" s="100" t="s">
        <v>2965</v>
      </c>
      <c r="J185" s="100" t="s">
        <v>2966</v>
      </c>
      <c r="K185" s="100" t="s">
        <v>2967</v>
      </c>
      <c r="L185" s="100" t="s">
        <v>2968</v>
      </c>
      <c r="M185" s="100" t="s">
        <v>2969</v>
      </c>
      <c r="N185" s="100" t="s">
        <v>587</v>
      </c>
    </row>
    <row r="186" customFormat="false" ht="21.75" hidden="false" customHeight="true" outlineLevel="0" collapsed="false">
      <c r="A186" s="98" t="s">
        <v>2970</v>
      </c>
      <c r="B186" s="99" t="s">
        <v>4487</v>
      </c>
      <c r="C186" s="98" t="s">
        <v>232</v>
      </c>
      <c r="D186" s="100" t="s">
        <v>141</v>
      </c>
      <c r="E186" s="100" t="s">
        <v>222</v>
      </c>
      <c r="F186" s="99" t="n">
        <v>5</v>
      </c>
      <c r="G186" s="100" t="s">
        <v>2971</v>
      </c>
      <c r="H186" s="100" t="s">
        <v>1358</v>
      </c>
      <c r="I186" s="100" t="s">
        <v>2972</v>
      </c>
      <c r="J186" s="100" t="s">
        <v>2973</v>
      </c>
      <c r="K186" s="100" t="s">
        <v>2974</v>
      </c>
      <c r="L186" s="100" t="s">
        <v>2975</v>
      </c>
      <c r="M186" s="100" t="s">
        <v>2976</v>
      </c>
      <c r="N186" s="100" t="s">
        <v>230</v>
      </c>
    </row>
    <row r="187" customFormat="false" ht="21.75" hidden="false" customHeight="true" outlineLevel="0" collapsed="false">
      <c r="A187" s="98" t="s">
        <v>2977</v>
      </c>
      <c r="B187" s="99" t="s">
        <v>4487</v>
      </c>
      <c r="C187" s="98" t="s">
        <v>242</v>
      </c>
      <c r="D187" s="100" t="s">
        <v>141</v>
      </c>
      <c r="E187" s="100" t="s">
        <v>211</v>
      </c>
      <c r="F187" s="99" t="n">
        <v>5</v>
      </c>
      <c r="G187" s="100" t="s">
        <v>2978</v>
      </c>
      <c r="H187" s="100" t="s">
        <v>2461</v>
      </c>
      <c r="I187" s="100" t="s">
        <v>2462</v>
      </c>
      <c r="J187" s="100" t="s">
        <v>2463</v>
      </c>
      <c r="K187" s="100" t="s">
        <v>2464</v>
      </c>
      <c r="L187" s="100" t="s">
        <v>2979</v>
      </c>
      <c r="M187" s="100" t="s">
        <v>2980</v>
      </c>
      <c r="N187" s="100" t="s">
        <v>587</v>
      </c>
    </row>
    <row r="188" customFormat="false" ht="21.75" hidden="false" customHeight="true" outlineLevel="0" collapsed="false">
      <c r="A188" s="98" t="s">
        <v>2981</v>
      </c>
      <c r="B188" s="99" t="s">
        <v>4487</v>
      </c>
      <c r="C188" s="98" t="s">
        <v>251</v>
      </c>
      <c r="D188" s="100" t="s">
        <v>141</v>
      </c>
      <c r="E188" s="100" t="s">
        <v>252</v>
      </c>
      <c r="F188" s="99" t="n">
        <v>3</v>
      </c>
      <c r="G188" s="100" t="s">
        <v>2982</v>
      </c>
      <c r="H188" s="100" t="s">
        <v>2983</v>
      </c>
      <c r="I188" s="100" t="s">
        <v>2189</v>
      </c>
      <c r="J188" s="100" t="s">
        <v>2190</v>
      </c>
      <c r="K188" s="100" t="s">
        <v>2191</v>
      </c>
      <c r="L188" s="100" t="s">
        <v>2192</v>
      </c>
      <c r="M188" s="100" t="s">
        <v>2984</v>
      </c>
      <c r="N188" s="100" t="s">
        <v>260</v>
      </c>
    </row>
    <row r="189" customFormat="false" ht="21.75" hidden="false" customHeight="true" outlineLevel="0" collapsed="false">
      <c r="A189" s="98" t="s">
        <v>2985</v>
      </c>
      <c r="B189" s="99" t="s">
        <v>4487</v>
      </c>
      <c r="C189" s="98" t="s">
        <v>262</v>
      </c>
      <c r="D189" s="100" t="s">
        <v>141</v>
      </c>
      <c r="E189" s="100" t="s">
        <v>222</v>
      </c>
      <c r="F189" s="99" t="n">
        <v>3</v>
      </c>
      <c r="G189" s="100" t="s">
        <v>2986</v>
      </c>
      <c r="H189" s="100" t="s">
        <v>1438</v>
      </c>
      <c r="I189" s="101" t="s">
        <v>4489</v>
      </c>
      <c r="J189" s="100" t="s">
        <v>2988</v>
      </c>
      <c r="K189" s="100" t="s">
        <v>2989</v>
      </c>
      <c r="L189" s="100" t="s">
        <v>2990</v>
      </c>
      <c r="M189" s="100" t="s">
        <v>2991</v>
      </c>
      <c r="N189" s="100" t="s">
        <v>298</v>
      </c>
    </row>
    <row r="190" customFormat="false" ht="21.75" hidden="false" customHeight="true" outlineLevel="0" collapsed="false">
      <c r="A190" s="98" t="s">
        <v>2992</v>
      </c>
      <c r="B190" s="99" t="s">
        <v>4487</v>
      </c>
      <c r="C190" s="98" t="s">
        <v>272</v>
      </c>
      <c r="D190" s="100" t="s">
        <v>141</v>
      </c>
      <c r="E190" s="100" t="s">
        <v>222</v>
      </c>
      <c r="F190" s="99" t="n">
        <v>3</v>
      </c>
      <c r="G190" s="100" t="s">
        <v>2993</v>
      </c>
      <c r="H190" s="100" t="s">
        <v>1696</v>
      </c>
      <c r="I190" s="100" t="s">
        <v>2994</v>
      </c>
      <c r="J190" s="100" t="s">
        <v>2995</v>
      </c>
      <c r="K190" s="100" t="s">
        <v>2996</v>
      </c>
      <c r="L190" s="100" t="s">
        <v>2997</v>
      </c>
      <c r="M190" s="100" t="s">
        <v>1701</v>
      </c>
      <c r="N190" s="100" t="s">
        <v>298</v>
      </c>
    </row>
    <row r="191" customFormat="false" ht="21.75" hidden="false" customHeight="true" outlineLevel="0" collapsed="false">
      <c r="A191" s="98" t="s">
        <v>83</v>
      </c>
      <c r="B191" s="99" t="s">
        <v>4487</v>
      </c>
      <c r="C191" s="98" t="s">
        <v>281</v>
      </c>
      <c r="D191" s="100" t="s">
        <v>141</v>
      </c>
      <c r="E191" s="100" t="s">
        <v>142</v>
      </c>
      <c r="F191" s="99" t="n">
        <v>1</v>
      </c>
      <c r="G191" s="100" t="s">
        <v>2998</v>
      </c>
      <c r="H191" s="100" t="s">
        <v>2999</v>
      </c>
      <c r="I191" s="101" t="s">
        <v>3000</v>
      </c>
      <c r="J191" s="101" t="s">
        <v>3001</v>
      </c>
      <c r="K191" s="101" t="s">
        <v>3002</v>
      </c>
      <c r="L191" s="101" t="s">
        <v>3003</v>
      </c>
      <c r="M191" s="101" t="s">
        <v>3004</v>
      </c>
      <c r="N191" s="100" t="s">
        <v>159</v>
      </c>
      <c r="O191" s="81" t="s">
        <v>41</v>
      </c>
    </row>
    <row r="192" customFormat="false" ht="21.75" hidden="false" customHeight="true" outlineLevel="0" collapsed="false">
      <c r="A192" s="98" t="s">
        <v>3005</v>
      </c>
      <c r="B192" s="99" t="s">
        <v>4487</v>
      </c>
      <c r="C192" s="98" t="s">
        <v>290</v>
      </c>
      <c r="D192" s="100" t="s">
        <v>141</v>
      </c>
      <c r="E192" s="100" t="s">
        <v>211</v>
      </c>
      <c r="F192" s="99" t="n">
        <v>1</v>
      </c>
      <c r="G192" s="100" t="s">
        <v>3006</v>
      </c>
      <c r="H192" s="100" t="s">
        <v>1398</v>
      </c>
      <c r="I192" s="100" t="s">
        <v>3007</v>
      </c>
      <c r="J192" s="100" t="s">
        <v>3008</v>
      </c>
      <c r="K192" s="101" t="s">
        <v>4490</v>
      </c>
      <c r="L192" s="100" t="s">
        <v>3010</v>
      </c>
      <c r="M192" s="101" t="s">
        <v>4491</v>
      </c>
      <c r="N192" s="100" t="s">
        <v>240</v>
      </c>
    </row>
    <row r="193" customFormat="false" ht="21.75" hidden="false" customHeight="true" outlineLevel="0" collapsed="false">
      <c r="A193" s="98" t="s">
        <v>3012</v>
      </c>
      <c r="B193" s="99" t="s">
        <v>4487</v>
      </c>
      <c r="C193" s="98" t="s">
        <v>300</v>
      </c>
      <c r="D193" s="100" t="s">
        <v>141</v>
      </c>
      <c r="E193" s="100" t="s">
        <v>222</v>
      </c>
      <c r="F193" s="99" t="n">
        <v>4</v>
      </c>
      <c r="G193" s="100" t="s">
        <v>3013</v>
      </c>
      <c r="H193" s="100" t="s">
        <v>3014</v>
      </c>
      <c r="I193" s="100" t="s">
        <v>3015</v>
      </c>
      <c r="J193" s="100" t="s">
        <v>3016</v>
      </c>
      <c r="K193" s="100" t="s">
        <v>3017</v>
      </c>
      <c r="L193" s="100" t="s">
        <v>3018</v>
      </c>
      <c r="M193" s="100" t="s">
        <v>3019</v>
      </c>
      <c r="N193" s="100" t="s">
        <v>298</v>
      </c>
    </row>
    <row r="194" customFormat="false" ht="21.75" hidden="false" customHeight="true" outlineLevel="0" collapsed="false">
      <c r="A194" s="98" t="s">
        <v>3020</v>
      </c>
      <c r="B194" s="99" t="s">
        <v>4487</v>
      </c>
      <c r="C194" s="98" t="s">
        <v>310</v>
      </c>
      <c r="D194" s="100" t="s">
        <v>141</v>
      </c>
      <c r="E194" s="100" t="s">
        <v>222</v>
      </c>
      <c r="F194" s="99" t="n">
        <v>2</v>
      </c>
      <c r="G194" s="100" t="s">
        <v>3021</v>
      </c>
      <c r="H194" s="100" t="s">
        <v>3022</v>
      </c>
      <c r="I194" s="100" t="s">
        <v>3023</v>
      </c>
      <c r="J194" s="100" t="s">
        <v>3024</v>
      </c>
      <c r="K194" s="100" t="s">
        <v>3025</v>
      </c>
      <c r="L194" s="100" t="s">
        <v>3026</v>
      </c>
      <c r="M194" s="100" t="s">
        <v>3027</v>
      </c>
      <c r="N194" s="100" t="s">
        <v>298</v>
      </c>
    </row>
    <row r="195" customFormat="false" ht="21.75" hidden="false" customHeight="true" outlineLevel="0" collapsed="false">
      <c r="A195" s="98" t="s">
        <v>3028</v>
      </c>
      <c r="B195" s="99" t="s">
        <v>4487</v>
      </c>
      <c r="C195" s="98" t="s">
        <v>322</v>
      </c>
      <c r="D195" s="100" t="s">
        <v>311</v>
      </c>
      <c r="E195" s="100" t="s">
        <v>312</v>
      </c>
      <c r="F195" s="99" t="n">
        <v>4</v>
      </c>
      <c r="G195" s="100" t="s">
        <v>3029</v>
      </c>
      <c r="H195" s="100" t="s">
        <v>3030</v>
      </c>
      <c r="I195" s="100" t="s">
        <v>3031</v>
      </c>
      <c r="J195" s="100" t="s">
        <v>3032</v>
      </c>
      <c r="K195" s="100" t="s">
        <v>3033</v>
      </c>
      <c r="L195" s="100" t="s">
        <v>3034</v>
      </c>
      <c r="M195" s="100" t="s">
        <v>3035</v>
      </c>
      <c r="N195" s="100" t="s">
        <v>320</v>
      </c>
    </row>
    <row r="196" customFormat="false" ht="21.75" hidden="false" customHeight="true" outlineLevel="0" collapsed="false">
      <c r="A196" s="98" t="s">
        <v>3036</v>
      </c>
      <c r="B196" s="99" t="s">
        <v>4487</v>
      </c>
      <c r="C196" s="98" t="s">
        <v>332</v>
      </c>
      <c r="D196" s="100" t="s">
        <v>311</v>
      </c>
      <c r="E196" s="100" t="s">
        <v>931</v>
      </c>
      <c r="F196" s="99" t="n">
        <v>3</v>
      </c>
      <c r="G196" s="100" t="s">
        <v>3037</v>
      </c>
      <c r="H196" s="100" t="s">
        <v>2026</v>
      </c>
      <c r="I196" s="100" t="s">
        <v>3038</v>
      </c>
      <c r="J196" s="100" t="s">
        <v>3039</v>
      </c>
      <c r="K196" s="100" t="s">
        <v>3040</v>
      </c>
      <c r="L196" s="100" t="s">
        <v>3041</v>
      </c>
      <c r="M196" s="100" t="s">
        <v>3042</v>
      </c>
      <c r="N196" s="100" t="s">
        <v>931</v>
      </c>
    </row>
    <row r="197" customFormat="false" ht="21.75" hidden="false" customHeight="true" outlineLevel="0" collapsed="false">
      <c r="A197" s="98" t="s">
        <v>3043</v>
      </c>
      <c r="B197" s="99" t="s">
        <v>4487</v>
      </c>
      <c r="C197" s="98" t="s">
        <v>343</v>
      </c>
      <c r="D197" s="100" t="s">
        <v>311</v>
      </c>
      <c r="E197" s="100" t="s">
        <v>333</v>
      </c>
      <c r="F197" s="99" t="n">
        <v>5</v>
      </c>
      <c r="G197" s="100" t="s">
        <v>3044</v>
      </c>
      <c r="H197" s="100" t="s">
        <v>3045</v>
      </c>
      <c r="I197" s="100" t="s">
        <v>650</v>
      </c>
      <c r="J197" s="100" t="s">
        <v>3046</v>
      </c>
      <c r="K197" s="100" t="s">
        <v>3047</v>
      </c>
      <c r="L197" s="100" t="s">
        <v>3048</v>
      </c>
      <c r="M197" s="101" t="s">
        <v>4492</v>
      </c>
      <c r="N197" s="100" t="s">
        <v>360</v>
      </c>
    </row>
    <row r="198" customFormat="false" ht="21.75" hidden="false" customHeight="true" outlineLevel="0" collapsed="false">
      <c r="A198" s="98" t="s">
        <v>3050</v>
      </c>
      <c r="B198" s="99" t="s">
        <v>4487</v>
      </c>
      <c r="C198" s="98" t="s">
        <v>352</v>
      </c>
      <c r="D198" s="100" t="s">
        <v>311</v>
      </c>
      <c r="E198" s="101" t="s">
        <v>323</v>
      </c>
      <c r="F198" s="99" t="n">
        <v>2</v>
      </c>
      <c r="G198" s="100" t="s">
        <v>3051</v>
      </c>
      <c r="H198" s="100" t="s">
        <v>3052</v>
      </c>
      <c r="I198" s="101" t="s">
        <v>4493</v>
      </c>
      <c r="J198" s="101" t="s">
        <v>4494</v>
      </c>
      <c r="K198" s="101" t="s">
        <v>4495</v>
      </c>
      <c r="L198" s="101" t="s">
        <v>4496</v>
      </c>
      <c r="M198" s="101" t="s">
        <v>4497</v>
      </c>
      <c r="N198" s="101" t="s">
        <v>323</v>
      </c>
    </row>
    <row r="199" customFormat="false" ht="21.75" hidden="false" customHeight="true" outlineLevel="0" collapsed="false">
      <c r="A199" s="98" t="s">
        <v>3057</v>
      </c>
      <c r="B199" s="99" t="s">
        <v>4487</v>
      </c>
      <c r="C199" s="98" t="s">
        <v>362</v>
      </c>
      <c r="D199" s="100" t="s">
        <v>311</v>
      </c>
      <c r="E199" s="100" t="s">
        <v>312</v>
      </c>
      <c r="F199" s="99" t="n">
        <v>1</v>
      </c>
      <c r="G199" s="100" t="s">
        <v>3058</v>
      </c>
      <c r="H199" s="100" t="s">
        <v>3059</v>
      </c>
      <c r="I199" s="100" t="s">
        <v>3060</v>
      </c>
      <c r="J199" s="100" t="s">
        <v>3061</v>
      </c>
      <c r="K199" s="100" t="s">
        <v>3062</v>
      </c>
      <c r="L199" s="100" t="s">
        <v>3063</v>
      </c>
      <c r="M199" s="100" t="s">
        <v>3064</v>
      </c>
      <c r="N199" s="100" t="s">
        <v>687</v>
      </c>
    </row>
    <row r="200" customFormat="false" ht="21.75" hidden="false" customHeight="true" outlineLevel="0" collapsed="false">
      <c r="A200" s="98" t="s">
        <v>3065</v>
      </c>
      <c r="B200" s="99" t="s">
        <v>4487</v>
      </c>
      <c r="C200" s="98" t="s">
        <v>371</v>
      </c>
      <c r="D200" s="100" t="s">
        <v>311</v>
      </c>
      <c r="E200" s="100" t="s">
        <v>312</v>
      </c>
      <c r="F200" s="99" t="n">
        <v>4</v>
      </c>
      <c r="G200" s="100" t="s">
        <v>3066</v>
      </c>
      <c r="H200" s="100" t="s">
        <v>3067</v>
      </c>
      <c r="I200" s="100" t="s">
        <v>3068</v>
      </c>
      <c r="J200" s="101" t="s">
        <v>4498</v>
      </c>
      <c r="K200" s="101" t="s">
        <v>4499</v>
      </c>
      <c r="L200" s="100" t="s">
        <v>3071</v>
      </c>
      <c r="M200" s="101" t="s">
        <v>4500</v>
      </c>
      <c r="N200" s="100" t="s">
        <v>320</v>
      </c>
    </row>
    <row r="201" customFormat="false" ht="21.75" hidden="false" customHeight="true" outlineLevel="0" collapsed="false">
      <c r="A201" s="98" t="s">
        <v>3073</v>
      </c>
      <c r="B201" s="99" t="s">
        <v>4487</v>
      </c>
      <c r="C201" s="98" t="s">
        <v>380</v>
      </c>
      <c r="D201" s="100" t="s">
        <v>399</v>
      </c>
      <c r="E201" s="100" t="s">
        <v>400</v>
      </c>
      <c r="F201" s="99" t="n">
        <v>2</v>
      </c>
      <c r="G201" s="100" t="s">
        <v>3074</v>
      </c>
      <c r="H201" s="100" t="s">
        <v>3075</v>
      </c>
      <c r="I201" s="100" t="s">
        <v>3076</v>
      </c>
      <c r="J201" s="100" t="s">
        <v>3077</v>
      </c>
      <c r="K201" s="100" t="s">
        <v>3078</v>
      </c>
      <c r="L201" s="100" t="s">
        <v>3079</v>
      </c>
      <c r="M201" s="100" t="s">
        <v>3080</v>
      </c>
      <c r="N201" s="100" t="s">
        <v>408</v>
      </c>
    </row>
    <row r="202" customFormat="false" ht="21.75" hidden="false" customHeight="true" outlineLevel="0" collapsed="false">
      <c r="A202" s="98" t="s">
        <v>3081</v>
      </c>
      <c r="B202" s="99" t="s">
        <v>4487</v>
      </c>
      <c r="C202" s="98" t="s">
        <v>389</v>
      </c>
      <c r="D202" s="100" t="s">
        <v>399</v>
      </c>
      <c r="E202" s="100" t="s">
        <v>400</v>
      </c>
      <c r="F202" s="99" t="n">
        <v>1</v>
      </c>
      <c r="G202" s="100" t="s">
        <v>3082</v>
      </c>
      <c r="H202" s="100" t="s">
        <v>3083</v>
      </c>
      <c r="I202" s="100" t="s">
        <v>3084</v>
      </c>
      <c r="J202" s="100" t="s">
        <v>3085</v>
      </c>
      <c r="K202" s="101" t="s">
        <v>4501</v>
      </c>
      <c r="L202" s="100" t="s">
        <v>2597</v>
      </c>
      <c r="M202" s="100" t="s">
        <v>3087</v>
      </c>
      <c r="N202" s="100" t="s">
        <v>408</v>
      </c>
    </row>
    <row r="203" customFormat="false" ht="21.75" hidden="false" customHeight="true" outlineLevel="0" collapsed="false">
      <c r="A203" s="98" t="s">
        <v>3088</v>
      </c>
      <c r="B203" s="99" t="s">
        <v>4487</v>
      </c>
      <c r="C203" s="98" t="s">
        <v>398</v>
      </c>
      <c r="D203" s="100" t="s">
        <v>399</v>
      </c>
      <c r="E203" s="100" t="s">
        <v>441</v>
      </c>
      <c r="F203" s="99" t="n">
        <v>5</v>
      </c>
      <c r="G203" s="100" t="s">
        <v>3089</v>
      </c>
      <c r="H203" s="100" t="s">
        <v>443</v>
      </c>
      <c r="I203" s="100" t="s">
        <v>2065</v>
      </c>
      <c r="J203" s="100" t="s">
        <v>3090</v>
      </c>
      <c r="K203" s="100" t="s">
        <v>446</v>
      </c>
      <c r="L203" s="100" t="s">
        <v>447</v>
      </c>
      <c r="M203" s="100" t="s">
        <v>3091</v>
      </c>
      <c r="N203" s="100" t="s">
        <v>449</v>
      </c>
    </row>
    <row r="204" customFormat="false" ht="21.75" hidden="false" customHeight="true" outlineLevel="0" collapsed="false">
      <c r="A204" s="98" t="s">
        <v>3092</v>
      </c>
      <c r="B204" s="99" t="s">
        <v>4487</v>
      </c>
      <c r="C204" s="98" t="s">
        <v>410</v>
      </c>
      <c r="D204" s="100" t="s">
        <v>399</v>
      </c>
      <c r="E204" s="100" t="s">
        <v>411</v>
      </c>
      <c r="F204" s="99" t="n">
        <v>1</v>
      </c>
      <c r="G204" s="100" t="s">
        <v>3093</v>
      </c>
      <c r="H204" s="100" t="s">
        <v>3094</v>
      </c>
      <c r="I204" s="100" t="s">
        <v>3095</v>
      </c>
      <c r="J204" s="100" t="s">
        <v>3096</v>
      </c>
      <c r="K204" s="100" t="s">
        <v>3097</v>
      </c>
      <c r="L204" s="100" t="s">
        <v>3098</v>
      </c>
      <c r="M204" s="100" t="s">
        <v>3099</v>
      </c>
      <c r="N204" s="100" t="s">
        <v>438</v>
      </c>
    </row>
    <row r="205" customFormat="false" ht="21.75" hidden="false" customHeight="true" outlineLevel="0" collapsed="false">
      <c r="A205" s="98" t="s">
        <v>3100</v>
      </c>
      <c r="B205" s="99" t="s">
        <v>4487</v>
      </c>
      <c r="C205" s="98" t="s">
        <v>421</v>
      </c>
      <c r="D205" s="100" t="s">
        <v>399</v>
      </c>
      <c r="E205" s="100" t="s">
        <v>441</v>
      </c>
      <c r="F205" s="99" t="n">
        <v>2</v>
      </c>
      <c r="G205" s="100" t="s">
        <v>3101</v>
      </c>
      <c r="H205" s="100" t="s">
        <v>3102</v>
      </c>
      <c r="I205" s="100" t="s">
        <v>3103</v>
      </c>
      <c r="J205" s="100" t="s">
        <v>3104</v>
      </c>
      <c r="K205" s="100" t="s">
        <v>3105</v>
      </c>
      <c r="L205" s="100" t="s">
        <v>3106</v>
      </c>
      <c r="M205" s="100" t="s">
        <v>3107</v>
      </c>
      <c r="N205" s="100" t="s">
        <v>762</v>
      </c>
    </row>
    <row r="206" customFormat="false" ht="21.75" hidden="false" customHeight="true" outlineLevel="0" collapsed="false">
      <c r="A206" s="98" t="s">
        <v>3108</v>
      </c>
      <c r="B206" s="99" t="s">
        <v>4487</v>
      </c>
      <c r="C206" s="98" t="s">
        <v>430</v>
      </c>
      <c r="D206" s="100" t="s">
        <v>399</v>
      </c>
      <c r="E206" s="100" t="s">
        <v>400</v>
      </c>
      <c r="F206" s="99" t="n">
        <v>4</v>
      </c>
      <c r="G206" s="100" t="s">
        <v>3109</v>
      </c>
      <c r="H206" s="100" t="s">
        <v>2360</v>
      </c>
      <c r="I206" s="100" t="s">
        <v>3110</v>
      </c>
      <c r="J206" s="100" t="s">
        <v>3111</v>
      </c>
      <c r="K206" s="100" t="s">
        <v>2363</v>
      </c>
      <c r="L206" s="100" t="s">
        <v>3112</v>
      </c>
      <c r="M206" s="100" t="s">
        <v>2365</v>
      </c>
      <c r="N206" s="100" t="s">
        <v>487</v>
      </c>
    </row>
    <row r="207" customFormat="false" ht="21.75" hidden="false" customHeight="true" outlineLevel="0" collapsed="false">
      <c r="A207" s="98" t="s">
        <v>3113</v>
      </c>
      <c r="B207" s="99" t="s">
        <v>4487</v>
      </c>
      <c r="C207" s="98" t="s">
        <v>440</v>
      </c>
      <c r="D207" s="100" t="s">
        <v>399</v>
      </c>
      <c r="E207" s="100" t="s">
        <v>411</v>
      </c>
      <c r="F207" s="99" t="n">
        <v>3</v>
      </c>
      <c r="G207" s="100" t="s">
        <v>3114</v>
      </c>
      <c r="H207" s="100" t="s">
        <v>1819</v>
      </c>
      <c r="I207" s="100" t="s">
        <v>3115</v>
      </c>
      <c r="J207" s="100" t="s">
        <v>1821</v>
      </c>
      <c r="K207" s="100" t="s">
        <v>3116</v>
      </c>
      <c r="L207" s="100" t="s">
        <v>3117</v>
      </c>
      <c r="M207" s="100" t="s">
        <v>3118</v>
      </c>
      <c r="N207" s="100" t="s">
        <v>419</v>
      </c>
    </row>
    <row r="208" customFormat="false" ht="21.75" hidden="false" customHeight="true" outlineLevel="0" collapsed="false">
      <c r="A208" s="98" t="s">
        <v>3119</v>
      </c>
      <c r="B208" s="99" t="s">
        <v>4487</v>
      </c>
      <c r="C208" s="98" t="s">
        <v>451</v>
      </c>
      <c r="D208" s="100" t="s">
        <v>399</v>
      </c>
      <c r="E208" s="100" t="s">
        <v>452</v>
      </c>
      <c r="F208" s="99" t="n">
        <v>1</v>
      </c>
      <c r="G208" s="100" t="s">
        <v>3120</v>
      </c>
      <c r="H208" s="100" t="s">
        <v>2128</v>
      </c>
      <c r="I208" s="100" t="s">
        <v>3121</v>
      </c>
      <c r="J208" s="100" t="s">
        <v>3122</v>
      </c>
      <c r="K208" s="100" t="s">
        <v>3123</v>
      </c>
      <c r="L208" s="100" t="s">
        <v>2132</v>
      </c>
      <c r="M208" s="100" t="s">
        <v>2133</v>
      </c>
      <c r="N208" s="100" t="s">
        <v>452</v>
      </c>
    </row>
    <row r="209" customFormat="false" ht="21.75" hidden="false" customHeight="true" outlineLevel="0" collapsed="false">
      <c r="A209" s="98" t="s">
        <v>3124</v>
      </c>
      <c r="B209" s="99" t="s">
        <v>4487</v>
      </c>
      <c r="C209" s="98" t="s">
        <v>461</v>
      </c>
      <c r="D209" s="100" t="s">
        <v>399</v>
      </c>
      <c r="E209" s="100" t="s">
        <v>452</v>
      </c>
      <c r="F209" s="99" t="n">
        <v>2</v>
      </c>
      <c r="G209" s="100" t="s">
        <v>3125</v>
      </c>
      <c r="H209" s="100" t="s">
        <v>3126</v>
      </c>
      <c r="I209" s="100" t="s">
        <v>3127</v>
      </c>
      <c r="J209" s="100" t="s">
        <v>3128</v>
      </c>
      <c r="K209" s="100" t="s">
        <v>3129</v>
      </c>
      <c r="L209" s="100" t="s">
        <v>3130</v>
      </c>
      <c r="M209" s="100" t="s">
        <v>3131</v>
      </c>
      <c r="N209" s="100" t="s">
        <v>452</v>
      </c>
    </row>
    <row r="210" customFormat="false" ht="21.75" hidden="false" customHeight="true" outlineLevel="0" collapsed="false">
      <c r="A210" s="98" t="s">
        <v>3132</v>
      </c>
      <c r="B210" s="99" t="s">
        <v>4487</v>
      </c>
      <c r="C210" s="98" t="s">
        <v>470</v>
      </c>
      <c r="D210" s="100" t="s">
        <v>399</v>
      </c>
      <c r="E210" s="100" t="s">
        <v>452</v>
      </c>
      <c r="F210" s="99" t="n">
        <v>5</v>
      </c>
      <c r="G210" s="100" t="s">
        <v>3133</v>
      </c>
      <c r="H210" s="100" t="s">
        <v>463</v>
      </c>
      <c r="I210" s="100" t="s">
        <v>1583</v>
      </c>
      <c r="J210" s="100" t="s">
        <v>3134</v>
      </c>
      <c r="K210" s="100" t="s">
        <v>3135</v>
      </c>
      <c r="L210" s="100" t="s">
        <v>3136</v>
      </c>
      <c r="M210" s="100" t="s">
        <v>3137</v>
      </c>
      <c r="N210" s="100" t="s">
        <v>452</v>
      </c>
    </row>
    <row r="211" customFormat="false" ht="21.75" hidden="false" customHeight="true" outlineLevel="0" collapsed="false">
      <c r="A211" s="98" t="s">
        <v>3138</v>
      </c>
      <c r="B211" s="99" t="s">
        <v>4487</v>
      </c>
      <c r="C211" s="98" t="s">
        <v>479</v>
      </c>
      <c r="D211" s="100" t="s">
        <v>399</v>
      </c>
      <c r="E211" s="100" t="s">
        <v>400</v>
      </c>
      <c r="F211" s="99" t="n">
        <v>3</v>
      </c>
      <c r="G211" s="100" t="s">
        <v>3139</v>
      </c>
      <c r="H211" s="100" t="s">
        <v>3140</v>
      </c>
      <c r="I211" s="100" t="s">
        <v>3141</v>
      </c>
      <c r="J211" s="100" t="s">
        <v>3142</v>
      </c>
      <c r="K211" s="100" t="s">
        <v>3143</v>
      </c>
      <c r="L211" s="100" t="s">
        <v>3144</v>
      </c>
      <c r="M211" s="100" t="s">
        <v>3145</v>
      </c>
      <c r="N211" s="100" t="s">
        <v>487</v>
      </c>
    </row>
    <row r="212" customFormat="false" ht="21.75" hidden="false" customHeight="true" outlineLevel="0" collapsed="false">
      <c r="A212" s="102" t="s">
        <v>2663</v>
      </c>
      <c r="B212" s="103" t="s">
        <v>4502</v>
      </c>
      <c r="C212" s="102" t="s">
        <v>140</v>
      </c>
      <c r="D212" s="104" t="s">
        <v>141</v>
      </c>
      <c r="E212" s="104" t="s">
        <v>162</v>
      </c>
      <c r="F212" s="103" t="n">
        <v>2</v>
      </c>
      <c r="G212" s="104" t="s">
        <v>2664</v>
      </c>
      <c r="H212" s="104" t="s">
        <v>2665</v>
      </c>
      <c r="I212" s="105" t="s">
        <v>2666</v>
      </c>
      <c r="J212" s="105" t="s">
        <v>2667</v>
      </c>
      <c r="K212" s="105" t="s">
        <v>2668</v>
      </c>
      <c r="L212" s="105" t="s">
        <v>2669</v>
      </c>
      <c r="M212" s="105" t="s">
        <v>2670</v>
      </c>
      <c r="N212" s="104" t="s">
        <v>170</v>
      </c>
    </row>
    <row r="213" customFormat="false" ht="21.75" hidden="false" customHeight="true" outlineLevel="0" collapsed="false">
      <c r="A213" s="102" t="s">
        <v>86</v>
      </c>
      <c r="B213" s="103" t="s">
        <v>4502</v>
      </c>
      <c r="C213" s="102" t="s">
        <v>151</v>
      </c>
      <c r="D213" s="104" t="s">
        <v>141</v>
      </c>
      <c r="E213" s="104" t="s">
        <v>222</v>
      </c>
      <c r="F213" s="103" t="n">
        <v>3</v>
      </c>
      <c r="G213" s="104" t="s">
        <v>2671</v>
      </c>
      <c r="H213" s="104" t="s">
        <v>2672</v>
      </c>
      <c r="I213" s="105" t="s">
        <v>2673</v>
      </c>
      <c r="J213" s="105" t="s">
        <v>2674</v>
      </c>
      <c r="K213" s="105" t="s">
        <v>2675</v>
      </c>
      <c r="L213" s="105" t="s">
        <v>2676</v>
      </c>
      <c r="M213" s="105" t="s">
        <v>2677</v>
      </c>
      <c r="N213" s="104" t="s">
        <v>230</v>
      </c>
      <c r="O213" s="81" t="s">
        <v>41</v>
      </c>
    </row>
    <row r="214" customFormat="false" ht="21.75" hidden="false" customHeight="true" outlineLevel="0" collapsed="false">
      <c r="A214" s="102" t="s">
        <v>2678</v>
      </c>
      <c r="B214" s="103" t="s">
        <v>4502</v>
      </c>
      <c r="C214" s="102" t="s">
        <v>161</v>
      </c>
      <c r="D214" s="104" t="s">
        <v>141</v>
      </c>
      <c r="E214" s="104" t="s">
        <v>162</v>
      </c>
      <c r="F214" s="103" t="n">
        <v>1</v>
      </c>
      <c r="G214" s="104" t="s">
        <v>2679</v>
      </c>
      <c r="H214" s="104" t="s">
        <v>2680</v>
      </c>
      <c r="I214" s="104" t="s">
        <v>2681</v>
      </c>
      <c r="J214" s="104" t="s">
        <v>2682</v>
      </c>
      <c r="K214" s="104" t="s">
        <v>2683</v>
      </c>
      <c r="L214" s="104" t="s">
        <v>2684</v>
      </c>
      <c r="M214" s="104" t="s">
        <v>2685</v>
      </c>
      <c r="N214" s="104" t="s">
        <v>190</v>
      </c>
    </row>
    <row r="215" customFormat="false" ht="21.75" hidden="false" customHeight="true" outlineLevel="0" collapsed="false">
      <c r="A215" s="102" t="s">
        <v>2686</v>
      </c>
      <c r="B215" s="103" t="s">
        <v>4502</v>
      </c>
      <c r="C215" s="102" t="s">
        <v>172</v>
      </c>
      <c r="D215" s="104" t="s">
        <v>141</v>
      </c>
      <c r="E215" s="104" t="s">
        <v>142</v>
      </c>
      <c r="F215" s="103" t="n">
        <v>4</v>
      </c>
      <c r="G215" s="104" t="s">
        <v>2687</v>
      </c>
      <c r="H215" s="104" t="s">
        <v>1870</v>
      </c>
      <c r="I215" s="104" t="s">
        <v>2688</v>
      </c>
      <c r="J215" s="104" t="s">
        <v>1872</v>
      </c>
      <c r="K215" s="104" t="s">
        <v>1873</v>
      </c>
      <c r="L215" s="104" t="s">
        <v>2689</v>
      </c>
      <c r="M215" s="104" t="s">
        <v>2690</v>
      </c>
      <c r="N215" s="104" t="s">
        <v>159</v>
      </c>
    </row>
    <row r="216" customFormat="false" ht="21.75" hidden="false" customHeight="true" outlineLevel="0" collapsed="false">
      <c r="A216" s="102" t="s">
        <v>2691</v>
      </c>
      <c r="B216" s="103" t="s">
        <v>4502</v>
      </c>
      <c r="C216" s="102" t="s">
        <v>182</v>
      </c>
      <c r="D216" s="104" t="s">
        <v>141</v>
      </c>
      <c r="E216" s="104" t="s">
        <v>142</v>
      </c>
      <c r="F216" s="103" t="n">
        <v>4</v>
      </c>
      <c r="G216" s="104" t="s">
        <v>2692</v>
      </c>
      <c r="H216" s="104" t="s">
        <v>2693</v>
      </c>
      <c r="I216" s="104" t="s">
        <v>2694</v>
      </c>
      <c r="J216" s="104" t="s">
        <v>2695</v>
      </c>
      <c r="K216" s="104" t="s">
        <v>2696</v>
      </c>
      <c r="L216" s="104" t="s">
        <v>2697</v>
      </c>
      <c r="M216" s="104" t="s">
        <v>2698</v>
      </c>
      <c r="N216" s="104" t="s">
        <v>180</v>
      </c>
    </row>
    <row r="217" customFormat="false" ht="21.75" hidden="false" customHeight="true" outlineLevel="0" collapsed="false">
      <c r="A217" s="102" t="s">
        <v>2699</v>
      </c>
      <c r="B217" s="103" t="s">
        <v>4502</v>
      </c>
      <c r="C217" s="102" t="s">
        <v>192</v>
      </c>
      <c r="D217" s="104" t="s">
        <v>141</v>
      </c>
      <c r="E217" s="104" t="s">
        <v>505</v>
      </c>
      <c r="F217" s="103" t="n">
        <v>1</v>
      </c>
      <c r="G217" s="104" t="s">
        <v>2700</v>
      </c>
      <c r="H217" s="104" t="s">
        <v>2701</v>
      </c>
      <c r="I217" s="104" t="s">
        <v>2702</v>
      </c>
      <c r="J217" s="104" t="s">
        <v>2703</v>
      </c>
      <c r="K217" s="104" t="s">
        <v>2704</v>
      </c>
      <c r="L217" s="104" t="s">
        <v>2705</v>
      </c>
      <c r="M217" s="104" t="s">
        <v>2706</v>
      </c>
      <c r="N217" s="104" t="s">
        <v>513</v>
      </c>
    </row>
    <row r="218" customFormat="false" ht="21.75" hidden="false" customHeight="true" outlineLevel="0" collapsed="false">
      <c r="A218" s="102" t="s">
        <v>2707</v>
      </c>
      <c r="B218" s="103" t="s">
        <v>4502</v>
      </c>
      <c r="C218" s="102" t="s">
        <v>201</v>
      </c>
      <c r="D218" s="104" t="s">
        <v>141</v>
      </c>
      <c r="E218" s="104" t="s">
        <v>211</v>
      </c>
      <c r="F218" s="103" t="n">
        <v>2</v>
      </c>
      <c r="G218" s="104" t="s">
        <v>2708</v>
      </c>
      <c r="H218" s="104" t="s">
        <v>1924</v>
      </c>
      <c r="I218" s="104" t="s">
        <v>1925</v>
      </c>
      <c r="J218" s="104" t="s">
        <v>2709</v>
      </c>
      <c r="K218" s="104" t="s">
        <v>2710</v>
      </c>
      <c r="L218" s="104" t="s">
        <v>1928</v>
      </c>
      <c r="M218" s="104" t="s">
        <v>1929</v>
      </c>
      <c r="N218" s="104" t="s">
        <v>587</v>
      </c>
    </row>
    <row r="219" customFormat="false" ht="21.75" hidden="false" customHeight="true" outlineLevel="0" collapsed="false">
      <c r="A219" s="102" t="s">
        <v>2711</v>
      </c>
      <c r="B219" s="103" t="s">
        <v>4502</v>
      </c>
      <c r="C219" s="102" t="s">
        <v>210</v>
      </c>
      <c r="D219" s="104" t="s">
        <v>141</v>
      </c>
      <c r="E219" s="104" t="s">
        <v>222</v>
      </c>
      <c r="F219" s="103" t="n">
        <v>2</v>
      </c>
      <c r="G219" s="104" t="s">
        <v>2712</v>
      </c>
      <c r="H219" s="104" t="s">
        <v>2713</v>
      </c>
      <c r="I219" s="105" t="s">
        <v>2714</v>
      </c>
      <c r="J219" s="105" t="s">
        <v>2715</v>
      </c>
      <c r="K219" s="105" t="s">
        <v>2716</v>
      </c>
      <c r="L219" s="105" t="s">
        <v>2717</v>
      </c>
      <c r="M219" s="105" t="s">
        <v>2718</v>
      </c>
      <c r="N219" s="104" t="s">
        <v>230</v>
      </c>
    </row>
    <row r="220" customFormat="false" ht="21.75" hidden="false" customHeight="true" outlineLevel="0" collapsed="false">
      <c r="A220" s="102" t="s">
        <v>89</v>
      </c>
      <c r="B220" s="103" t="s">
        <v>4502</v>
      </c>
      <c r="C220" s="102" t="s">
        <v>221</v>
      </c>
      <c r="D220" s="104" t="s">
        <v>141</v>
      </c>
      <c r="E220" s="104" t="s">
        <v>211</v>
      </c>
      <c r="F220" s="103" t="n">
        <v>2</v>
      </c>
      <c r="G220" s="104" t="s">
        <v>2719</v>
      </c>
      <c r="H220" s="104" t="s">
        <v>2720</v>
      </c>
      <c r="I220" s="105" t="s">
        <v>2721</v>
      </c>
      <c r="J220" s="105" t="s">
        <v>2722</v>
      </c>
      <c r="K220" s="105" t="s">
        <v>2723</v>
      </c>
      <c r="L220" s="105" t="s">
        <v>2724</v>
      </c>
      <c r="M220" s="105" t="s">
        <v>2725</v>
      </c>
      <c r="N220" s="104" t="s">
        <v>219</v>
      </c>
      <c r="O220" s="81" t="s">
        <v>41</v>
      </c>
    </row>
    <row r="221" customFormat="false" ht="21.75" hidden="false" customHeight="true" outlineLevel="0" collapsed="false">
      <c r="A221" s="102" t="s">
        <v>2726</v>
      </c>
      <c r="B221" s="103" t="s">
        <v>4502</v>
      </c>
      <c r="C221" s="102" t="s">
        <v>232</v>
      </c>
      <c r="D221" s="104" t="s">
        <v>141</v>
      </c>
      <c r="E221" s="104" t="s">
        <v>211</v>
      </c>
      <c r="F221" s="103" t="n">
        <v>2</v>
      </c>
      <c r="G221" s="104" t="s">
        <v>2727</v>
      </c>
      <c r="H221" s="104" t="s">
        <v>844</v>
      </c>
      <c r="I221" s="104" t="s">
        <v>2728</v>
      </c>
      <c r="J221" s="104" t="s">
        <v>2729</v>
      </c>
      <c r="K221" s="104" t="s">
        <v>1667</v>
      </c>
      <c r="L221" s="104" t="s">
        <v>1668</v>
      </c>
      <c r="M221" s="104" t="s">
        <v>2730</v>
      </c>
      <c r="N221" s="104" t="s">
        <v>587</v>
      </c>
    </row>
    <row r="222" customFormat="false" ht="21.75" hidden="false" customHeight="true" outlineLevel="0" collapsed="false">
      <c r="A222" s="102" t="s">
        <v>2731</v>
      </c>
      <c r="B222" s="103" t="s">
        <v>4502</v>
      </c>
      <c r="C222" s="102" t="s">
        <v>242</v>
      </c>
      <c r="D222" s="104" t="s">
        <v>141</v>
      </c>
      <c r="E222" s="104" t="s">
        <v>252</v>
      </c>
      <c r="F222" s="103" t="n">
        <v>3</v>
      </c>
      <c r="G222" s="104" t="s">
        <v>2732</v>
      </c>
      <c r="H222" s="104" t="s">
        <v>1932</v>
      </c>
      <c r="I222" s="104" t="s">
        <v>1933</v>
      </c>
      <c r="J222" s="104" t="s">
        <v>2733</v>
      </c>
      <c r="K222" s="104" t="s">
        <v>2734</v>
      </c>
      <c r="L222" s="104" t="s">
        <v>1936</v>
      </c>
      <c r="M222" s="104" t="s">
        <v>1937</v>
      </c>
      <c r="N222" s="104" t="s">
        <v>260</v>
      </c>
    </row>
    <row r="223" customFormat="false" ht="21.75" hidden="false" customHeight="true" outlineLevel="0" collapsed="false">
      <c r="A223" s="102" t="s">
        <v>2735</v>
      </c>
      <c r="B223" s="103" t="s">
        <v>4502</v>
      </c>
      <c r="C223" s="102" t="s">
        <v>251</v>
      </c>
      <c r="D223" s="104" t="s">
        <v>141</v>
      </c>
      <c r="E223" s="104" t="s">
        <v>211</v>
      </c>
      <c r="F223" s="103" t="n">
        <v>1</v>
      </c>
      <c r="G223" s="104" t="s">
        <v>2736</v>
      </c>
      <c r="H223" s="104" t="s">
        <v>1649</v>
      </c>
      <c r="I223" s="104" t="s">
        <v>2737</v>
      </c>
      <c r="J223" s="104" t="s">
        <v>2738</v>
      </c>
      <c r="K223" s="104" t="s">
        <v>2739</v>
      </c>
      <c r="L223" s="104" t="s">
        <v>2740</v>
      </c>
      <c r="M223" s="104" t="s">
        <v>2741</v>
      </c>
      <c r="N223" s="104" t="s">
        <v>240</v>
      </c>
    </row>
    <row r="224" customFormat="false" ht="21.75" hidden="false" customHeight="true" outlineLevel="0" collapsed="false">
      <c r="A224" s="102" t="s">
        <v>2742</v>
      </c>
      <c r="B224" s="103" t="s">
        <v>4502</v>
      </c>
      <c r="C224" s="102" t="s">
        <v>262</v>
      </c>
      <c r="D224" s="104" t="s">
        <v>141</v>
      </c>
      <c r="E224" s="104" t="s">
        <v>613</v>
      </c>
      <c r="F224" s="103" t="n">
        <v>5</v>
      </c>
      <c r="G224" s="104" t="s">
        <v>2743</v>
      </c>
      <c r="H224" s="104" t="s">
        <v>2744</v>
      </c>
      <c r="I224" s="104" t="s">
        <v>2745</v>
      </c>
      <c r="J224" s="104" t="s">
        <v>2746</v>
      </c>
      <c r="K224" s="104" t="s">
        <v>2747</v>
      </c>
      <c r="L224" s="104" t="s">
        <v>2748</v>
      </c>
      <c r="M224" s="104" t="s">
        <v>2749</v>
      </c>
      <c r="N224" s="104" t="s">
        <v>637</v>
      </c>
    </row>
    <row r="225" customFormat="false" ht="21.75" hidden="false" customHeight="true" outlineLevel="0" collapsed="false">
      <c r="A225" s="102" t="s">
        <v>92</v>
      </c>
      <c r="B225" s="103" t="s">
        <v>4502</v>
      </c>
      <c r="C225" s="102" t="s">
        <v>272</v>
      </c>
      <c r="D225" s="104" t="s">
        <v>141</v>
      </c>
      <c r="E225" s="104" t="s">
        <v>142</v>
      </c>
      <c r="F225" s="103" t="n">
        <v>2</v>
      </c>
      <c r="G225" s="104" t="s">
        <v>2750</v>
      </c>
      <c r="H225" s="104" t="s">
        <v>2751</v>
      </c>
      <c r="I225" s="105" t="s">
        <v>2752</v>
      </c>
      <c r="J225" s="105" t="s">
        <v>2753</v>
      </c>
      <c r="K225" s="105" t="s">
        <v>2754</v>
      </c>
      <c r="L225" s="105" t="s">
        <v>2755</v>
      </c>
      <c r="M225" s="105" t="s">
        <v>2756</v>
      </c>
      <c r="N225" s="104" t="s">
        <v>180</v>
      </c>
      <c r="O225" s="81" t="s">
        <v>41</v>
      </c>
    </row>
    <row r="226" customFormat="false" ht="21.75" hidden="false" customHeight="true" outlineLevel="0" collapsed="false">
      <c r="A226" s="102" t="s">
        <v>2757</v>
      </c>
      <c r="B226" s="103" t="s">
        <v>4502</v>
      </c>
      <c r="C226" s="102" t="s">
        <v>281</v>
      </c>
      <c r="D226" s="104" t="s">
        <v>141</v>
      </c>
      <c r="E226" s="104" t="s">
        <v>222</v>
      </c>
      <c r="F226" s="103" t="n">
        <v>1</v>
      </c>
      <c r="G226" s="104" t="s">
        <v>2758</v>
      </c>
      <c r="H226" s="104" t="s">
        <v>2759</v>
      </c>
      <c r="I226" s="105" t="s">
        <v>4503</v>
      </c>
      <c r="J226" s="104" t="s">
        <v>2761</v>
      </c>
      <c r="K226" s="104" t="s">
        <v>2762</v>
      </c>
      <c r="L226" s="104" t="s">
        <v>2763</v>
      </c>
      <c r="M226" s="104" t="s">
        <v>2764</v>
      </c>
      <c r="N226" s="104" t="s">
        <v>298</v>
      </c>
    </row>
    <row r="227" customFormat="false" ht="21.75" hidden="false" customHeight="true" outlineLevel="0" collapsed="false">
      <c r="A227" s="102" t="s">
        <v>2765</v>
      </c>
      <c r="B227" s="103" t="s">
        <v>4502</v>
      </c>
      <c r="C227" s="102" t="s">
        <v>290</v>
      </c>
      <c r="D227" s="104" t="s">
        <v>141</v>
      </c>
      <c r="E227" s="104" t="s">
        <v>222</v>
      </c>
      <c r="F227" s="103" t="n">
        <v>2</v>
      </c>
      <c r="G227" s="104" t="s">
        <v>2766</v>
      </c>
      <c r="H227" s="104" t="s">
        <v>2767</v>
      </c>
      <c r="I227" s="104" t="s">
        <v>2768</v>
      </c>
      <c r="J227" s="104" t="s">
        <v>2769</v>
      </c>
      <c r="K227" s="104" t="s">
        <v>2770</v>
      </c>
      <c r="L227" s="104" t="s">
        <v>2771</v>
      </c>
      <c r="M227" s="104" t="s">
        <v>2772</v>
      </c>
      <c r="N227" s="104" t="s">
        <v>298</v>
      </c>
    </row>
    <row r="228" customFormat="false" ht="21.75" hidden="false" customHeight="true" outlineLevel="0" collapsed="false">
      <c r="A228" s="102" t="s">
        <v>2773</v>
      </c>
      <c r="B228" s="103" t="s">
        <v>4502</v>
      </c>
      <c r="C228" s="102" t="s">
        <v>300</v>
      </c>
      <c r="D228" s="104" t="s">
        <v>141</v>
      </c>
      <c r="E228" s="104" t="s">
        <v>222</v>
      </c>
      <c r="F228" s="103" t="n">
        <v>3</v>
      </c>
      <c r="G228" s="104" t="s">
        <v>2774</v>
      </c>
      <c r="H228" s="104" t="s">
        <v>876</v>
      </c>
      <c r="I228" s="104" t="s">
        <v>2775</v>
      </c>
      <c r="J228" s="104" t="s">
        <v>2776</v>
      </c>
      <c r="K228" s="104" t="s">
        <v>2777</v>
      </c>
      <c r="L228" s="104" t="s">
        <v>880</v>
      </c>
      <c r="M228" s="104" t="s">
        <v>2778</v>
      </c>
      <c r="N228" s="104" t="s">
        <v>298</v>
      </c>
    </row>
    <row r="229" customFormat="false" ht="21.75" hidden="false" customHeight="true" outlineLevel="0" collapsed="false">
      <c r="A229" s="102" t="s">
        <v>2779</v>
      </c>
      <c r="B229" s="103" t="s">
        <v>4502</v>
      </c>
      <c r="C229" s="102" t="s">
        <v>310</v>
      </c>
      <c r="D229" s="104" t="s">
        <v>311</v>
      </c>
      <c r="E229" s="104" t="s">
        <v>312</v>
      </c>
      <c r="F229" s="103" t="n">
        <v>2</v>
      </c>
      <c r="G229" s="104" t="s">
        <v>2780</v>
      </c>
      <c r="H229" s="104" t="s">
        <v>2042</v>
      </c>
      <c r="I229" s="104" t="s">
        <v>1244</v>
      </c>
      <c r="J229" s="104" t="s">
        <v>2781</v>
      </c>
      <c r="K229" s="104" t="s">
        <v>2782</v>
      </c>
      <c r="L229" s="104" t="s">
        <v>2783</v>
      </c>
      <c r="M229" s="104" t="s">
        <v>2784</v>
      </c>
      <c r="N229" s="104" t="s">
        <v>320</v>
      </c>
    </row>
    <row r="230" customFormat="false" ht="21.75" hidden="false" customHeight="true" outlineLevel="0" collapsed="false">
      <c r="A230" s="102" t="s">
        <v>2785</v>
      </c>
      <c r="B230" s="103" t="s">
        <v>4502</v>
      </c>
      <c r="C230" s="102" t="s">
        <v>322</v>
      </c>
      <c r="D230" s="104" t="s">
        <v>311</v>
      </c>
      <c r="E230" s="104" t="s">
        <v>312</v>
      </c>
      <c r="F230" s="103" t="n">
        <v>4</v>
      </c>
      <c r="G230" s="104" t="s">
        <v>2786</v>
      </c>
      <c r="H230" s="104" t="s">
        <v>1498</v>
      </c>
      <c r="I230" s="104" t="s">
        <v>2787</v>
      </c>
      <c r="J230" s="104" t="s">
        <v>1500</v>
      </c>
      <c r="K230" s="104" t="s">
        <v>2788</v>
      </c>
      <c r="L230" s="104" t="s">
        <v>2789</v>
      </c>
      <c r="M230" s="104" t="s">
        <v>2790</v>
      </c>
      <c r="N230" s="104" t="s">
        <v>687</v>
      </c>
    </row>
    <row r="231" customFormat="false" ht="21.75" hidden="false" customHeight="true" outlineLevel="0" collapsed="false">
      <c r="A231" s="102" t="s">
        <v>2791</v>
      </c>
      <c r="B231" s="103" t="s">
        <v>4502</v>
      </c>
      <c r="C231" s="102" t="s">
        <v>332</v>
      </c>
      <c r="D231" s="104" t="s">
        <v>311</v>
      </c>
      <c r="E231" s="104" t="s">
        <v>333</v>
      </c>
      <c r="F231" s="103" t="n">
        <v>5</v>
      </c>
      <c r="G231" s="104" t="s">
        <v>2792</v>
      </c>
      <c r="H231" s="104" t="s">
        <v>2793</v>
      </c>
      <c r="I231" s="105" t="s">
        <v>4459</v>
      </c>
      <c r="J231" s="104" t="s">
        <v>2795</v>
      </c>
      <c r="K231" s="104" t="s">
        <v>2796</v>
      </c>
      <c r="L231" s="104" t="s">
        <v>2797</v>
      </c>
      <c r="M231" s="104" t="s">
        <v>2798</v>
      </c>
      <c r="N231" s="104" t="s">
        <v>360</v>
      </c>
    </row>
    <row r="232" customFormat="false" ht="21.75" hidden="false" customHeight="true" outlineLevel="0" collapsed="false">
      <c r="A232" s="102" t="s">
        <v>2799</v>
      </c>
      <c r="B232" s="103" t="s">
        <v>4502</v>
      </c>
      <c r="C232" s="102" t="s">
        <v>343</v>
      </c>
      <c r="D232" s="104" t="s">
        <v>311</v>
      </c>
      <c r="E232" s="104" t="s">
        <v>333</v>
      </c>
      <c r="F232" s="103" t="n">
        <v>3</v>
      </c>
      <c r="G232" s="104" t="s">
        <v>2800</v>
      </c>
      <c r="H232" s="104" t="s">
        <v>364</v>
      </c>
      <c r="I232" s="104" t="s">
        <v>2801</v>
      </c>
      <c r="J232" s="104" t="s">
        <v>2802</v>
      </c>
      <c r="K232" s="104" t="s">
        <v>2803</v>
      </c>
      <c r="L232" s="104" t="s">
        <v>2804</v>
      </c>
      <c r="M232" s="104" t="s">
        <v>2805</v>
      </c>
      <c r="N232" s="104" t="s">
        <v>360</v>
      </c>
    </row>
    <row r="233" customFormat="false" ht="21.75" hidden="false" customHeight="true" outlineLevel="0" collapsed="false">
      <c r="A233" s="102" t="s">
        <v>2806</v>
      </c>
      <c r="B233" s="103" t="s">
        <v>4502</v>
      </c>
      <c r="C233" s="102" t="s">
        <v>352</v>
      </c>
      <c r="D233" s="104" t="s">
        <v>311</v>
      </c>
      <c r="E233" s="104" t="s">
        <v>931</v>
      </c>
      <c r="F233" s="103" t="n">
        <v>1</v>
      </c>
      <c r="G233" s="104" t="s">
        <v>2807</v>
      </c>
      <c r="H233" s="104" t="s">
        <v>2808</v>
      </c>
      <c r="I233" s="104" t="s">
        <v>2809</v>
      </c>
      <c r="J233" s="104" t="s">
        <v>2810</v>
      </c>
      <c r="K233" s="104" t="s">
        <v>2811</v>
      </c>
      <c r="L233" s="104" t="s">
        <v>2812</v>
      </c>
      <c r="M233" s="104" t="s">
        <v>2813</v>
      </c>
      <c r="N233" s="104" t="s">
        <v>931</v>
      </c>
    </row>
    <row r="234" customFormat="false" ht="21.75" hidden="false" customHeight="true" outlineLevel="0" collapsed="false">
      <c r="A234" s="102" t="s">
        <v>2814</v>
      </c>
      <c r="B234" s="103" t="s">
        <v>4502</v>
      </c>
      <c r="C234" s="102" t="s">
        <v>362</v>
      </c>
      <c r="D234" s="104" t="s">
        <v>311</v>
      </c>
      <c r="E234" s="105" t="s">
        <v>323</v>
      </c>
      <c r="F234" s="103" t="n">
        <v>5</v>
      </c>
      <c r="G234" s="104" t="s">
        <v>2815</v>
      </c>
      <c r="H234" s="104" t="s">
        <v>2816</v>
      </c>
      <c r="I234" s="105" t="s">
        <v>2817</v>
      </c>
      <c r="J234" s="105" t="s">
        <v>2818</v>
      </c>
      <c r="K234" s="105" t="s">
        <v>2819</v>
      </c>
      <c r="L234" s="105" t="s">
        <v>2820</v>
      </c>
      <c r="M234" s="105" t="s">
        <v>2821</v>
      </c>
      <c r="N234" s="105" t="s">
        <v>323</v>
      </c>
    </row>
    <row r="235" customFormat="false" ht="21.75" hidden="false" customHeight="true" outlineLevel="0" collapsed="false">
      <c r="A235" s="102" t="s">
        <v>2822</v>
      </c>
      <c r="B235" s="103" t="s">
        <v>4502</v>
      </c>
      <c r="C235" s="102" t="s">
        <v>371</v>
      </c>
      <c r="D235" s="104" t="s">
        <v>399</v>
      </c>
      <c r="E235" s="104" t="s">
        <v>400</v>
      </c>
      <c r="F235" s="103" t="n">
        <v>2</v>
      </c>
      <c r="G235" s="104" t="s">
        <v>2823</v>
      </c>
      <c r="H235" s="104" t="s">
        <v>2824</v>
      </c>
      <c r="I235" s="104" t="s">
        <v>2825</v>
      </c>
      <c r="J235" s="104" t="s">
        <v>2826</v>
      </c>
      <c r="K235" s="104" t="s">
        <v>2827</v>
      </c>
      <c r="L235" s="104" t="s">
        <v>2828</v>
      </c>
      <c r="M235" s="104" t="s">
        <v>2829</v>
      </c>
      <c r="N235" s="104" t="s">
        <v>408</v>
      </c>
    </row>
    <row r="236" customFormat="false" ht="21.75" hidden="false" customHeight="true" outlineLevel="0" collapsed="false">
      <c r="A236" s="102" t="s">
        <v>2830</v>
      </c>
      <c r="B236" s="103" t="s">
        <v>4502</v>
      </c>
      <c r="C236" s="102" t="s">
        <v>380</v>
      </c>
      <c r="D236" s="104" t="s">
        <v>399</v>
      </c>
      <c r="E236" s="104" t="s">
        <v>400</v>
      </c>
      <c r="F236" s="103" t="n">
        <v>1</v>
      </c>
      <c r="G236" s="104" t="s">
        <v>2831</v>
      </c>
      <c r="H236" s="104" t="s">
        <v>2832</v>
      </c>
      <c r="I236" s="105" t="s">
        <v>4504</v>
      </c>
      <c r="J236" s="105" t="s">
        <v>4505</v>
      </c>
      <c r="K236" s="105" t="s">
        <v>4506</v>
      </c>
      <c r="L236" s="105" t="s">
        <v>4507</v>
      </c>
      <c r="M236" s="105" t="s">
        <v>4508</v>
      </c>
      <c r="N236" s="104" t="s">
        <v>408</v>
      </c>
    </row>
    <row r="237" customFormat="false" ht="21.75" hidden="false" customHeight="true" outlineLevel="0" collapsed="false">
      <c r="A237" s="102" t="s">
        <v>2838</v>
      </c>
      <c r="B237" s="103" t="s">
        <v>4502</v>
      </c>
      <c r="C237" s="102" t="s">
        <v>389</v>
      </c>
      <c r="D237" s="104" t="s">
        <v>399</v>
      </c>
      <c r="E237" s="104" t="s">
        <v>400</v>
      </c>
      <c r="F237" s="103" t="n">
        <v>5</v>
      </c>
      <c r="G237" s="104" t="s">
        <v>2839</v>
      </c>
      <c r="H237" s="104" t="s">
        <v>2080</v>
      </c>
      <c r="I237" s="104" t="s">
        <v>2081</v>
      </c>
      <c r="J237" s="104" t="s">
        <v>2840</v>
      </c>
      <c r="K237" s="104" t="s">
        <v>2841</v>
      </c>
      <c r="L237" s="104" t="s">
        <v>2842</v>
      </c>
      <c r="M237" s="104" t="s">
        <v>2843</v>
      </c>
      <c r="N237" s="104" t="s">
        <v>408</v>
      </c>
    </row>
    <row r="238" customFormat="false" ht="21.75" hidden="false" customHeight="true" outlineLevel="0" collapsed="false">
      <c r="A238" s="102" t="s">
        <v>2844</v>
      </c>
      <c r="B238" s="103" t="s">
        <v>4502</v>
      </c>
      <c r="C238" s="102" t="s">
        <v>398</v>
      </c>
      <c r="D238" s="104" t="s">
        <v>399</v>
      </c>
      <c r="E238" s="104" t="s">
        <v>411</v>
      </c>
      <c r="F238" s="103" t="n">
        <v>3</v>
      </c>
      <c r="G238" s="104" t="s">
        <v>2845</v>
      </c>
      <c r="H238" s="104" t="s">
        <v>2846</v>
      </c>
      <c r="I238" s="104" t="s">
        <v>2847</v>
      </c>
      <c r="J238" s="104" t="s">
        <v>2848</v>
      </c>
      <c r="K238" s="104" t="s">
        <v>2849</v>
      </c>
      <c r="L238" s="104" t="s">
        <v>2850</v>
      </c>
      <c r="M238" s="104" t="s">
        <v>2851</v>
      </c>
      <c r="N238" s="104" t="s">
        <v>419</v>
      </c>
    </row>
    <row r="239" customFormat="false" ht="21.75" hidden="false" customHeight="true" outlineLevel="0" collapsed="false">
      <c r="A239" s="102" t="s">
        <v>2852</v>
      </c>
      <c r="B239" s="103" t="s">
        <v>4502</v>
      </c>
      <c r="C239" s="102" t="s">
        <v>410</v>
      </c>
      <c r="D239" s="104" t="s">
        <v>399</v>
      </c>
      <c r="E239" s="104" t="s">
        <v>411</v>
      </c>
      <c r="F239" s="103" t="n">
        <v>2</v>
      </c>
      <c r="G239" s="104" t="s">
        <v>2853</v>
      </c>
      <c r="H239" s="104" t="s">
        <v>2854</v>
      </c>
      <c r="I239" s="105" t="s">
        <v>2855</v>
      </c>
      <c r="J239" s="105" t="s">
        <v>2856</v>
      </c>
      <c r="K239" s="105" t="s">
        <v>2857</v>
      </c>
      <c r="L239" s="105" t="s">
        <v>2858</v>
      </c>
      <c r="M239" s="105" t="s">
        <v>2859</v>
      </c>
      <c r="N239" s="104" t="s">
        <v>438</v>
      </c>
    </row>
    <row r="240" customFormat="false" ht="21.75" hidden="false" customHeight="true" outlineLevel="0" collapsed="false">
      <c r="A240" s="102" t="s">
        <v>2860</v>
      </c>
      <c r="B240" s="103" t="s">
        <v>4502</v>
      </c>
      <c r="C240" s="102" t="s">
        <v>421</v>
      </c>
      <c r="D240" s="104" t="s">
        <v>399</v>
      </c>
      <c r="E240" s="104" t="s">
        <v>411</v>
      </c>
      <c r="F240" s="103" t="n">
        <v>4</v>
      </c>
      <c r="G240" s="104" t="s">
        <v>2861</v>
      </c>
      <c r="H240" s="104" t="s">
        <v>2862</v>
      </c>
      <c r="I240" s="104" t="s">
        <v>2863</v>
      </c>
      <c r="J240" s="104" t="s">
        <v>2864</v>
      </c>
      <c r="K240" s="104" t="s">
        <v>2865</v>
      </c>
      <c r="L240" s="104" t="s">
        <v>2866</v>
      </c>
      <c r="M240" s="104" t="s">
        <v>2867</v>
      </c>
      <c r="N240" s="104" t="s">
        <v>419</v>
      </c>
    </row>
    <row r="241" customFormat="false" ht="21.75" hidden="false" customHeight="true" outlineLevel="0" collapsed="false">
      <c r="A241" s="102" t="s">
        <v>2868</v>
      </c>
      <c r="B241" s="103" t="s">
        <v>4502</v>
      </c>
      <c r="C241" s="102" t="s">
        <v>430</v>
      </c>
      <c r="D241" s="104" t="s">
        <v>399</v>
      </c>
      <c r="E241" s="104" t="s">
        <v>400</v>
      </c>
      <c r="F241" s="103" t="n">
        <v>1</v>
      </c>
      <c r="G241" s="104" t="s">
        <v>2869</v>
      </c>
      <c r="H241" s="104" t="s">
        <v>2870</v>
      </c>
      <c r="I241" s="104" t="s">
        <v>2871</v>
      </c>
      <c r="J241" s="104" t="s">
        <v>2872</v>
      </c>
      <c r="K241" s="104" t="s">
        <v>2873</v>
      </c>
      <c r="L241" s="104" t="s">
        <v>2874</v>
      </c>
      <c r="M241" s="104" t="s">
        <v>2875</v>
      </c>
      <c r="N241" s="104" t="s">
        <v>487</v>
      </c>
    </row>
    <row r="242" customFormat="false" ht="21.75" hidden="false" customHeight="true" outlineLevel="0" collapsed="false">
      <c r="A242" s="102" t="s">
        <v>2876</v>
      </c>
      <c r="B242" s="103" t="s">
        <v>4502</v>
      </c>
      <c r="C242" s="102" t="s">
        <v>440</v>
      </c>
      <c r="D242" s="104" t="s">
        <v>399</v>
      </c>
      <c r="E242" s="104" t="s">
        <v>452</v>
      </c>
      <c r="F242" s="103" t="n">
        <v>2</v>
      </c>
      <c r="G242" s="104" t="s">
        <v>2877</v>
      </c>
      <c r="H242" s="104" t="s">
        <v>2635</v>
      </c>
      <c r="I242" s="104" t="s">
        <v>2878</v>
      </c>
      <c r="J242" s="104" t="s">
        <v>2879</v>
      </c>
      <c r="K242" s="104" t="s">
        <v>1048</v>
      </c>
      <c r="L242" s="104" t="s">
        <v>2880</v>
      </c>
      <c r="M242" s="105" t="s">
        <v>4509</v>
      </c>
      <c r="N242" s="104" t="s">
        <v>452</v>
      </c>
    </row>
    <row r="243" customFormat="false" ht="21.75" hidden="false" customHeight="true" outlineLevel="0" collapsed="false">
      <c r="A243" s="102" t="s">
        <v>2882</v>
      </c>
      <c r="B243" s="103" t="s">
        <v>4502</v>
      </c>
      <c r="C243" s="102" t="s">
        <v>451</v>
      </c>
      <c r="D243" s="104" t="s">
        <v>399</v>
      </c>
      <c r="E243" s="104" t="s">
        <v>452</v>
      </c>
      <c r="F243" s="103" t="n">
        <v>4</v>
      </c>
      <c r="G243" s="104" t="s">
        <v>2883</v>
      </c>
      <c r="H243" s="104" t="s">
        <v>2120</v>
      </c>
      <c r="I243" s="104" t="s">
        <v>2376</v>
      </c>
      <c r="J243" s="104" t="s">
        <v>2884</v>
      </c>
      <c r="K243" s="104" t="s">
        <v>2885</v>
      </c>
      <c r="L243" s="104" t="s">
        <v>2886</v>
      </c>
      <c r="M243" s="104" t="s">
        <v>2380</v>
      </c>
      <c r="N243" s="104" t="s">
        <v>452</v>
      </c>
    </row>
    <row r="244" customFormat="false" ht="21.75" hidden="false" customHeight="true" outlineLevel="0" collapsed="false">
      <c r="A244" s="102" t="s">
        <v>2887</v>
      </c>
      <c r="B244" s="103" t="s">
        <v>4502</v>
      </c>
      <c r="C244" s="102" t="s">
        <v>461</v>
      </c>
      <c r="D244" s="104" t="s">
        <v>399</v>
      </c>
      <c r="E244" s="104" t="s">
        <v>452</v>
      </c>
      <c r="F244" s="103" t="n">
        <v>4</v>
      </c>
      <c r="G244" s="104" t="s">
        <v>2888</v>
      </c>
      <c r="H244" s="104" t="s">
        <v>463</v>
      </c>
      <c r="I244" s="104" t="s">
        <v>1583</v>
      </c>
      <c r="J244" s="104" t="s">
        <v>1584</v>
      </c>
      <c r="K244" s="105" t="s">
        <v>4510</v>
      </c>
      <c r="L244" s="104" t="s">
        <v>2890</v>
      </c>
      <c r="M244" s="104" t="s">
        <v>2891</v>
      </c>
      <c r="N244" s="104" t="s">
        <v>452</v>
      </c>
    </row>
    <row r="245" customFormat="false" ht="21.75" hidden="false" customHeight="true" outlineLevel="0" collapsed="false">
      <c r="A245" s="102" t="s">
        <v>2892</v>
      </c>
      <c r="B245" s="103" t="s">
        <v>4502</v>
      </c>
      <c r="C245" s="102" t="s">
        <v>470</v>
      </c>
      <c r="D245" s="104" t="s">
        <v>399</v>
      </c>
      <c r="E245" s="104" t="s">
        <v>441</v>
      </c>
      <c r="F245" s="103" t="n">
        <v>3</v>
      </c>
      <c r="G245" s="104" t="s">
        <v>2893</v>
      </c>
      <c r="H245" s="104" t="s">
        <v>2396</v>
      </c>
      <c r="I245" s="104" t="s">
        <v>2894</v>
      </c>
      <c r="J245" s="104" t="s">
        <v>2895</v>
      </c>
      <c r="K245" s="104" t="s">
        <v>2896</v>
      </c>
      <c r="L245" s="105" t="s">
        <v>4511</v>
      </c>
      <c r="M245" s="104" t="s">
        <v>2898</v>
      </c>
      <c r="N245" s="104" t="s">
        <v>762</v>
      </c>
    </row>
    <row r="246" customFormat="false" ht="21.75" hidden="false" customHeight="true" outlineLevel="0" collapsed="false">
      <c r="A246" s="102" t="s">
        <v>2899</v>
      </c>
      <c r="B246" s="103" t="s">
        <v>4502</v>
      </c>
      <c r="C246" s="102" t="s">
        <v>479</v>
      </c>
      <c r="D246" s="104" t="s">
        <v>399</v>
      </c>
      <c r="E246" s="104" t="s">
        <v>441</v>
      </c>
      <c r="F246" s="103" t="n">
        <v>5</v>
      </c>
      <c r="G246" s="104" t="s">
        <v>2900</v>
      </c>
      <c r="H246" s="104" t="s">
        <v>2901</v>
      </c>
      <c r="I246" s="104" t="s">
        <v>2902</v>
      </c>
      <c r="J246" s="105" t="s">
        <v>4512</v>
      </c>
      <c r="K246" s="105" t="s">
        <v>4450</v>
      </c>
      <c r="L246" s="105" t="s">
        <v>4513</v>
      </c>
      <c r="M246" s="105" t="s">
        <v>4397</v>
      </c>
      <c r="N246" s="104" t="s">
        <v>753</v>
      </c>
    </row>
    <row r="247" customFormat="false" ht="21.75" hidden="false" customHeight="true" outlineLevel="0" collapsed="false">
      <c r="A247" s="1" t="s">
        <v>2410</v>
      </c>
      <c r="B247" s="60" t="s">
        <v>4514</v>
      </c>
      <c r="C247" s="1" t="s">
        <v>140</v>
      </c>
      <c r="D247" s="60" t="s">
        <v>141</v>
      </c>
      <c r="E247" s="60" t="s">
        <v>142</v>
      </c>
      <c r="F247" s="1" t="n">
        <v>1</v>
      </c>
      <c r="G247" s="60" t="s">
        <v>2411</v>
      </c>
      <c r="H247" s="60" t="s">
        <v>2412</v>
      </c>
      <c r="I247" s="60" t="s">
        <v>2413</v>
      </c>
      <c r="J247" s="60" t="s">
        <v>2414</v>
      </c>
      <c r="K247" s="60" t="s">
        <v>2415</v>
      </c>
      <c r="L247" s="60" t="s">
        <v>2416</v>
      </c>
      <c r="M247" s="1" t="s">
        <v>2417</v>
      </c>
      <c r="N247" s="60" t="s">
        <v>180</v>
      </c>
    </row>
    <row r="248" customFormat="false" ht="21.75" hidden="false" customHeight="true" outlineLevel="0" collapsed="false">
      <c r="A248" s="1" t="s">
        <v>2418</v>
      </c>
      <c r="B248" s="60" t="s">
        <v>4514</v>
      </c>
      <c r="C248" s="1" t="s">
        <v>151</v>
      </c>
      <c r="D248" s="60" t="s">
        <v>141</v>
      </c>
      <c r="E248" s="60" t="s">
        <v>142</v>
      </c>
      <c r="F248" s="1" t="n">
        <v>1</v>
      </c>
      <c r="G248" s="60" t="s">
        <v>2419</v>
      </c>
      <c r="H248" s="60" t="s">
        <v>2420</v>
      </c>
      <c r="I248" s="60" t="s">
        <v>2421</v>
      </c>
      <c r="J248" s="60" t="s">
        <v>2422</v>
      </c>
      <c r="K248" s="60" t="s">
        <v>2423</v>
      </c>
      <c r="L248" s="1" t="s">
        <v>2424</v>
      </c>
      <c r="M248" s="60" t="s">
        <v>2425</v>
      </c>
      <c r="N248" s="60" t="s">
        <v>150</v>
      </c>
    </row>
    <row r="249" customFormat="false" ht="21.75" hidden="false" customHeight="true" outlineLevel="0" collapsed="false">
      <c r="A249" s="1" t="s">
        <v>2426</v>
      </c>
      <c r="B249" s="60" t="s">
        <v>4514</v>
      </c>
      <c r="C249" s="1" t="s">
        <v>161</v>
      </c>
      <c r="D249" s="60" t="s">
        <v>141</v>
      </c>
      <c r="E249" s="60" t="s">
        <v>162</v>
      </c>
      <c r="F249" s="1" t="n">
        <v>2</v>
      </c>
      <c r="G249" s="60" t="s">
        <v>2427</v>
      </c>
      <c r="H249" s="60" t="s">
        <v>1886</v>
      </c>
      <c r="I249" s="60" t="s">
        <v>2428</v>
      </c>
      <c r="J249" s="60" t="s">
        <v>2429</v>
      </c>
      <c r="K249" s="60" t="s">
        <v>2430</v>
      </c>
      <c r="L249" s="60" t="s">
        <v>1890</v>
      </c>
      <c r="M249" s="60" t="s">
        <v>1891</v>
      </c>
      <c r="N249" s="60" t="s">
        <v>170</v>
      </c>
    </row>
    <row r="250" customFormat="false" ht="21.75" hidden="false" customHeight="true" outlineLevel="0" collapsed="false">
      <c r="A250" s="1" t="s">
        <v>95</v>
      </c>
      <c r="B250" s="60" t="s">
        <v>4514</v>
      </c>
      <c r="C250" s="1" t="s">
        <v>172</v>
      </c>
      <c r="D250" s="60" t="s">
        <v>141</v>
      </c>
      <c r="E250" s="60" t="s">
        <v>162</v>
      </c>
      <c r="F250" s="1" t="n">
        <v>3</v>
      </c>
      <c r="G250" s="60" t="s">
        <v>2431</v>
      </c>
      <c r="H250" s="61" t="s">
        <v>2432</v>
      </c>
      <c r="I250" s="1" t="s">
        <v>2433</v>
      </c>
      <c r="J250" s="1" t="s">
        <v>2434</v>
      </c>
      <c r="K250" s="1" t="s">
        <v>2435</v>
      </c>
      <c r="L250" s="1" t="s">
        <v>2436</v>
      </c>
      <c r="M250" s="1" t="s">
        <v>2437</v>
      </c>
      <c r="N250" s="60" t="s">
        <v>170</v>
      </c>
      <c r="O250" s="81" t="s">
        <v>41</v>
      </c>
    </row>
    <row r="251" customFormat="false" ht="21.75" hidden="false" customHeight="true" outlineLevel="0" collapsed="false">
      <c r="A251" s="1" t="s">
        <v>2438</v>
      </c>
      <c r="B251" s="60" t="s">
        <v>4514</v>
      </c>
      <c r="C251" s="1" t="s">
        <v>182</v>
      </c>
      <c r="D251" s="60" t="s">
        <v>141</v>
      </c>
      <c r="E251" s="60" t="s">
        <v>162</v>
      </c>
      <c r="F251" s="1" t="n">
        <v>1</v>
      </c>
      <c r="G251" s="60" t="s">
        <v>2439</v>
      </c>
      <c r="H251" s="60" t="s">
        <v>1334</v>
      </c>
      <c r="I251" s="60" t="s">
        <v>2440</v>
      </c>
      <c r="J251" s="60" t="s">
        <v>1336</v>
      </c>
      <c r="K251" s="60" t="s">
        <v>1337</v>
      </c>
      <c r="L251" s="60" t="s">
        <v>2441</v>
      </c>
      <c r="M251" s="60" t="s">
        <v>2442</v>
      </c>
      <c r="N251" s="60" t="s">
        <v>190</v>
      </c>
    </row>
    <row r="252" customFormat="false" ht="21.75" hidden="false" customHeight="true" outlineLevel="0" collapsed="false">
      <c r="A252" s="1" t="s">
        <v>2443</v>
      </c>
      <c r="B252" s="60" t="s">
        <v>4514</v>
      </c>
      <c r="C252" s="1" t="s">
        <v>192</v>
      </c>
      <c r="D252" s="60" t="s">
        <v>141</v>
      </c>
      <c r="E252" s="60" t="s">
        <v>505</v>
      </c>
      <c r="F252" s="1" t="n">
        <v>2</v>
      </c>
      <c r="G252" s="60" t="s">
        <v>2444</v>
      </c>
      <c r="H252" s="60" t="s">
        <v>2445</v>
      </c>
      <c r="I252" s="60" t="s">
        <v>2446</v>
      </c>
      <c r="J252" s="60" t="s">
        <v>2447</v>
      </c>
      <c r="K252" s="60" t="s">
        <v>2448</v>
      </c>
      <c r="L252" s="60" t="s">
        <v>2449</v>
      </c>
      <c r="M252" s="60" t="s">
        <v>2450</v>
      </c>
      <c r="N252" s="60" t="s">
        <v>513</v>
      </c>
    </row>
    <row r="253" customFormat="false" ht="21.75" hidden="false" customHeight="true" outlineLevel="0" collapsed="false">
      <c r="A253" s="1" t="s">
        <v>2451</v>
      </c>
      <c r="B253" s="60" t="s">
        <v>4514</v>
      </c>
      <c r="C253" s="1" t="s">
        <v>201</v>
      </c>
      <c r="D253" s="60" t="s">
        <v>141</v>
      </c>
      <c r="E253" s="60" t="s">
        <v>211</v>
      </c>
      <c r="F253" s="1" t="n">
        <v>5</v>
      </c>
      <c r="G253" s="60" t="s">
        <v>2452</v>
      </c>
      <c r="H253" s="61" t="s">
        <v>2453</v>
      </c>
      <c r="I253" s="1" t="s">
        <v>2454</v>
      </c>
      <c r="J253" s="1" t="s">
        <v>2455</v>
      </c>
      <c r="K253" s="1" t="s">
        <v>2456</v>
      </c>
      <c r="L253" s="1" t="s">
        <v>2457</v>
      </c>
      <c r="M253" s="1" t="s">
        <v>2458</v>
      </c>
      <c r="N253" s="60" t="s">
        <v>219</v>
      </c>
    </row>
    <row r="254" customFormat="false" ht="21.75" hidden="false" customHeight="true" outlineLevel="0" collapsed="false">
      <c r="A254" s="1" t="s">
        <v>2459</v>
      </c>
      <c r="B254" s="60" t="s">
        <v>4514</v>
      </c>
      <c r="C254" s="1" t="s">
        <v>210</v>
      </c>
      <c r="D254" s="60" t="s">
        <v>141</v>
      </c>
      <c r="E254" s="60" t="s">
        <v>211</v>
      </c>
      <c r="F254" s="1" t="n">
        <v>4</v>
      </c>
      <c r="G254" s="60" t="s">
        <v>2460</v>
      </c>
      <c r="H254" s="60" t="s">
        <v>2461</v>
      </c>
      <c r="I254" s="60" t="s">
        <v>2462</v>
      </c>
      <c r="J254" s="60" t="s">
        <v>2463</v>
      </c>
      <c r="K254" s="60" t="s">
        <v>2464</v>
      </c>
      <c r="L254" s="60" t="s">
        <v>2465</v>
      </c>
      <c r="M254" s="60" t="s">
        <v>2466</v>
      </c>
      <c r="N254" s="60" t="s">
        <v>587</v>
      </c>
    </row>
    <row r="255" customFormat="false" ht="21.75" hidden="false" customHeight="true" outlineLevel="0" collapsed="false">
      <c r="A255" s="1" t="s">
        <v>2467</v>
      </c>
      <c r="B255" s="60" t="s">
        <v>4514</v>
      </c>
      <c r="C255" s="1" t="s">
        <v>221</v>
      </c>
      <c r="D255" s="60" t="s">
        <v>141</v>
      </c>
      <c r="E255" s="60" t="s">
        <v>222</v>
      </c>
      <c r="F255" s="1" t="n">
        <v>2</v>
      </c>
      <c r="G255" s="60" t="s">
        <v>2468</v>
      </c>
      <c r="H255" s="60" t="s">
        <v>1358</v>
      </c>
      <c r="I255" s="60" t="s">
        <v>2469</v>
      </c>
      <c r="J255" s="60" t="s">
        <v>2470</v>
      </c>
      <c r="K255" s="60" t="s">
        <v>2471</v>
      </c>
      <c r="L255" s="60" t="s">
        <v>2472</v>
      </c>
      <c r="M255" s="60" t="s">
        <v>2473</v>
      </c>
      <c r="N255" s="60" t="s">
        <v>230</v>
      </c>
    </row>
    <row r="256" customFormat="false" ht="21.75" hidden="false" customHeight="true" outlineLevel="0" collapsed="false">
      <c r="A256" s="1" t="s">
        <v>2474</v>
      </c>
      <c r="B256" s="60" t="s">
        <v>4514</v>
      </c>
      <c r="C256" s="1" t="s">
        <v>232</v>
      </c>
      <c r="D256" s="60" t="s">
        <v>141</v>
      </c>
      <c r="E256" s="60" t="s">
        <v>252</v>
      </c>
      <c r="F256" s="1" t="n">
        <v>2</v>
      </c>
      <c r="G256" s="60" t="s">
        <v>2475</v>
      </c>
      <c r="H256" s="60" t="s">
        <v>1406</v>
      </c>
      <c r="I256" s="60" t="s">
        <v>2476</v>
      </c>
      <c r="J256" s="60" t="s">
        <v>2477</v>
      </c>
      <c r="K256" s="60" t="s">
        <v>2206</v>
      </c>
      <c r="L256" s="60" t="s">
        <v>2207</v>
      </c>
      <c r="M256" s="60" t="s">
        <v>2478</v>
      </c>
      <c r="N256" s="60" t="s">
        <v>260</v>
      </c>
    </row>
    <row r="257" customFormat="false" ht="21.75" hidden="false" customHeight="true" outlineLevel="0" collapsed="false">
      <c r="A257" s="1" t="s">
        <v>2479</v>
      </c>
      <c r="B257" s="60" t="s">
        <v>4514</v>
      </c>
      <c r="C257" s="1" t="s">
        <v>242</v>
      </c>
      <c r="D257" s="60" t="s">
        <v>141</v>
      </c>
      <c r="E257" s="60" t="s">
        <v>252</v>
      </c>
      <c r="F257" s="1" t="n">
        <v>5</v>
      </c>
      <c r="G257" s="60" t="s">
        <v>2480</v>
      </c>
      <c r="H257" s="60" t="s">
        <v>2481</v>
      </c>
      <c r="I257" s="60" t="s">
        <v>1681</v>
      </c>
      <c r="J257" s="60" t="s">
        <v>1682</v>
      </c>
      <c r="K257" s="60" t="s">
        <v>2482</v>
      </c>
      <c r="L257" s="60" t="s">
        <v>2483</v>
      </c>
      <c r="M257" s="60" t="s">
        <v>2484</v>
      </c>
      <c r="N257" s="60" t="s">
        <v>270</v>
      </c>
    </row>
    <row r="258" customFormat="false" ht="21.75" hidden="false" customHeight="true" outlineLevel="0" collapsed="false">
      <c r="A258" s="1" t="s">
        <v>2485</v>
      </c>
      <c r="B258" s="60" t="s">
        <v>4514</v>
      </c>
      <c r="C258" s="1" t="s">
        <v>251</v>
      </c>
      <c r="D258" s="60" t="s">
        <v>141</v>
      </c>
      <c r="E258" s="60" t="s">
        <v>252</v>
      </c>
      <c r="F258" s="1" t="n">
        <v>3</v>
      </c>
      <c r="G258" s="60" t="s">
        <v>2486</v>
      </c>
      <c r="H258" s="60" t="s">
        <v>1688</v>
      </c>
      <c r="I258" s="60" t="s">
        <v>2487</v>
      </c>
      <c r="J258" s="60" t="s">
        <v>1690</v>
      </c>
      <c r="K258" s="60" t="s">
        <v>2488</v>
      </c>
      <c r="L258" s="60" t="s">
        <v>2489</v>
      </c>
      <c r="M258" s="60" t="s">
        <v>1693</v>
      </c>
      <c r="N258" s="60" t="s">
        <v>562</v>
      </c>
    </row>
    <row r="259" customFormat="false" ht="21.75" hidden="false" customHeight="true" outlineLevel="0" collapsed="false">
      <c r="A259" s="1" t="s">
        <v>2490</v>
      </c>
      <c r="B259" s="60" t="s">
        <v>4514</v>
      </c>
      <c r="C259" s="1" t="s">
        <v>262</v>
      </c>
      <c r="D259" s="60" t="s">
        <v>141</v>
      </c>
      <c r="E259" s="60" t="s">
        <v>613</v>
      </c>
      <c r="F259" s="1" t="n">
        <v>4</v>
      </c>
      <c r="G259" s="60" t="s">
        <v>2491</v>
      </c>
      <c r="H259" s="60" t="s">
        <v>2492</v>
      </c>
      <c r="I259" s="60" t="s">
        <v>2493</v>
      </c>
      <c r="J259" s="60" t="s">
        <v>2494</v>
      </c>
      <c r="K259" s="60" t="s">
        <v>2495</v>
      </c>
      <c r="L259" s="60" t="s">
        <v>2496</v>
      </c>
      <c r="M259" s="60" t="s">
        <v>2497</v>
      </c>
      <c r="N259" s="60" t="s">
        <v>621</v>
      </c>
    </row>
    <row r="260" customFormat="false" ht="21.75" hidden="false" customHeight="true" outlineLevel="0" collapsed="false">
      <c r="A260" s="1" t="s">
        <v>2498</v>
      </c>
      <c r="B260" s="60" t="s">
        <v>4514</v>
      </c>
      <c r="C260" s="1" t="s">
        <v>272</v>
      </c>
      <c r="D260" s="60" t="s">
        <v>141</v>
      </c>
      <c r="E260" s="60" t="s">
        <v>505</v>
      </c>
      <c r="F260" s="1" t="n">
        <v>3</v>
      </c>
      <c r="G260" s="1" t="s">
        <v>2499</v>
      </c>
      <c r="H260" s="1" t="s">
        <v>2500</v>
      </c>
      <c r="I260" s="1" t="s">
        <v>2501</v>
      </c>
      <c r="J260" s="1" t="s">
        <v>2502</v>
      </c>
      <c r="K260" s="1" t="s">
        <v>2503</v>
      </c>
      <c r="L260" s="60" t="s">
        <v>2504</v>
      </c>
      <c r="M260" s="60" t="s">
        <v>2505</v>
      </c>
      <c r="N260" s="60" t="s">
        <v>513</v>
      </c>
    </row>
    <row r="261" customFormat="false" ht="21.75" hidden="false" customHeight="true" outlineLevel="0" collapsed="false">
      <c r="A261" s="1" t="s">
        <v>2506</v>
      </c>
      <c r="B261" s="60" t="s">
        <v>4514</v>
      </c>
      <c r="C261" s="1" t="s">
        <v>281</v>
      </c>
      <c r="D261" s="60" t="s">
        <v>141</v>
      </c>
      <c r="E261" s="60" t="s">
        <v>222</v>
      </c>
      <c r="F261" s="1" t="n">
        <v>5</v>
      </c>
      <c r="G261" s="60" t="s">
        <v>2507</v>
      </c>
      <c r="H261" s="60" t="s">
        <v>2508</v>
      </c>
      <c r="I261" s="60" t="s">
        <v>2509</v>
      </c>
      <c r="J261" s="60" t="s">
        <v>2510</v>
      </c>
      <c r="K261" s="60" t="s">
        <v>2511</v>
      </c>
      <c r="L261" s="60" t="s">
        <v>2512</v>
      </c>
      <c r="M261" s="60" t="s">
        <v>2513</v>
      </c>
      <c r="N261" s="60" t="s">
        <v>298</v>
      </c>
    </row>
    <row r="262" customFormat="false" ht="21.75" hidden="false" customHeight="true" outlineLevel="0" collapsed="false">
      <c r="A262" s="1" t="s">
        <v>2514</v>
      </c>
      <c r="B262" s="60" t="s">
        <v>4514</v>
      </c>
      <c r="C262" s="1" t="s">
        <v>290</v>
      </c>
      <c r="D262" s="60" t="s">
        <v>141</v>
      </c>
      <c r="E262" s="60" t="s">
        <v>613</v>
      </c>
      <c r="F262" s="1" t="n">
        <v>3</v>
      </c>
      <c r="G262" s="60" t="s">
        <v>2515</v>
      </c>
      <c r="H262" s="60" t="s">
        <v>2516</v>
      </c>
      <c r="I262" s="1" t="s">
        <v>2517</v>
      </c>
      <c r="J262" s="1" t="s">
        <v>2518</v>
      </c>
      <c r="K262" s="1" t="s">
        <v>2519</v>
      </c>
      <c r="L262" s="1" t="s">
        <v>2520</v>
      </c>
      <c r="M262" s="1" t="s">
        <v>2521</v>
      </c>
      <c r="N262" s="60" t="s">
        <v>621</v>
      </c>
    </row>
    <row r="263" customFormat="false" ht="21.75" hidden="false" customHeight="true" outlineLevel="0" collapsed="false">
      <c r="A263" s="1" t="s">
        <v>2522</v>
      </c>
      <c r="B263" s="60" t="s">
        <v>4514</v>
      </c>
      <c r="C263" s="1" t="s">
        <v>300</v>
      </c>
      <c r="D263" s="60" t="s">
        <v>141</v>
      </c>
      <c r="E263" s="60" t="s">
        <v>613</v>
      </c>
      <c r="F263" s="1" t="n">
        <v>4</v>
      </c>
      <c r="G263" s="60" t="s">
        <v>2523</v>
      </c>
      <c r="H263" s="60" t="s">
        <v>1430</v>
      </c>
      <c r="I263" s="60" t="s">
        <v>2524</v>
      </c>
      <c r="J263" s="60" t="s">
        <v>2525</v>
      </c>
      <c r="K263" s="60" t="s">
        <v>1433</v>
      </c>
      <c r="L263" s="60" t="s">
        <v>2526</v>
      </c>
      <c r="M263" s="60" t="s">
        <v>2527</v>
      </c>
      <c r="N263" s="60" t="s">
        <v>637</v>
      </c>
    </row>
    <row r="264" customFormat="false" ht="21.75" hidden="false" customHeight="true" outlineLevel="0" collapsed="false">
      <c r="A264" s="1" t="s">
        <v>2528</v>
      </c>
      <c r="B264" s="60" t="s">
        <v>4514</v>
      </c>
      <c r="C264" s="1" t="s">
        <v>310</v>
      </c>
      <c r="D264" s="60" t="s">
        <v>141</v>
      </c>
      <c r="E264" s="60" t="s">
        <v>142</v>
      </c>
      <c r="F264" s="1" t="n">
        <v>4</v>
      </c>
      <c r="G264" s="60" t="s">
        <v>2529</v>
      </c>
      <c r="H264" s="60" t="s">
        <v>2530</v>
      </c>
      <c r="I264" s="60" t="s">
        <v>2531</v>
      </c>
      <c r="J264" s="60" t="s">
        <v>2532</v>
      </c>
      <c r="K264" s="60" t="s">
        <v>2533</v>
      </c>
      <c r="L264" s="60" t="s">
        <v>2534</v>
      </c>
      <c r="M264" s="60" t="s">
        <v>2535</v>
      </c>
      <c r="N264" s="60" t="s">
        <v>180</v>
      </c>
    </row>
    <row r="265" customFormat="false" ht="21.75" hidden="false" customHeight="true" outlineLevel="0" collapsed="false">
      <c r="A265" s="1" t="s">
        <v>2536</v>
      </c>
      <c r="B265" s="60" t="s">
        <v>4514</v>
      </c>
      <c r="C265" s="1" t="s">
        <v>322</v>
      </c>
      <c r="D265" s="60" t="s">
        <v>311</v>
      </c>
      <c r="E265" s="60" t="s">
        <v>931</v>
      </c>
      <c r="F265" s="1" t="n">
        <v>2</v>
      </c>
      <c r="G265" s="60" t="s">
        <v>2537</v>
      </c>
      <c r="H265" s="61" t="s">
        <v>2538</v>
      </c>
      <c r="I265" s="60" t="s">
        <v>2539</v>
      </c>
      <c r="J265" s="60" t="s">
        <v>2540</v>
      </c>
      <c r="K265" s="60" t="s">
        <v>2541</v>
      </c>
      <c r="L265" s="1" t="s">
        <v>2542</v>
      </c>
      <c r="M265" s="60" t="s">
        <v>2543</v>
      </c>
      <c r="N265" s="60" t="s">
        <v>931</v>
      </c>
    </row>
    <row r="266" customFormat="false" ht="21.75" hidden="false" customHeight="true" outlineLevel="0" collapsed="false">
      <c r="A266" s="1" t="s">
        <v>2544</v>
      </c>
      <c r="B266" s="60" t="s">
        <v>4514</v>
      </c>
      <c r="C266" s="1" t="s">
        <v>332</v>
      </c>
      <c r="D266" s="60" t="s">
        <v>311</v>
      </c>
      <c r="E266" s="60" t="s">
        <v>333</v>
      </c>
      <c r="F266" s="1" t="n">
        <v>5</v>
      </c>
      <c r="G266" s="60" t="s">
        <v>2545</v>
      </c>
      <c r="H266" s="60" t="s">
        <v>2546</v>
      </c>
      <c r="I266" s="60" t="s">
        <v>2547</v>
      </c>
      <c r="J266" s="1" t="s">
        <v>2548</v>
      </c>
      <c r="K266" s="60" t="s">
        <v>2549</v>
      </c>
      <c r="L266" s="60" t="s">
        <v>2550</v>
      </c>
      <c r="M266" s="60" t="s">
        <v>2551</v>
      </c>
      <c r="N266" s="60" t="s">
        <v>360</v>
      </c>
    </row>
    <row r="267" customFormat="false" ht="21.75" hidden="false" customHeight="true" outlineLevel="0" collapsed="false">
      <c r="A267" s="1" t="s">
        <v>2552</v>
      </c>
      <c r="B267" s="60" t="s">
        <v>4514</v>
      </c>
      <c r="C267" s="1" t="s">
        <v>343</v>
      </c>
      <c r="D267" s="60" t="s">
        <v>311</v>
      </c>
      <c r="E267" s="1" t="s">
        <v>2553</v>
      </c>
      <c r="F267" s="1" t="n">
        <v>2</v>
      </c>
      <c r="G267" s="1" t="s">
        <v>2554</v>
      </c>
      <c r="H267" s="60" t="s">
        <v>2555</v>
      </c>
      <c r="I267" s="1" t="s">
        <v>2556</v>
      </c>
      <c r="J267" s="1" t="s">
        <v>2557</v>
      </c>
      <c r="K267" s="1" t="s">
        <v>2558</v>
      </c>
      <c r="L267" s="1" t="s">
        <v>2559</v>
      </c>
      <c r="M267" s="1" t="s">
        <v>2560</v>
      </c>
      <c r="N267" s="1" t="s">
        <v>2553</v>
      </c>
    </row>
    <row r="268" customFormat="false" ht="21.75" hidden="false" customHeight="true" outlineLevel="0" collapsed="false">
      <c r="A268" s="1" t="s">
        <v>2561</v>
      </c>
      <c r="B268" s="60" t="s">
        <v>4514</v>
      </c>
      <c r="C268" s="1" t="s">
        <v>352</v>
      </c>
      <c r="D268" s="60" t="s">
        <v>311</v>
      </c>
      <c r="E268" s="60" t="s">
        <v>333</v>
      </c>
      <c r="F268" s="1" t="n">
        <v>3</v>
      </c>
      <c r="G268" s="60" t="s">
        <v>2562</v>
      </c>
      <c r="H268" s="60" t="s">
        <v>354</v>
      </c>
      <c r="I268" s="60" t="s">
        <v>2563</v>
      </c>
      <c r="J268" s="60" t="s">
        <v>2564</v>
      </c>
      <c r="K268" s="60" t="s">
        <v>2565</v>
      </c>
      <c r="L268" s="60" t="s">
        <v>2566</v>
      </c>
      <c r="M268" s="60" t="s">
        <v>2567</v>
      </c>
      <c r="N268" s="60" t="s">
        <v>360</v>
      </c>
    </row>
    <row r="269" customFormat="false" ht="21.75" hidden="false" customHeight="true" outlineLevel="0" collapsed="false">
      <c r="A269" s="1" t="s">
        <v>2568</v>
      </c>
      <c r="B269" s="60" t="s">
        <v>4514</v>
      </c>
      <c r="C269" s="1" t="s">
        <v>362</v>
      </c>
      <c r="D269" s="60" t="s">
        <v>311</v>
      </c>
      <c r="E269" s="60" t="s">
        <v>333</v>
      </c>
      <c r="F269" s="1" t="n">
        <v>4</v>
      </c>
      <c r="G269" s="1" t="s">
        <v>2569</v>
      </c>
      <c r="H269" s="60" t="s">
        <v>2570</v>
      </c>
      <c r="I269" s="60" t="s">
        <v>2571</v>
      </c>
      <c r="J269" s="60" t="s">
        <v>2572</v>
      </c>
      <c r="K269" s="60" t="s">
        <v>2573</v>
      </c>
      <c r="L269" s="60" t="s">
        <v>2574</v>
      </c>
      <c r="M269" s="60" t="s">
        <v>2575</v>
      </c>
      <c r="N269" s="60" t="s">
        <v>341</v>
      </c>
    </row>
    <row r="270" customFormat="false" ht="21.75" hidden="false" customHeight="true" outlineLevel="0" collapsed="false">
      <c r="A270" s="1" t="s">
        <v>2576</v>
      </c>
      <c r="B270" s="60" t="s">
        <v>4514</v>
      </c>
      <c r="C270" s="1" t="s">
        <v>371</v>
      </c>
      <c r="D270" s="60" t="s">
        <v>311</v>
      </c>
      <c r="E270" s="60" t="s">
        <v>312</v>
      </c>
      <c r="F270" s="1" t="n">
        <v>1</v>
      </c>
      <c r="G270" s="1" t="s">
        <v>2577</v>
      </c>
      <c r="H270" s="60" t="s">
        <v>2578</v>
      </c>
      <c r="I270" s="60" t="s">
        <v>2579</v>
      </c>
      <c r="J270" s="1" t="s">
        <v>2580</v>
      </c>
      <c r="K270" s="60" t="s">
        <v>2581</v>
      </c>
      <c r="L270" s="60" t="s">
        <v>2582</v>
      </c>
      <c r="M270" s="60" t="s">
        <v>1495</v>
      </c>
      <c r="N270" s="60" t="s">
        <v>687</v>
      </c>
    </row>
    <row r="271" customFormat="false" ht="21.75" hidden="false" customHeight="true" outlineLevel="0" collapsed="false">
      <c r="A271" s="1" t="s">
        <v>2583</v>
      </c>
      <c r="B271" s="60" t="s">
        <v>4514</v>
      </c>
      <c r="C271" s="1" t="s">
        <v>380</v>
      </c>
      <c r="D271" s="60" t="s">
        <v>399</v>
      </c>
      <c r="E271" s="60" t="s">
        <v>400</v>
      </c>
      <c r="F271" s="1" t="n">
        <v>2</v>
      </c>
      <c r="G271" s="60" t="s">
        <v>2584</v>
      </c>
      <c r="H271" s="60" t="s">
        <v>2585</v>
      </c>
      <c r="I271" s="60" t="s">
        <v>2586</v>
      </c>
      <c r="J271" s="60" t="s">
        <v>2587</v>
      </c>
      <c r="K271" s="60" t="s">
        <v>2588</v>
      </c>
      <c r="L271" s="60" t="s">
        <v>2589</v>
      </c>
      <c r="M271" s="60" t="s">
        <v>2590</v>
      </c>
      <c r="N271" s="60" t="s">
        <v>408</v>
      </c>
    </row>
    <row r="272" customFormat="false" ht="21.75" hidden="false" customHeight="true" outlineLevel="0" collapsed="false">
      <c r="A272" s="1" t="s">
        <v>2591</v>
      </c>
      <c r="B272" s="60" t="s">
        <v>4514</v>
      </c>
      <c r="C272" s="1" t="s">
        <v>389</v>
      </c>
      <c r="D272" s="60" t="s">
        <v>399</v>
      </c>
      <c r="E272" s="60" t="s">
        <v>400</v>
      </c>
      <c r="F272" s="1" t="n">
        <v>3</v>
      </c>
      <c r="G272" s="60" t="s">
        <v>2592</v>
      </c>
      <c r="H272" s="60" t="s">
        <v>2593</v>
      </c>
      <c r="I272" s="60" t="s">
        <v>2594</v>
      </c>
      <c r="J272" s="60" t="s">
        <v>2595</v>
      </c>
      <c r="K272" s="60" t="s">
        <v>2596</v>
      </c>
      <c r="L272" s="60" t="s">
        <v>2597</v>
      </c>
      <c r="M272" s="60" t="s">
        <v>2598</v>
      </c>
      <c r="N272" s="60" t="s">
        <v>408</v>
      </c>
    </row>
    <row r="273" customFormat="false" ht="21.75" hidden="false" customHeight="true" outlineLevel="0" collapsed="false">
      <c r="A273" s="1" t="s">
        <v>2599</v>
      </c>
      <c r="B273" s="60" t="s">
        <v>4514</v>
      </c>
      <c r="C273" s="1" t="s">
        <v>398</v>
      </c>
      <c r="D273" s="60" t="s">
        <v>399</v>
      </c>
      <c r="E273" s="60" t="s">
        <v>400</v>
      </c>
      <c r="F273" s="1" t="n">
        <v>5</v>
      </c>
      <c r="G273" s="60" t="s">
        <v>2600</v>
      </c>
      <c r="H273" s="60" t="s">
        <v>1803</v>
      </c>
      <c r="I273" s="60" t="s">
        <v>2601</v>
      </c>
      <c r="J273" s="60" t="s">
        <v>2602</v>
      </c>
      <c r="K273" s="60" t="s">
        <v>2603</v>
      </c>
      <c r="L273" s="60" t="s">
        <v>2604</v>
      </c>
      <c r="M273" s="60" t="s">
        <v>2605</v>
      </c>
      <c r="N273" s="60" t="s">
        <v>408</v>
      </c>
    </row>
    <row r="274" customFormat="false" ht="21.75" hidden="false" customHeight="true" outlineLevel="0" collapsed="false">
      <c r="A274" s="1" t="s">
        <v>2606</v>
      </c>
      <c r="B274" s="60" t="s">
        <v>4514</v>
      </c>
      <c r="C274" s="1" t="s">
        <v>410</v>
      </c>
      <c r="D274" s="60" t="s">
        <v>399</v>
      </c>
      <c r="E274" s="60" t="s">
        <v>411</v>
      </c>
      <c r="F274" s="1" t="n">
        <v>1</v>
      </c>
      <c r="G274" s="60" t="s">
        <v>2607</v>
      </c>
      <c r="H274" s="60" t="s">
        <v>1546</v>
      </c>
      <c r="I274" s="60" t="s">
        <v>2608</v>
      </c>
      <c r="J274" s="60" t="s">
        <v>2609</v>
      </c>
      <c r="K274" s="60" t="s">
        <v>2610</v>
      </c>
      <c r="L274" s="60" t="s">
        <v>1550</v>
      </c>
      <c r="M274" s="60" t="s">
        <v>1551</v>
      </c>
      <c r="N274" s="60" t="s">
        <v>438</v>
      </c>
    </row>
    <row r="275" customFormat="false" ht="21.75" hidden="false" customHeight="true" outlineLevel="0" collapsed="false">
      <c r="A275" s="1" t="s">
        <v>2611</v>
      </c>
      <c r="B275" s="60" t="s">
        <v>4514</v>
      </c>
      <c r="C275" s="1" t="s">
        <v>421</v>
      </c>
      <c r="D275" s="60" t="s">
        <v>399</v>
      </c>
      <c r="E275" s="60" t="s">
        <v>400</v>
      </c>
      <c r="F275" s="1" t="n">
        <v>3</v>
      </c>
      <c r="G275" s="60" t="s">
        <v>2612</v>
      </c>
      <c r="H275" s="60" t="s">
        <v>2613</v>
      </c>
      <c r="I275" s="60" t="s">
        <v>2614</v>
      </c>
      <c r="J275" s="60" t="s">
        <v>2615</v>
      </c>
      <c r="K275" s="60" t="s">
        <v>2616</v>
      </c>
      <c r="L275" s="60" t="s">
        <v>2617</v>
      </c>
      <c r="M275" s="60" t="s">
        <v>2618</v>
      </c>
      <c r="N275" s="60" t="s">
        <v>487</v>
      </c>
    </row>
    <row r="276" customFormat="false" ht="21.75" hidden="false" customHeight="true" outlineLevel="0" collapsed="false">
      <c r="A276" s="1" t="s">
        <v>2619</v>
      </c>
      <c r="B276" s="60" t="s">
        <v>4514</v>
      </c>
      <c r="C276" s="1" t="s">
        <v>430</v>
      </c>
      <c r="D276" s="60" t="s">
        <v>399</v>
      </c>
      <c r="E276" s="60" t="s">
        <v>400</v>
      </c>
      <c r="F276" s="1" t="n">
        <v>4</v>
      </c>
      <c r="G276" s="60" t="s">
        <v>2620</v>
      </c>
      <c r="H276" s="60" t="s">
        <v>1554</v>
      </c>
      <c r="I276" s="60" t="s">
        <v>1555</v>
      </c>
      <c r="J276" s="60" t="s">
        <v>2621</v>
      </c>
      <c r="K276" s="60" t="s">
        <v>2622</v>
      </c>
      <c r="L276" s="60" t="s">
        <v>2623</v>
      </c>
      <c r="M276" s="60" t="s">
        <v>2624</v>
      </c>
      <c r="N276" s="60" t="s">
        <v>487</v>
      </c>
    </row>
    <row r="277" customFormat="false" ht="21.75" hidden="false" customHeight="true" outlineLevel="0" collapsed="false">
      <c r="A277" s="1" t="s">
        <v>2625</v>
      </c>
      <c r="B277" s="60" t="s">
        <v>4514</v>
      </c>
      <c r="C277" s="1" t="s">
        <v>440</v>
      </c>
      <c r="D277" s="60" t="s">
        <v>399</v>
      </c>
      <c r="E277" s="60" t="s">
        <v>411</v>
      </c>
      <c r="F277" s="1" t="n">
        <v>3</v>
      </c>
      <c r="G277" s="60" t="s">
        <v>2626</v>
      </c>
      <c r="H277" s="60" t="s">
        <v>2627</v>
      </c>
      <c r="I277" s="60" t="s">
        <v>2628</v>
      </c>
      <c r="J277" s="60" t="s">
        <v>2629</v>
      </c>
      <c r="K277" s="60" t="s">
        <v>2630</v>
      </c>
      <c r="L277" s="60" t="s">
        <v>2631</v>
      </c>
      <c r="M277" s="60" t="s">
        <v>2632</v>
      </c>
      <c r="N277" s="60" t="s">
        <v>419</v>
      </c>
    </row>
    <row r="278" customFormat="false" ht="21.75" hidden="false" customHeight="true" outlineLevel="0" collapsed="false">
      <c r="A278" s="1" t="s">
        <v>2633</v>
      </c>
      <c r="B278" s="60" t="s">
        <v>4514</v>
      </c>
      <c r="C278" s="1" t="s">
        <v>451</v>
      </c>
      <c r="D278" s="60" t="s">
        <v>399</v>
      </c>
      <c r="E278" s="60" t="s">
        <v>452</v>
      </c>
      <c r="F278" s="1" t="n">
        <v>2</v>
      </c>
      <c r="G278" s="60" t="s">
        <v>2634</v>
      </c>
      <c r="H278" s="60" t="s">
        <v>2635</v>
      </c>
      <c r="I278" s="60" t="s">
        <v>1046</v>
      </c>
      <c r="J278" s="60" t="s">
        <v>2636</v>
      </c>
      <c r="K278" s="60" t="s">
        <v>2637</v>
      </c>
      <c r="L278" s="60" t="s">
        <v>2638</v>
      </c>
      <c r="M278" s="60" t="s">
        <v>2639</v>
      </c>
      <c r="N278" s="60" t="s">
        <v>452</v>
      </c>
    </row>
    <row r="279" customFormat="false" ht="21.75" hidden="false" customHeight="true" outlineLevel="0" collapsed="false">
      <c r="A279" s="1" t="s">
        <v>2640</v>
      </c>
      <c r="B279" s="60" t="s">
        <v>4514</v>
      </c>
      <c r="C279" s="1" t="s">
        <v>461</v>
      </c>
      <c r="D279" s="60" t="s">
        <v>399</v>
      </c>
      <c r="E279" s="60" t="s">
        <v>452</v>
      </c>
      <c r="F279" s="1" t="n">
        <v>5</v>
      </c>
      <c r="G279" s="60" t="s">
        <v>2641</v>
      </c>
      <c r="H279" s="61" t="s">
        <v>2642</v>
      </c>
      <c r="I279" s="1" t="s">
        <v>2643</v>
      </c>
      <c r="J279" s="1" t="s">
        <v>2644</v>
      </c>
      <c r="K279" s="1" t="s">
        <v>2645</v>
      </c>
      <c r="L279" s="1" t="s">
        <v>2646</v>
      </c>
      <c r="M279" s="1" t="s">
        <v>2647</v>
      </c>
      <c r="N279" s="60" t="s">
        <v>452</v>
      </c>
    </row>
    <row r="280" customFormat="false" ht="21.75" hidden="false" customHeight="true" outlineLevel="0" collapsed="false">
      <c r="A280" s="1" t="s">
        <v>2648</v>
      </c>
      <c r="B280" s="60" t="s">
        <v>4514</v>
      </c>
      <c r="C280" s="1" t="s">
        <v>470</v>
      </c>
      <c r="D280" s="60" t="s">
        <v>399</v>
      </c>
      <c r="E280" s="60" t="s">
        <v>400</v>
      </c>
      <c r="F280" s="1" t="n">
        <v>1</v>
      </c>
      <c r="G280" s="60" t="s">
        <v>2649</v>
      </c>
      <c r="H280" s="60" t="s">
        <v>481</v>
      </c>
      <c r="I280" s="60" t="s">
        <v>2650</v>
      </c>
      <c r="J280" s="60" t="s">
        <v>2651</v>
      </c>
      <c r="K280" s="60" t="s">
        <v>2652</v>
      </c>
      <c r="L280" s="60" t="s">
        <v>2653</v>
      </c>
      <c r="M280" s="60" t="s">
        <v>2654</v>
      </c>
      <c r="N280" s="60" t="s">
        <v>487</v>
      </c>
    </row>
    <row r="281" customFormat="false" ht="21.75" hidden="false" customHeight="true" outlineLevel="0" collapsed="false">
      <c r="A281" s="1" t="s">
        <v>2655</v>
      </c>
      <c r="B281" s="60" t="s">
        <v>4514</v>
      </c>
      <c r="C281" s="1" t="s">
        <v>479</v>
      </c>
      <c r="D281" s="60" t="s">
        <v>399</v>
      </c>
      <c r="E281" s="60" t="s">
        <v>441</v>
      </c>
      <c r="F281" s="1" t="n">
        <v>4</v>
      </c>
      <c r="G281" s="60" t="s">
        <v>2656</v>
      </c>
      <c r="H281" s="61" t="s">
        <v>2657</v>
      </c>
      <c r="I281" s="1" t="s">
        <v>2658</v>
      </c>
      <c r="J281" s="1" t="s">
        <v>2659</v>
      </c>
      <c r="K281" s="1" t="s">
        <v>2660</v>
      </c>
      <c r="L281" s="1" t="s">
        <v>2661</v>
      </c>
      <c r="M281" s="1" t="s">
        <v>2662</v>
      </c>
      <c r="N281" s="60" t="s">
        <v>762</v>
      </c>
    </row>
    <row r="282" customFormat="false" ht="64.5" hidden="false" customHeight="true" outlineLevel="0" collapsed="false">
      <c r="A282" s="106" t="s">
        <v>4515</v>
      </c>
      <c r="B282" s="107" t="s">
        <v>4516</v>
      </c>
      <c r="C282" s="106" t="s">
        <v>140</v>
      </c>
      <c r="D282" s="107" t="s">
        <v>141</v>
      </c>
      <c r="E282" s="107" t="s">
        <v>142</v>
      </c>
      <c r="F282" s="107" t="n">
        <v>1</v>
      </c>
      <c r="G282" s="108" t="s">
        <v>2143</v>
      </c>
      <c r="H282" s="108" t="s">
        <v>2144</v>
      </c>
      <c r="I282" s="109" t="s">
        <v>2145</v>
      </c>
      <c r="J282" s="109" t="s">
        <v>2146</v>
      </c>
      <c r="K282" s="109" t="s">
        <v>2147</v>
      </c>
      <c r="L282" s="109" t="s">
        <v>2148</v>
      </c>
      <c r="M282" s="109" t="s">
        <v>2149</v>
      </c>
      <c r="N282" s="107" t="s">
        <v>159</v>
      </c>
      <c r="O282" s="81" t="s">
        <v>41</v>
      </c>
    </row>
    <row r="283" customFormat="false" ht="64.5" hidden="false" customHeight="true" outlineLevel="0" collapsed="false">
      <c r="A283" s="106" t="s">
        <v>4517</v>
      </c>
      <c r="B283" s="107" t="s">
        <v>4516</v>
      </c>
      <c r="C283" s="106" t="s">
        <v>151</v>
      </c>
      <c r="D283" s="107" t="s">
        <v>141</v>
      </c>
      <c r="E283" s="107" t="s">
        <v>505</v>
      </c>
      <c r="F283" s="107" t="n">
        <v>1</v>
      </c>
      <c r="G283" s="108" t="s">
        <v>2151</v>
      </c>
      <c r="H283" s="108" t="s">
        <v>2152</v>
      </c>
      <c r="I283" s="108" t="s">
        <v>2153</v>
      </c>
      <c r="J283" s="108" t="s">
        <v>2154</v>
      </c>
      <c r="K283" s="108" t="s">
        <v>2155</v>
      </c>
      <c r="L283" s="108" t="s">
        <v>2156</v>
      </c>
      <c r="M283" s="108" t="s">
        <v>2157</v>
      </c>
      <c r="N283" s="107" t="s">
        <v>513</v>
      </c>
    </row>
    <row r="284" customFormat="false" ht="64.5" hidden="false" customHeight="true" outlineLevel="0" collapsed="false">
      <c r="A284" s="106" t="s">
        <v>4518</v>
      </c>
      <c r="B284" s="107" t="s">
        <v>4516</v>
      </c>
      <c r="C284" s="106" t="s">
        <v>161</v>
      </c>
      <c r="D284" s="107" t="s">
        <v>141</v>
      </c>
      <c r="E284" s="107" t="s">
        <v>162</v>
      </c>
      <c r="F284" s="107" t="n">
        <v>2</v>
      </c>
      <c r="G284" s="108" t="s">
        <v>2159</v>
      </c>
      <c r="H284" s="108" t="s">
        <v>2160</v>
      </c>
      <c r="I284" s="108" t="s">
        <v>2161</v>
      </c>
      <c r="J284" s="108" t="s">
        <v>2162</v>
      </c>
      <c r="K284" s="108" t="s">
        <v>2163</v>
      </c>
      <c r="L284" s="109" t="s">
        <v>4519</v>
      </c>
      <c r="M284" s="108" t="s">
        <v>2165</v>
      </c>
      <c r="N284" s="107" t="s">
        <v>170</v>
      </c>
    </row>
    <row r="285" customFormat="false" ht="64.5" hidden="false" customHeight="true" outlineLevel="0" collapsed="false">
      <c r="A285" s="106" t="s">
        <v>4520</v>
      </c>
      <c r="B285" s="107" t="s">
        <v>4516</v>
      </c>
      <c r="C285" s="106" t="s">
        <v>172</v>
      </c>
      <c r="D285" s="107" t="s">
        <v>141</v>
      </c>
      <c r="E285" s="107" t="s">
        <v>142</v>
      </c>
      <c r="F285" s="107" t="n">
        <v>1</v>
      </c>
      <c r="G285" s="108" t="s">
        <v>2167</v>
      </c>
      <c r="H285" s="108" t="s">
        <v>144</v>
      </c>
      <c r="I285" s="108" t="s">
        <v>2168</v>
      </c>
      <c r="J285" s="108" t="s">
        <v>2169</v>
      </c>
      <c r="K285" s="108" t="s">
        <v>2170</v>
      </c>
      <c r="L285" s="108" t="s">
        <v>2171</v>
      </c>
      <c r="M285" s="108" t="s">
        <v>2172</v>
      </c>
      <c r="N285" s="107" t="s">
        <v>150</v>
      </c>
    </row>
    <row r="286" customFormat="false" ht="64.5" hidden="false" customHeight="true" outlineLevel="0" collapsed="false">
      <c r="A286" s="106" t="s">
        <v>4521</v>
      </c>
      <c r="B286" s="107" t="s">
        <v>4516</v>
      </c>
      <c r="C286" s="106" t="s">
        <v>182</v>
      </c>
      <c r="D286" s="107" t="s">
        <v>141</v>
      </c>
      <c r="E286" s="107" t="s">
        <v>142</v>
      </c>
      <c r="F286" s="107" t="n">
        <v>3</v>
      </c>
      <c r="G286" s="108" t="s">
        <v>180</v>
      </c>
      <c r="H286" s="108" t="s">
        <v>1350</v>
      </c>
      <c r="I286" s="108" t="s">
        <v>2174</v>
      </c>
      <c r="J286" s="108" t="s">
        <v>2175</v>
      </c>
      <c r="K286" s="108" t="s">
        <v>2176</v>
      </c>
      <c r="L286" s="108" t="s">
        <v>1354</v>
      </c>
      <c r="M286" s="108" t="s">
        <v>2177</v>
      </c>
      <c r="N286" s="107" t="s">
        <v>180</v>
      </c>
    </row>
    <row r="287" customFormat="false" ht="64.5" hidden="false" customHeight="true" outlineLevel="0" collapsed="false">
      <c r="A287" s="106" t="s">
        <v>4522</v>
      </c>
      <c r="B287" s="107" t="s">
        <v>4516</v>
      </c>
      <c r="C287" s="106" t="s">
        <v>192</v>
      </c>
      <c r="D287" s="107" t="s">
        <v>141</v>
      </c>
      <c r="E287" s="107" t="s">
        <v>222</v>
      </c>
      <c r="F287" s="107" t="n">
        <v>4</v>
      </c>
      <c r="G287" s="108" t="s">
        <v>2179</v>
      </c>
      <c r="H287" s="108" t="s">
        <v>2180</v>
      </c>
      <c r="I287" s="108" t="s">
        <v>2181</v>
      </c>
      <c r="J287" s="108" t="s">
        <v>2182</v>
      </c>
      <c r="K287" s="108" t="s">
        <v>2183</v>
      </c>
      <c r="L287" s="109" t="s">
        <v>4523</v>
      </c>
      <c r="M287" s="108" t="s">
        <v>2185</v>
      </c>
      <c r="N287" s="107" t="s">
        <v>230</v>
      </c>
    </row>
    <row r="288" customFormat="false" ht="64.5" hidden="false" customHeight="true" outlineLevel="0" collapsed="false">
      <c r="A288" s="106" t="s">
        <v>4524</v>
      </c>
      <c r="B288" s="107" t="s">
        <v>4516</v>
      </c>
      <c r="C288" s="106" t="s">
        <v>201</v>
      </c>
      <c r="D288" s="107" t="s">
        <v>141</v>
      </c>
      <c r="E288" s="107" t="s">
        <v>252</v>
      </c>
      <c r="F288" s="107" t="n">
        <v>3</v>
      </c>
      <c r="G288" s="108" t="s">
        <v>2187</v>
      </c>
      <c r="H288" s="108" t="s">
        <v>2188</v>
      </c>
      <c r="I288" s="108" t="s">
        <v>2189</v>
      </c>
      <c r="J288" s="108" t="s">
        <v>2190</v>
      </c>
      <c r="K288" s="108" t="s">
        <v>2191</v>
      </c>
      <c r="L288" s="108" t="s">
        <v>2192</v>
      </c>
      <c r="M288" s="108" t="s">
        <v>2193</v>
      </c>
      <c r="N288" s="107" t="s">
        <v>260</v>
      </c>
    </row>
    <row r="289" customFormat="false" ht="64.5" hidden="false" customHeight="true" outlineLevel="0" collapsed="false">
      <c r="A289" s="106" t="s">
        <v>4525</v>
      </c>
      <c r="B289" s="107" t="s">
        <v>4516</v>
      </c>
      <c r="C289" s="106" t="s">
        <v>210</v>
      </c>
      <c r="D289" s="107" t="s">
        <v>141</v>
      </c>
      <c r="E289" s="107" t="s">
        <v>211</v>
      </c>
      <c r="F289" s="107" t="n">
        <v>5</v>
      </c>
      <c r="G289" s="108" t="s">
        <v>2195</v>
      </c>
      <c r="H289" s="108" t="s">
        <v>2196</v>
      </c>
      <c r="I289" s="108" t="s">
        <v>2197</v>
      </c>
      <c r="J289" s="108" t="s">
        <v>2198</v>
      </c>
      <c r="K289" s="108" t="s">
        <v>2199</v>
      </c>
      <c r="L289" s="108" t="s">
        <v>2200</v>
      </c>
      <c r="M289" s="108" t="s">
        <v>2201</v>
      </c>
      <c r="N289" s="107" t="s">
        <v>240</v>
      </c>
    </row>
    <row r="290" customFormat="false" ht="64.5" hidden="false" customHeight="true" outlineLevel="0" collapsed="false">
      <c r="A290" s="106" t="s">
        <v>4526</v>
      </c>
      <c r="B290" s="107" t="s">
        <v>4516</v>
      </c>
      <c r="C290" s="106" t="s">
        <v>221</v>
      </c>
      <c r="D290" s="107" t="s">
        <v>141</v>
      </c>
      <c r="E290" s="107" t="s">
        <v>252</v>
      </c>
      <c r="F290" s="107" t="n">
        <v>1</v>
      </c>
      <c r="G290" s="108" t="s">
        <v>2203</v>
      </c>
      <c r="H290" s="108" t="s">
        <v>1406</v>
      </c>
      <c r="I290" s="108" t="s">
        <v>2204</v>
      </c>
      <c r="J290" s="108" t="s">
        <v>2205</v>
      </c>
      <c r="K290" s="108" t="s">
        <v>2206</v>
      </c>
      <c r="L290" s="108" t="s">
        <v>2207</v>
      </c>
      <c r="M290" s="108" t="s">
        <v>2208</v>
      </c>
      <c r="N290" s="107" t="s">
        <v>260</v>
      </c>
    </row>
    <row r="291" customFormat="false" ht="64.5" hidden="false" customHeight="true" outlineLevel="0" collapsed="false">
      <c r="A291" s="106" t="s">
        <v>4527</v>
      </c>
      <c r="B291" s="107" t="s">
        <v>4516</v>
      </c>
      <c r="C291" s="106" t="s">
        <v>232</v>
      </c>
      <c r="D291" s="107" t="s">
        <v>141</v>
      </c>
      <c r="E291" s="107" t="s">
        <v>211</v>
      </c>
      <c r="F291" s="107" t="n">
        <v>5</v>
      </c>
      <c r="G291" s="108" t="s">
        <v>2210</v>
      </c>
      <c r="H291" s="108" t="s">
        <v>2211</v>
      </c>
      <c r="I291" s="108" t="s">
        <v>2212</v>
      </c>
      <c r="J291" s="108" t="s">
        <v>2213</v>
      </c>
      <c r="K291" s="108" t="s">
        <v>2214</v>
      </c>
      <c r="L291" s="108" t="s">
        <v>2215</v>
      </c>
      <c r="M291" s="108" t="s">
        <v>2216</v>
      </c>
      <c r="N291" s="107" t="s">
        <v>587</v>
      </c>
    </row>
    <row r="292" customFormat="false" ht="64.5" hidden="false" customHeight="true" outlineLevel="0" collapsed="false">
      <c r="A292" s="106" t="s">
        <v>4528</v>
      </c>
      <c r="B292" s="107" t="s">
        <v>4516</v>
      </c>
      <c r="C292" s="106" t="s">
        <v>242</v>
      </c>
      <c r="D292" s="107" t="s">
        <v>141</v>
      </c>
      <c r="E292" s="107" t="s">
        <v>211</v>
      </c>
      <c r="F292" s="107" t="n">
        <v>4</v>
      </c>
      <c r="G292" s="108" t="s">
        <v>2218</v>
      </c>
      <c r="H292" s="108" t="s">
        <v>2219</v>
      </c>
      <c r="I292" s="108" t="s">
        <v>2220</v>
      </c>
      <c r="J292" s="108" t="s">
        <v>2221</v>
      </c>
      <c r="K292" s="108" t="s">
        <v>2222</v>
      </c>
      <c r="L292" s="108" t="s">
        <v>2223</v>
      </c>
      <c r="M292" s="108" t="s">
        <v>2224</v>
      </c>
      <c r="N292" s="107" t="s">
        <v>587</v>
      </c>
    </row>
    <row r="293" customFormat="false" ht="64.5" hidden="false" customHeight="true" outlineLevel="0" collapsed="false">
      <c r="A293" s="106" t="s">
        <v>4529</v>
      </c>
      <c r="B293" s="107" t="s">
        <v>4516</v>
      </c>
      <c r="C293" s="106" t="s">
        <v>251</v>
      </c>
      <c r="D293" s="107" t="s">
        <v>141</v>
      </c>
      <c r="E293" s="107" t="s">
        <v>252</v>
      </c>
      <c r="F293" s="107" t="n">
        <v>3</v>
      </c>
      <c r="G293" s="108" t="s">
        <v>2226</v>
      </c>
      <c r="H293" s="108" t="s">
        <v>2227</v>
      </c>
      <c r="I293" s="108" t="s">
        <v>2228</v>
      </c>
      <c r="J293" s="108" t="s">
        <v>2229</v>
      </c>
      <c r="K293" s="108" t="s">
        <v>2230</v>
      </c>
      <c r="L293" s="108" t="s">
        <v>2231</v>
      </c>
      <c r="M293" s="108" t="s">
        <v>2232</v>
      </c>
      <c r="N293" s="107" t="s">
        <v>562</v>
      </c>
    </row>
    <row r="294" customFormat="false" ht="64.5" hidden="false" customHeight="true" outlineLevel="0" collapsed="false">
      <c r="A294" s="106" t="s">
        <v>4530</v>
      </c>
      <c r="B294" s="107" t="s">
        <v>4516</v>
      </c>
      <c r="C294" s="106" t="s">
        <v>262</v>
      </c>
      <c r="D294" s="107" t="s">
        <v>141</v>
      </c>
      <c r="E294" s="107" t="s">
        <v>162</v>
      </c>
      <c r="F294" s="107" t="n">
        <v>3</v>
      </c>
      <c r="G294" s="108" t="s">
        <v>2234</v>
      </c>
      <c r="H294" s="108" t="s">
        <v>2235</v>
      </c>
      <c r="I294" s="108" t="s">
        <v>2236</v>
      </c>
      <c r="J294" s="108" t="s">
        <v>2237</v>
      </c>
      <c r="K294" s="108" t="s">
        <v>2238</v>
      </c>
      <c r="L294" s="108" t="s">
        <v>2239</v>
      </c>
      <c r="M294" s="108" t="s">
        <v>2240</v>
      </c>
      <c r="N294" s="107" t="s">
        <v>190</v>
      </c>
    </row>
    <row r="295" customFormat="false" ht="64.5" hidden="false" customHeight="true" outlineLevel="0" collapsed="false">
      <c r="A295" s="106" t="s">
        <v>4531</v>
      </c>
      <c r="B295" s="107" t="s">
        <v>4516</v>
      </c>
      <c r="C295" s="106" t="s">
        <v>272</v>
      </c>
      <c r="D295" s="107" t="s">
        <v>141</v>
      </c>
      <c r="E295" s="107" t="s">
        <v>211</v>
      </c>
      <c r="F295" s="107" t="n">
        <v>5</v>
      </c>
      <c r="G295" s="108" t="s">
        <v>2242</v>
      </c>
      <c r="H295" s="108" t="s">
        <v>892</v>
      </c>
      <c r="I295" s="108" t="s">
        <v>2243</v>
      </c>
      <c r="J295" s="108" t="s">
        <v>2244</v>
      </c>
      <c r="K295" s="108" t="s">
        <v>2245</v>
      </c>
      <c r="L295" s="108" t="s">
        <v>2246</v>
      </c>
      <c r="M295" s="108" t="s">
        <v>2247</v>
      </c>
      <c r="N295" s="107" t="s">
        <v>587</v>
      </c>
    </row>
    <row r="296" customFormat="false" ht="64.5" hidden="false" customHeight="true" outlineLevel="0" collapsed="false">
      <c r="A296" s="106" t="s">
        <v>4532</v>
      </c>
      <c r="B296" s="107" t="s">
        <v>4516</v>
      </c>
      <c r="C296" s="106" t="s">
        <v>281</v>
      </c>
      <c r="D296" s="107" t="s">
        <v>141</v>
      </c>
      <c r="E296" s="107" t="s">
        <v>222</v>
      </c>
      <c r="F296" s="107" t="n">
        <v>2</v>
      </c>
      <c r="G296" s="108" t="s">
        <v>2249</v>
      </c>
      <c r="H296" s="108" t="s">
        <v>2250</v>
      </c>
      <c r="I296" s="109" t="s">
        <v>4533</v>
      </c>
      <c r="J296" s="109" t="s">
        <v>4534</v>
      </c>
      <c r="K296" s="109" t="s">
        <v>4535</v>
      </c>
      <c r="L296" s="109" t="s">
        <v>4536</v>
      </c>
      <c r="M296" s="109" t="s">
        <v>4537</v>
      </c>
      <c r="N296" s="107" t="s">
        <v>308</v>
      </c>
    </row>
    <row r="297" customFormat="false" ht="64.5" hidden="false" customHeight="true" outlineLevel="0" collapsed="false">
      <c r="A297" s="106" t="s">
        <v>4538</v>
      </c>
      <c r="B297" s="107" t="s">
        <v>4516</v>
      </c>
      <c r="C297" s="106" t="s">
        <v>290</v>
      </c>
      <c r="D297" s="107" t="s">
        <v>141</v>
      </c>
      <c r="E297" s="107" t="s">
        <v>505</v>
      </c>
      <c r="F297" s="107" t="n">
        <v>2</v>
      </c>
      <c r="G297" s="108" t="s">
        <v>2257</v>
      </c>
      <c r="H297" s="108" t="s">
        <v>2258</v>
      </c>
      <c r="I297" s="108" t="s">
        <v>2259</v>
      </c>
      <c r="J297" s="108" t="s">
        <v>2260</v>
      </c>
      <c r="K297" s="108" t="s">
        <v>2261</v>
      </c>
      <c r="L297" s="108" t="s">
        <v>2262</v>
      </c>
      <c r="M297" s="108" t="s">
        <v>2263</v>
      </c>
      <c r="N297" s="107" t="s">
        <v>1921</v>
      </c>
    </row>
    <row r="298" customFormat="false" ht="64.5" hidden="false" customHeight="true" outlineLevel="0" collapsed="false">
      <c r="A298" s="106" t="s">
        <v>4539</v>
      </c>
      <c r="B298" s="107" t="s">
        <v>4516</v>
      </c>
      <c r="C298" s="106" t="s">
        <v>300</v>
      </c>
      <c r="D298" s="107" t="s">
        <v>141</v>
      </c>
      <c r="E298" s="107" t="s">
        <v>222</v>
      </c>
      <c r="F298" s="107" t="n">
        <v>3</v>
      </c>
      <c r="G298" s="108" t="s">
        <v>2265</v>
      </c>
      <c r="H298" s="108" t="s">
        <v>2266</v>
      </c>
      <c r="I298" s="108" t="s">
        <v>2267</v>
      </c>
      <c r="J298" s="108" t="s">
        <v>2268</v>
      </c>
      <c r="K298" s="108" t="s">
        <v>2269</v>
      </c>
      <c r="L298" s="108" t="s">
        <v>2270</v>
      </c>
      <c r="M298" s="108" t="s">
        <v>2271</v>
      </c>
      <c r="N298" s="107" t="s">
        <v>298</v>
      </c>
    </row>
    <row r="299" customFormat="false" ht="64.5" hidden="false" customHeight="true" outlineLevel="0" collapsed="false">
      <c r="A299" s="106" t="s">
        <v>4540</v>
      </c>
      <c r="B299" s="107" t="s">
        <v>4516</v>
      </c>
      <c r="C299" s="106" t="s">
        <v>310</v>
      </c>
      <c r="D299" s="107" t="s">
        <v>311</v>
      </c>
      <c r="E299" s="107" t="s">
        <v>333</v>
      </c>
      <c r="F299" s="107" t="n">
        <v>3</v>
      </c>
      <c r="G299" s="108" t="s">
        <v>2273</v>
      </c>
      <c r="H299" s="108" t="s">
        <v>2274</v>
      </c>
      <c r="I299" s="108" t="s">
        <v>2275</v>
      </c>
      <c r="J299" s="108" t="s">
        <v>2276</v>
      </c>
      <c r="K299" s="108" t="s">
        <v>2277</v>
      </c>
      <c r="L299" s="108" t="s">
        <v>2278</v>
      </c>
      <c r="M299" s="109" t="s">
        <v>4541</v>
      </c>
      <c r="N299" s="107" t="s">
        <v>341</v>
      </c>
    </row>
    <row r="300" customFormat="false" ht="64.5" hidden="false" customHeight="true" outlineLevel="0" collapsed="false">
      <c r="A300" s="106" t="s">
        <v>4542</v>
      </c>
      <c r="B300" s="107" t="s">
        <v>4516</v>
      </c>
      <c r="C300" s="106" t="s">
        <v>322</v>
      </c>
      <c r="D300" s="107" t="s">
        <v>311</v>
      </c>
      <c r="E300" s="107" t="s">
        <v>312</v>
      </c>
      <c r="F300" s="107" t="n">
        <v>4</v>
      </c>
      <c r="G300" s="109" t="s">
        <v>4543</v>
      </c>
      <c r="H300" s="108" t="s">
        <v>2282</v>
      </c>
      <c r="I300" s="108" t="s">
        <v>2283</v>
      </c>
      <c r="J300" s="108" t="s">
        <v>2284</v>
      </c>
      <c r="K300" s="108" t="s">
        <v>2285</v>
      </c>
      <c r="L300" s="108" t="s">
        <v>2286</v>
      </c>
      <c r="M300" s="108" t="s">
        <v>2287</v>
      </c>
      <c r="N300" s="107" t="s">
        <v>687</v>
      </c>
    </row>
    <row r="301" customFormat="false" ht="64.5" hidden="false" customHeight="true" outlineLevel="0" collapsed="false">
      <c r="A301" s="106" t="s">
        <v>4544</v>
      </c>
      <c r="B301" s="107" t="s">
        <v>4516</v>
      </c>
      <c r="C301" s="106" t="s">
        <v>332</v>
      </c>
      <c r="D301" s="107" t="s">
        <v>311</v>
      </c>
      <c r="E301" s="107" t="s">
        <v>333</v>
      </c>
      <c r="F301" s="107" t="n">
        <v>5</v>
      </c>
      <c r="G301" s="108" t="s">
        <v>2289</v>
      </c>
      <c r="H301" s="108" t="s">
        <v>2290</v>
      </c>
      <c r="I301" s="108" t="s">
        <v>1228</v>
      </c>
      <c r="J301" s="108" t="s">
        <v>2291</v>
      </c>
      <c r="K301" s="108" t="s">
        <v>2292</v>
      </c>
      <c r="L301" s="108" t="s">
        <v>2293</v>
      </c>
      <c r="M301" s="108" t="s">
        <v>2294</v>
      </c>
      <c r="N301" s="107" t="s">
        <v>341</v>
      </c>
    </row>
    <row r="302" customFormat="false" ht="64.5" hidden="false" customHeight="true" outlineLevel="0" collapsed="false">
      <c r="A302" s="106" t="s">
        <v>4545</v>
      </c>
      <c r="B302" s="107" t="s">
        <v>4516</v>
      </c>
      <c r="C302" s="106" t="s">
        <v>343</v>
      </c>
      <c r="D302" s="107" t="s">
        <v>311</v>
      </c>
      <c r="E302" s="107" t="s">
        <v>931</v>
      </c>
      <c r="F302" s="107" t="n">
        <v>2</v>
      </c>
      <c r="G302" s="108" t="s">
        <v>2296</v>
      </c>
      <c r="H302" s="108" t="s">
        <v>2297</v>
      </c>
      <c r="I302" s="108" t="s">
        <v>2298</v>
      </c>
      <c r="J302" s="108" t="s">
        <v>2299</v>
      </c>
      <c r="K302" s="108" t="s">
        <v>2300</v>
      </c>
      <c r="L302" s="108" t="s">
        <v>2301</v>
      </c>
      <c r="M302" s="108" t="s">
        <v>2302</v>
      </c>
      <c r="N302" s="107" t="s">
        <v>931</v>
      </c>
    </row>
    <row r="303" customFormat="false" ht="64.5" hidden="false" customHeight="true" outlineLevel="0" collapsed="false">
      <c r="A303" s="106" t="s">
        <v>4546</v>
      </c>
      <c r="B303" s="107" t="s">
        <v>4516</v>
      </c>
      <c r="C303" s="106" t="s">
        <v>352</v>
      </c>
      <c r="D303" s="107" t="s">
        <v>311</v>
      </c>
      <c r="E303" s="107" t="s">
        <v>312</v>
      </c>
      <c r="F303" s="107" t="n">
        <v>1</v>
      </c>
      <c r="G303" s="108" t="s">
        <v>2304</v>
      </c>
      <c r="H303" s="108" t="s">
        <v>2305</v>
      </c>
      <c r="I303" s="108" t="s">
        <v>2306</v>
      </c>
      <c r="J303" s="108" t="s">
        <v>2307</v>
      </c>
      <c r="K303" s="108" t="s">
        <v>2308</v>
      </c>
      <c r="L303" s="108" t="s">
        <v>2309</v>
      </c>
      <c r="M303" s="108" t="s">
        <v>2310</v>
      </c>
      <c r="N303" s="107" t="s">
        <v>320</v>
      </c>
    </row>
    <row r="304" customFormat="false" ht="64.5" hidden="false" customHeight="true" outlineLevel="0" collapsed="false">
      <c r="A304" s="106" t="s">
        <v>4547</v>
      </c>
      <c r="B304" s="107" t="s">
        <v>4516</v>
      </c>
      <c r="C304" s="106" t="s">
        <v>362</v>
      </c>
      <c r="D304" s="107" t="s">
        <v>311</v>
      </c>
      <c r="E304" s="106" t="s">
        <v>323</v>
      </c>
      <c r="F304" s="107" t="n">
        <v>4</v>
      </c>
      <c r="G304" s="108" t="s">
        <v>2312</v>
      </c>
      <c r="H304" s="108" t="s">
        <v>2313</v>
      </c>
      <c r="I304" s="108" t="s">
        <v>2314</v>
      </c>
      <c r="J304" s="108" t="s">
        <v>2315</v>
      </c>
      <c r="K304" s="108" t="s">
        <v>2316</v>
      </c>
      <c r="L304" s="108" t="s">
        <v>2317</v>
      </c>
      <c r="M304" s="108" t="s">
        <v>2318</v>
      </c>
      <c r="N304" s="106" t="s">
        <v>323</v>
      </c>
      <c r="O304" s="81" t="s">
        <v>41</v>
      </c>
    </row>
    <row r="305" customFormat="false" ht="64.5" hidden="false" customHeight="true" outlineLevel="0" collapsed="false">
      <c r="A305" s="106" t="s">
        <v>4548</v>
      </c>
      <c r="B305" s="107" t="s">
        <v>4516</v>
      </c>
      <c r="C305" s="106" t="s">
        <v>371</v>
      </c>
      <c r="D305" s="107" t="s">
        <v>399</v>
      </c>
      <c r="E305" s="107" t="s">
        <v>400</v>
      </c>
      <c r="F305" s="107" t="n">
        <v>4</v>
      </c>
      <c r="G305" s="108" t="s">
        <v>2320</v>
      </c>
      <c r="H305" s="108" t="s">
        <v>2321</v>
      </c>
      <c r="I305" s="108" t="s">
        <v>2322</v>
      </c>
      <c r="J305" s="108" t="s">
        <v>2323</v>
      </c>
      <c r="K305" s="108" t="s">
        <v>2324</v>
      </c>
      <c r="L305" s="108" t="s">
        <v>2325</v>
      </c>
      <c r="M305" s="108" t="s">
        <v>2326</v>
      </c>
      <c r="N305" s="107" t="s">
        <v>487</v>
      </c>
    </row>
    <row r="306" customFormat="false" ht="64.5" hidden="false" customHeight="true" outlineLevel="0" collapsed="false">
      <c r="A306" s="106" t="s">
        <v>4549</v>
      </c>
      <c r="B306" s="107" t="s">
        <v>4516</v>
      </c>
      <c r="C306" s="106" t="s">
        <v>380</v>
      </c>
      <c r="D306" s="107" t="s">
        <v>399</v>
      </c>
      <c r="E306" s="107" t="s">
        <v>441</v>
      </c>
      <c r="F306" s="107" t="n">
        <v>3</v>
      </c>
      <c r="G306" s="108" t="s">
        <v>2328</v>
      </c>
      <c r="H306" s="108" t="s">
        <v>2329</v>
      </c>
      <c r="I306" s="108" t="s">
        <v>2330</v>
      </c>
      <c r="J306" s="108" t="s">
        <v>2331</v>
      </c>
      <c r="K306" s="108" t="s">
        <v>2332</v>
      </c>
      <c r="L306" s="108" t="s">
        <v>2333</v>
      </c>
      <c r="M306" s="108" t="s">
        <v>2334</v>
      </c>
      <c r="N306" s="107" t="s">
        <v>736</v>
      </c>
    </row>
    <row r="307" customFormat="false" ht="64.5" hidden="false" customHeight="true" outlineLevel="0" collapsed="false">
      <c r="A307" s="106" t="s">
        <v>4550</v>
      </c>
      <c r="B307" s="107" t="s">
        <v>4516</v>
      </c>
      <c r="C307" s="106" t="s">
        <v>389</v>
      </c>
      <c r="D307" s="107" t="s">
        <v>399</v>
      </c>
      <c r="E307" s="107" t="s">
        <v>400</v>
      </c>
      <c r="F307" s="107" t="n">
        <v>1</v>
      </c>
      <c r="G307" s="108" t="s">
        <v>2336</v>
      </c>
      <c r="H307" s="108" t="s">
        <v>2337</v>
      </c>
      <c r="I307" s="108" t="s">
        <v>2338</v>
      </c>
      <c r="J307" s="108" t="s">
        <v>2339</v>
      </c>
      <c r="K307" s="108" t="s">
        <v>2340</v>
      </c>
      <c r="L307" s="108" t="s">
        <v>2341</v>
      </c>
      <c r="M307" s="108" t="s">
        <v>2342</v>
      </c>
      <c r="N307" s="107" t="s">
        <v>487</v>
      </c>
    </row>
    <row r="308" customFormat="false" ht="64.5" hidden="false" customHeight="true" outlineLevel="0" collapsed="false">
      <c r="A308" s="106" t="s">
        <v>4551</v>
      </c>
      <c r="B308" s="107" t="s">
        <v>4516</v>
      </c>
      <c r="C308" s="106" t="s">
        <v>398</v>
      </c>
      <c r="D308" s="107" t="s">
        <v>399</v>
      </c>
      <c r="E308" s="107" t="s">
        <v>400</v>
      </c>
      <c r="F308" s="107" t="n">
        <v>2</v>
      </c>
      <c r="G308" s="109" t="s">
        <v>2344</v>
      </c>
      <c r="H308" s="109" t="s">
        <v>4552</v>
      </c>
      <c r="I308" s="109" t="s">
        <v>4446</v>
      </c>
      <c r="J308" s="108" t="s">
        <v>2347</v>
      </c>
      <c r="K308" s="109" t="s">
        <v>4553</v>
      </c>
      <c r="L308" s="108" t="s">
        <v>2349</v>
      </c>
      <c r="M308" s="108" t="s">
        <v>2350</v>
      </c>
      <c r="N308" s="107" t="s">
        <v>487</v>
      </c>
    </row>
    <row r="309" customFormat="false" ht="64.5" hidden="false" customHeight="true" outlineLevel="0" collapsed="false">
      <c r="A309" s="106" t="s">
        <v>4554</v>
      </c>
      <c r="B309" s="107" t="s">
        <v>4516</v>
      </c>
      <c r="C309" s="106" t="s">
        <v>410</v>
      </c>
      <c r="D309" s="107" t="s">
        <v>399</v>
      </c>
      <c r="E309" s="107" t="s">
        <v>411</v>
      </c>
      <c r="F309" s="107" t="n">
        <v>5</v>
      </c>
      <c r="G309" s="108" t="s">
        <v>2352</v>
      </c>
      <c r="H309" s="108" t="s">
        <v>413</v>
      </c>
      <c r="I309" s="108" t="s">
        <v>2353</v>
      </c>
      <c r="J309" s="108" t="s">
        <v>2354</v>
      </c>
      <c r="K309" s="109" t="s">
        <v>4484</v>
      </c>
      <c r="L309" s="108" t="s">
        <v>2356</v>
      </c>
      <c r="M309" s="109" t="s">
        <v>4555</v>
      </c>
      <c r="N309" s="107" t="s">
        <v>419</v>
      </c>
    </row>
    <row r="310" customFormat="false" ht="64.5" hidden="false" customHeight="true" outlineLevel="0" collapsed="false">
      <c r="A310" s="106" t="s">
        <v>4556</v>
      </c>
      <c r="B310" s="107" t="s">
        <v>4516</v>
      </c>
      <c r="C310" s="106" t="s">
        <v>421</v>
      </c>
      <c r="D310" s="107" t="s">
        <v>399</v>
      </c>
      <c r="E310" s="107" t="s">
        <v>400</v>
      </c>
      <c r="F310" s="107" t="n">
        <v>2</v>
      </c>
      <c r="G310" s="108" t="s">
        <v>2359</v>
      </c>
      <c r="H310" s="108" t="s">
        <v>2360</v>
      </c>
      <c r="I310" s="108" t="s">
        <v>2361</v>
      </c>
      <c r="J310" s="108" t="s">
        <v>2362</v>
      </c>
      <c r="K310" s="108" t="s">
        <v>2363</v>
      </c>
      <c r="L310" s="108" t="s">
        <v>2364</v>
      </c>
      <c r="M310" s="108" t="s">
        <v>2365</v>
      </c>
      <c r="N310" s="107" t="s">
        <v>487</v>
      </c>
    </row>
    <row r="311" customFormat="false" ht="64.5" hidden="false" customHeight="true" outlineLevel="0" collapsed="false">
      <c r="A311" s="106" t="s">
        <v>4557</v>
      </c>
      <c r="B311" s="107" t="s">
        <v>4516</v>
      </c>
      <c r="C311" s="106" t="s">
        <v>430</v>
      </c>
      <c r="D311" s="107" t="s">
        <v>399</v>
      </c>
      <c r="E311" s="107" t="s">
        <v>400</v>
      </c>
      <c r="F311" s="107" t="n">
        <v>3</v>
      </c>
      <c r="G311" s="108" t="s">
        <v>2367</v>
      </c>
      <c r="H311" s="108" t="s">
        <v>2368</v>
      </c>
      <c r="I311" s="109" t="s">
        <v>4558</v>
      </c>
      <c r="J311" s="109" t="s">
        <v>4559</v>
      </c>
      <c r="K311" s="109" t="s">
        <v>4560</v>
      </c>
      <c r="L311" s="109" t="s">
        <v>4561</v>
      </c>
      <c r="M311" s="109" t="s">
        <v>4562</v>
      </c>
      <c r="N311" s="107" t="s">
        <v>487</v>
      </c>
    </row>
    <row r="312" customFormat="false" ht="64.5" hidden="false" customHeight="true" outlineLevel="0" collapsed="false">
      <c r="A312" s="106" t="s">
        <v>4563</v>
      </c>
      <c r="B312" s="107" t="s">
        <v>4516</v>
      </c>
      <c r="C312" s="106" t="s">
        <v>440</v>
      </c>
      <c r="D312" s="107" t="s">
        <v>399</v>
      </c>
      <c r="E312" s="107" t="s">
        <v>452</v>
      </c>
      <c r="F312" s="107" t="n">
        <v>3</v>
      </c>
      <c r="G312" s="108" t="s">
        <v>2375</v>
      </c>
      <c r="H312" s="108" t="s">
        <v>2120</v>
      </c>
      <c r="I312" s="108" t="s">
        <v>2376</v>
      </c>
      <c r="J312" s="108" t="s">
        <v>2377</v>
      </c>
      <c r="K312" s="108" t="s">
        <v>2378</v>
      </c>
      <c r="L312" s="108" t="s">
        <v>2379</v>
      </c>
      <c r="M312" s="108" t="s">
        <v>2380</v>
      </c>
      <c r="N312" s="107" t="s">
        <v>452</v>
      </c>
    </row>
    <row r="313" customFormat="false" ht="64.5" hidden="false" customHeight="true" outlineLevel="0" collapsed="false">
      <c r="A313" s="106" t="s">
        <v>4564</v>
      </c>
      <c r="B313" s="107" t="s">
        <v>4516</v>
      </c>
      <c r="C313" s="106" t="s">
        <v>451</v>
      </c>
      <c r="D313" s="107" t="s">
        <v>399</v>
      </c>
      <c r="E313" s="107" t="s">
        <v>452</v>
      </c>
      <c r="F313" s="107" t="n">
        <v>4</v>
      </c>
      <c r="G313" s="108" t="s">
        <v>2382</v>
      </c>
      <c r="H313" s="108" t="s">
        <v>2383</v>
      </c>
      <c r="I313" s="109" t="s">
        <v>4565</v>
      </c>
      <c r="J313" s="109" t="s">
        <v>4566</v>
      </c>
      <c r="K313" s="109" t="s">
        <v>4567</v>
      </c>
      <c r="L313" s="109" t="s">
        <v>4568</v>
      </c>
      <c r="M313" s="109" t="s">
        <v>4569</v>
      </c>
      <c r="N313" s="107" t="s">
        <v>452</v>
      </c>
    </row>
    <row r="314" customFormat="false" ht="64.5" hidden="false" customHeight="true" outlineLevel="0" collapsed="false">
      <c r="A314" s="106" t="s">
        <v>4570</v>
      </c>
      <c r="B314" s="107" t="s">
        <v>4516</v>
      </c>
      <c r="C314" s="106" t="s">
        <v>461</v>
      </c>
      <c r="D314" s="107" t="s">
        <v>399</v>
      </c>
      <c r="E314" s="107" t="s">
        <v>400</v>
      </c>
      <c r="F314" s="107" t="n">
        <v>2</v>
      </c>
      <c r="G314" s="108" t="s">
        <v>2390</v>
      </c>
      <c r="H314" s="108" t="s">
        <v>481</v>
      </c>
      <c r="I314" s="108" t="s">
        <v>482</v>
      </c>
      <c r="J314" s="108" t="s">
        <v>2391</v>
      </c>
      <c r="K314" s="108" t="s">
        <v>1313</v>
      </c>
      <c r="L314" s="108" t="s">
        <v>2392</v>
      </c>
      <c r="M314" s="108" t="s">
        <v>2393</v>
      </c>
      <c r="N314" s="107" t="s">
        <v>487</v>
      </c>
    </row>
    <row r="315" customFormat="false" ht="64.5" hidden="false" customHeight="true" outlineLevel="0" collapsed="false">
      <c r="A315" s="106" t="s">
        <v>4571</v>
      </c>
      <c r="B315" s="107" t="s">
        <v>4516</v>
      </c>
      <c r="C315" s="106" t="s">
        <v>470</v>
      </c>
      <c r="D315" s="107" t="s">
        <v>399</v>
      </c>
      <c r="E315" s="107" t="s">
        <v>441</v>
      </c>
      <c r="F315" s="107" t="n">
        <v>5</v>
      </c>
      <c r="G315" s="108" t="s">
        <v>2395</v>
      </c>
      <c r="H315" s="108" t="s">
        <v>2396</v>
      </c>
      <c r="I315" s="108" t="s">
        <v>2397</v>
      </c>
      <c r="J315" s="108" t="s">
        <v>2398</v>
      </c>
      <c r="K315" s="108" t="s">
        <v>2399</v>
      </c>
      <c r="L315" s="108" t="s">
        <v>2400</v>
      </c>
      <c r="M315" s="108" t="s">
        <v>2401</v>
      </c>
      <c r="N315" s="107" t="s">
        <v>762</v>
      </c>
    </row>
    <row r="316" customFormat="false" ht="64.5" hidden="false" customHeight="true" outlineLevel="0" collapsed="false">
      <c r="A316" s="106" t="s">
        <v>4572</v>
      </c>
      <c r="B316" s="107" t="s">
        <v>4516</v>
      </c>
      <c r="C316" s="106" t="s">
        <v>479</v>
      </c>
      <c r="D316" s="107" t="s">
        <v>399</v>
      </c>
      <c r="E316" s="107" t="s">
        <v>441</v>
      </c>
      <c r="F316" s="107" t="n">
        <v>5</v>
      </c>
      <c r="G316" s="108" t="s">
        <v>2403</v>
      </c>
      <c r="H316" s="108" t="s">
        <v>2404</v>
      </c>
      <c r="I316" s="109" t="s">
        <v>4573</v>
      </c>
      <c r="J316" s="109" t="s">
        <v>4574</v>
      </c>
      <c r="K316" s="109" t="s">
        <v>4575</v>
      </c>
      <c r="L316" s="109" t="s">
        <v>4576</v>
      </c>
      <c r="M316" s="109" t="s">
        <v>4577</v>
      </c>
      <c r="N316" s="107" t="s">
        <v>762</v>
      </c>
    </row>
    <row r="317" customFormat="false" ht="64.5" hidden="false" customHeight="true" outlineLevel="0" collapsed="false">
      <c r="A317" s="110" t="s">
        <v>4578</v>
      </c>
      <c r="B317" s="111" t="s">
        <v>4579</v>
      </c>
      <c r="C317" s="110" t="s">
        <v>140</v>
      </c>
      <c r="D317" s="111" t="s">
        <v>141</v>
      </c>
      <c r="E317" s="111" t="s">
        <v>142</v>
      </c>
      <c r="F317" s="111" t="n">
        <v>4</v>
      </c>
      <c r="G317" s="112" t="s">
        <v>1869</v>
      </c>
      <c r="H317" s="112" t="s">
        <v>1870</v>
      </c>
      <c r="I317" s="112" t="s">
        <v>1871</v>
      </c>
      <c r="J317" s="112" t="s">
        <v>1872</v>
      </c>
      <c r="K317" s="112" t="s">
        <v>1873</v>
      </c>
      <c r="L317" s="112" t="s">
        <v>1874</v>
      </c>
      <c r="M317" s="112" t="s">
        <v>1875</v>
      </c>
      <c r="N317" s="111" t="s">
        <v>159</v>
      </c>
    </row>
    <row r="318" customFormat="false" ht="64.5" hidden="false" customHeight="true" outlineLevel="0" collapsed="false">
      <c r="A318" s="110" t="s">
        <v>4580</v>
      </c>
      <c r="B318" s="111" t="s">
        <v>4579</v>
      </c>
      <c r="C318" s="110" t="s">
        <v>151</v>
      </c>
      <c r="D318" s="111" t="s">
        <v>141</v>
      </c>
      <c r="E318" s="111" t="s">
        <v>142</v>
      </c>
      <c r="F318" s="111" t="n">
        <v>2</v>
      </c>
      <c r="G318" s="112" t="s">
        <v>1877</v>
      </c>
      <c r="H318" s="112" t="s">
        <v>1878</v>
      </c>
      <c r="I318" s="112" t="s">
        <v>1879</v>
      </c>
      <c r="J318" s="112" t="s">
        <v>1880</v>
      </c>
      <c r="K318" s="113" t="s">
        <v>4464</v>
      </c>
      <c r="L318" s="112" t="s">
        <v>1882</v>
      </c>
      <c r="M318" s="112" t="s">
        <v>1883</v>
      </c>
      <c r="N318" s="111" t="s">
        <v>159</v>
      </c>
    </row>
    <row r="319" customFormat="false" ht="64.5" hidden="false" customHeight="true" outlineLevel="0" collapsed="false">
      <c r="A319" s="110" t="s">
        <v>4581</v>
      </c>
      <c r="B319" s="111" t="s">
        <v>4579</v>
      </c>
      <c r="C319" s="110" t="s">
        <v>161</v>
      </c>
      <c r="D319" s="111" t="s">
        <v>141</v>
      </c>
      <c r="E319" s="111" t="s">
        <v>162</v>
      </c>
      <c r="F319" s="111" t="n">
        <v>1</v>
      </c>
      <c r="G319" s="112" t="s">
        <v>1885</v>
      </c>
      <c r="H319" s="112" t="s">
        <v>1886</v>
      </c>
      <c r="I319" s="112" t="s">
        <v>1887</v>
      </c>
      <c r="J319" s="112" t="s">
        <v>1888</v>
      </c>
      <c r="K319" s="112" t="s">
        <v>1889</v>
      </c>
      <c r="L319" s="112" t="s">
        <v>1890</v>
      </c>
      <c r="M319" s="112" t="s">
        <v>1891</v>
      </c>
      <c r="N319" s="111" t="s">
        <v>170</v>
      </c>
    </row>
    <row r="320" customFormat="false" ht="64.5" hidden="false" customHeight="true" outlineLevel="0" collapsed="false">
      <c r="A320" s="110" t="s">
        <v>4582</v>
      </c>
      <c r="B320" s="111" t="s">
        <v>4579</v>
      </c>
      <c r="C320" s="110" t="s">
        <v>172</v>
      </c>
      <c r="D320" s="111" t="s">
        <v>141</v>
      </c>
      <c r="E320" s="111" t="s">
        <v>222</v>
      </c>
      <c r="F320" s="111" t="n">
        <v>5</v>
      </c>
      <c r="G320" s="112" t="s">
        <v>1893</v>
      </c>
      <c r="H320" s="112" t="s">
        <v>1358</v>
      </c>
      <c r="I320" s="112" t="s">
        <v>1894</v>
      </c>
      <c r="J320" s="112" t="s">
        <v>1895</v>
      </c>
      <c r="K320" s="112" t="s">
        <v>1896</v>
      </c>
      <c r="L320" s="112" t="s">
        <v>1897</v>
      </c>
      <c r="M320" s="112" t="s">
        <v>1898</v>
      </c>
      <c r="N320" s="111" t="s">
        <v>230</v>
      </c>
    </row>
    <row r="321" customFormat="false" ht="64.5" hidden="false" customHeight="true" outlineLevel="0" collapsed="false">
      <c r="A321" s="110" t="s">
        <v>4583</v>
      </c>
      <c r="B321" s="111" t="s">
        <v>4579</v>
      </c>
      <c r="C321" s="110" t="s">
        <v>182</v>
      </c>
      <c r="D321" s="111" t="s">
        <v>141</v>
      </c>
      <c r="E321" s="111" t="s">
        <v>142</v>
      </c>
      <c r="F321" s="111" t="n">
        <v>3</v>
      </c>
      <c r="G321" s="112" t="s">
        <v>1900</v>
      </c>
      <c r="H321" s="112" t="s">
        <v>781</v>
      </c>
      <c r="I321" s="112" t="s">
        <v>1901</v>
      </c>
      <c r="J321" s="112" t="s">
        <v>783</v>
      </c>
      <c r="K321" s="112" t="s">
        <v>1902</v>
      </c>
      <c r="L321" s="112" t="s">
        <v>1903</v>
      </c>
      <c r="M321" s="112" t="s">
        <v>1904</v>
      </c>
      <c r="N321" s="111" t="s">
        <v>150</v>
      </c>
    </row>
    <row r="322" customFormat="false" ht="64.5" hidden="false" customHeight="true" outlineLevel="0" collapsed="false">
      <c r="A322" s="110" t="s">
        <v>4584</v>
      </c>
      <c r="B322" s="111" t="s">
        <v>4579</v>
      </c>
      <c r="C322" s="110" t="s">
        <v>192</v>
      </c>
      <c r="D322" s="111" t="s">
        <v>141</v>
      </c>
      <c r="E322" s="111" t="s">
        <v>142</v>
      </c>
      <c r="F322" s="111" t="n">
        <v>4</v>
      </c>
      <c r="G322" s="112" t="s">
        <v>1906</v>
      </c>
      <c r="H322" s="112" t="s">
        <v>1907</v>
      </c>
      <c r="I322" s="113" t="s">
        <v>1908</v>
      </c>
      <c r="J322" s="113" t="s">
        <v>1909</v>
      </c>
      <c r="K322" s="113" t="s">
        <v>1910</v>
      </c>
      <c r="L322" s="113" t="s">
        <v>1911</v>
      </c>
      <c r="M322" s="113" t="s">
        <v>1912</v>
      </c>
      <c r="N322" s="111" t="s">
        <v>180</v>
      </c>
      <c r="O322" s="81" t="s">
        <v>41</v>
      </c>
    </row>
    <row r="323" customFormat="false" ht="64.5" hidden="false" customHeight="true" outlineLevel="0" collapsed="false">
      <c r="A323" s="110" t="s">
        <v>4585</v>
      </c>
      <c r="B323" s="111" t="s">
        <v>4579</v>
      </c>
      <c r="C323" s="110" t="s">
        <v>201</v>
      </c>
      <c r="D323" s="111" t="s">
        <v>141</v>
      </c>
      <c r="E323" s="111" t="s">
        <v>505</v>
      </c>
      <c r="F323" s="111" t="n">
        <v>1</v>
      </c>
      <c r="G323" s="112" t="s">
        <v>1914</v>
      </c>
      <c r="H323" s="112" t="s">
        <v>1915</v>
      </c>
      <c r="I323" s="112" t="s">
        <v>1916</v>
      </c>
      <c r="J323" s="112" t="s">
        <v>1917</v>
      </c>
      <c r="K323" s="112" t="s">
        <v>1918</v>
      </c>
      <c r="L323" s="112" t="s">
        <v>1919</v>
      </c>
      <c r="M323" s="112" t="s">
        <v>1920</v>
      </c>
      <c r="N323" s="111" t="s">
        <v>1921</v>
      </c>
    </row>
    <row r="324" customFormat="false" ht="64.5" hidden="false" customHeight="true" outlineLevel="0" collapsed="false">
      <c r="A324" s="110" t="s">
        <v>4586</v>
      </c>
      <c r="B324" s="111" t="s">
        <v>4579</v>
      </c>
      <c r="C324" s="110" t="s">
        <v>210</v>
      </c>
      <c r="D324" s="111" t="s">
        <v>141</v>
      </c>
      <c r="E324" s="111" t="s">
        <v>211</v>
      </c>
      <c r="F324" s="111" t="n">
        <v>3</v>
      </c>
      <c r="G324" s="112" t="s">
        <v>1923</v>
      </c>
      <c r="H324" s="112" t="s">
        <v>1924</v>
      </c>
      <c r="I324" s="112" t="s">
        <v>1925</v>
      </c>
      <c r="J324" s="112" t="s">
        <v>1926</v>
      </c>
      <c r="K324" s="112" t="s">
        <v>1927</v>
      </c>
      <c r="L324" s="112" t="s">
        <v>1928</v>
      </c>
      <c r="M324" s="112" t="s">
        <v>1929</v>
      </c>
      <c r="N324" s="111" t="s">
        <v>587</v>
      </c>
    </row>
    <row r="325" customFormat="false" ht="64.5" hidden="false" customHeight="true" outlineLevel="0" collapsed="false">
      <c r="A325" s="110" t="s">
        <v>4587</v>
      </c>
      <c r="B325" s="111" t="s">
        <v>4579</v>
      </c>
      <c r="C325" s="110" t="s">
        <v>221</v>
      </c>
      <c r="D325" s="111" t="s">
        <v>141</v>
      </c>
      <c r="E325" s="111" t="s">
        <v>252</v>
      </c>
      <c r="F325" s="111" t="n">
        <v>2</v>
      </c>
      <c r="G325" s="112" t="s">
        <v>1931</v>
      </c>
      <c r="H325" s="112" t="s">
        <v>1932</v>
      </c>
      <c r="I325" s="112" t="s">
        <v>1933</v>
      </c>
      <c r="J325" s="112" t="s">
        <v>1934</v>
      </c>
      <c r="K325" s="112" t="s">
        <v>1935</v>
      </c>
      <c r="L325" s="112" t="s">
        <v>1936</v>
      </c>
      <c r="M325" s="112" t="s">
        <v>1937</v>
      </c>
      <c r="N325" s="111" t="s">
        <v>260</v>
      </c>
    </row>
    <row r="326" customFormat="false" ht="64.5" hidden="false" customHeight="true" outlineLevel="0" collapsed="false">
      <c r="A326" s="110" t="s">
        <v>4588</v>
      </c>
      <c r="B326" s="111" t="s">
        <v>4579</v>
      </c>
      <c r="C326" s="110" t="s">
        <v>232</v>
      </c>
      <c r="D326" s="111" t="s">
        <v>141</v>
      </c>
      <c r="E326" s="111" t="s">
        <v>252</v>
      </c>
      <c r="F326" s="111" t="n">
        <v>4</v>
      </c>
      <c r="G326" s="112" t="s">
        <v>1939</v>
      </c>
      <c r="H326" s="112" t="s">
        <v>264</v>
      </c>
      <c r="I326" s="112" t="s">
        <v>1940</v>
      </c>
      <c r="J326" s="112" t="s">
        <v>1941</v>
      </c>
      <c r="K326" s="112" t="s">
        <v>1942</v>
      </c>
      <c r="L326" s="112" t="s">
        <v>1943</v>
      </c>
      <c r="M326" s="112" t="s">
        <v>1944</v>
      </c>
      <c r="N326" s="111" t="s">
        <v>270</v>
      </c>
    </row>
    <row r="327" customFormat="false" ht="64.5" hidden="false" customHeight="true" outlineLevel="0" collapsed="false">
      <c r="A327" s="110" t="s">
        <v>4589</v>
      </c>
      <c r="B327" s="111" t="s">
        <v>4579</v>
      </c>
      <c r="C327" s="110" t="s">
        <v>242</v>
      </c>
      <c r="D327" s="111" t="s">
        <v>141</v>
      </c>
      <c r="E327" s="111" t="s">
        <v>222</v>
      </c>
      <c r="F327" s="111" t="n">
        <v>1</v>
      </c>
      <c r="G327" s="112" t="s">
        <v>1946</v>
      </c>
      <c r="H327" s="112" t="s">
        <v>1947</v>
      </c>
      <c r="I327" s="112" t="s">
        <v>1948</v>
      </c>
      <c r="J327" s="112" t="s">
        <v>1949</v>
      </c>
      <c r="K327" s="112" t="s">
        <v>1950</v>
      </c>
      <c r="L327" s="112" t="s">
        <v>1951</v>
      </c>
      <c r="M327" s="112" t="s">
        <v>1952</v>
      </c>
      <c r="N327" s="111" t="s">
        <v>298</v>
      </c>
    </row>
    <row r="328" customFormat="false" ht="64.5" hidden="false" customHeight="true" outlineLevel="0" collapsed="false">
      <c r="A328" s="110" t="s">
        <v>4590</v>
      </c>
      <c r="B328" s="111" t="s">
        <v>4579</v>
      </c>
      <c r="C328" s="110" t="s">
        <v>251</v>
      </c>
      <c r="D328" s="111" t="s">
        <v>141</v>
      </c>
      <c r="E328" s="111" t="s">
        <v>252</v>
      </c>
      <c r="F328" s="111" t="n">
        <v>2</v>
      </c>
      <c r="G328" s="112" t="s">
        <v>1954</v>
      </c>
      <c r="H328" s="112" t="s">
        <v>868</v>
      </c>
      <c r="I328" s="112" t="s">
        <v>1955</v>
      </c>
      <c r="J328" s="112" t="s">
        <v>1956</v>
      </c>
      <c r="K328" s="112" t="s">
        <v>1957</v>
      </c>
      <c r="L328" s="112" t="s">
        <v>1958</v>
      </c>
      <c r="M328" s="112" t="s">
        <v>1959</v>
      </c>
      <c r="N328" s="111" t="s">
        <v>270</v>
      </c>
    </row>
    <row r="329" customFormat="false" ht="64.5" hidden="false" customHeight="true" outlineLevel="0" collapsed="false">
      <c r="A329" s="110" t="s">
        <v>4591</v>
      </c>
      <c r="B329" s="111" t="s">
        <v>4579</v>
      </c>
      <c r="C329" s="110" t="s">
        <v>262</v>
      </c>
      <c r="D329" s="111" t="s">
        <v>141</v>
      </c>
      <c r="E329" s="111" t="s">
        <v>162</v>
      </c>
      <c r="F329" s="111" t="n">
        <v>3</v>
      </c>
      <c r="G329" s="112" t="s">
        <v>1961</v>
      </c>
      <c r="H329" s="112" t="s">
        <v>1962</v>
      </c>
      <c r="I329" s="112" t="s">
        <v>1963</v>
      </c>
      <c r="J329" s="112" t="s">
        <v>1964</v>
      </c>
      <c r="K329" s="112" t="s">
        <v>1965</v>
      </c>
      <c r="L329" s="112" t="s">
        <v>1966</v>
      </c>
      <c r="M329" s="112" t="s">
        <v>1967</v>
      </c>
      <c r="N329" s="111" t="s">
        <v>170</v>
      </c>
    </row>
    <row r="330" customFormat="false" ht="64.5" hidden="false" customHeight="true" outlineLevel="0" collapsed="false">
      <c r="A330" s="110" t="s">
        <v>4592</v>
      </c>
      <c r="B330" s="111" t="s">
        <v>4579</v>
      </c>
      <c r="C330" s="110" t="s">
        <v>272</v>
      </c>
      <c r="D330" s="111" t="s">
        <v>141</v>
      </c>
      <c r="E330" s="111" t="s">
        <v>222</v>
      </c>
      <c r="F330" s="111" t="n">
        <v>4</v>
      </c>
      <c r="G330" s="112" t="s">
        <v>1969</v>
      </c>
      <c r="H330" s="112" t="s">
        <v>1970</v>
      </c>
      <c r="I330" s="113" t="s">
        <v>1971</v>
      </c>
      <c r="J330" s="113" t="s">
        <v>1972</v>
      </c>
      <c r="K330" s="113" t="s">
        <v>1973</v>
      </c>
      <c r="L330" s="113" t="s">
        <v>1974</v>
      </c>
      <c r="M330" s="113" t="s">
        <v>1975</v>
      </c>
      <c r="N330" s="111" t="s">
        <v>230</v>
      </c>
    </row>
    <row r="331" customFormat="false" ht="64.5" hidden="false" customHeight="true" outlineLevel="0" collapsed="false">
      <c r="A331" s="110" t="s">
        <v>4593</v>
      </c>
      <c r="B331" s="111" t="s">
        <v>4579</v>
      </c>
      <c r="C331" s="110" t="s">
        <v>281</v>
      </c>
      <c r="D331" s="111" t="s">
        <v>141</v>
      </c>
      <c r="E331" s="111" t="s">
        <v>222</v>
      </c>
      <c r="F331" s="111" t="n">
        <v>5</v>
      </c>
      <c r="G331" s="112" t="s">
        <v>1977</v>
      </c>
      <c r="H331" s="112" t="s">
        <v>1978</v>
      </c>
      <c r="I331" s="112" t="s">
        <v>1979</v>
      </c>
      <c r="J331" s="112" t="s">
        <v>1980</v>
      </c>
      <c r="K331" s="112" t="s">
        <v>1981</v>
      </c>
      <c r="L331" s="112" t="s">
        <v>1982</v>
      </c>
      <c r="M331" s="112" t="s">
        <v>1983</v>
      </c>
      <c r="N331" s="111" t="s">
        <v>298</v>
      </c>
    </row>
    <row r="332" customFormat="false" ht="64.5" hidden="false" customHeight="true" outlineLevel="0" collapsed="false">
      <c r="A332" s="110" t="s">
        <v>4594</v>
      </c>
      <c r="B332" s="111" t="s">
        <v>4579</v>
      </c>
      <c r="C332" s="110" t="s">
        <v>290</v>
      </c>
      <c r="D332" s="111" t="s">
        <v>141</v>
      </c>
      <c r="E332" s="111" t="s">
        <v>222</v>
      </c>
      <c r="F332" s="111" t="n">
        <v>2</v>
      </c>
      <c r="G332" s="112" t="s">
        <v>1985</v>
      </c>
      <c r="H332" s="112" t="s">
        <v>1986</v>
      </c>
      <c r="I332" s="112" t="s">
        <v>1987</v>
      </c>
      <c r="J332" s="112" t="s">
        <v>1988</v>
      </c>
      <c r="K332" s="112" t="s">
        <v>1989</v>
      </c>
      <c r="L332" s="112" t="s">
        <v>1990</v>
      </c>
      <c r="M332" s="112" t="s">
        <v>1991</v>
      </c>
      <c r="N332" s="111" t="s">
        <v>298</v>
      </c>
    </row>
    <row r="333" customFormat="false" ht="64.5" hidden="false" customHeight="true" outlineLevel="0" collapsed="false">
      <c r="A333" s="110" t="s">
        <v>4595</v>
      </c>
      <c r="B333" s="111" t="s">
        <v>4579</v>
      </c>
      <c r="C333" s="110" t="s">
        <v>300</v>
      </c>
      <c r="D333" s="111" t="s">
        <v>141</v>
      </c>
      <c r="E333" s="111" t="s">
        <v>222</v>
      </c>
      <c r="F333" s="111" t="n">
        <v>5</v>
      </c>
      <c r="G333" s="112" t="s">
        <v>1993</v>
      </c>
      <c r="H333" s="112" t="s">
        <v>1994</v>
      </c>
      <c r="I333" s="112" t="s">
        <v>1995</v>
      </c>
      <c r="J333" s="112" t="s">
        <v>1996</v>
      </c>
      <c r="K333" s="112" t="s">
        <v>1997</v>
      </c>
      <c r="L333" s="113" t="s">
        <v>4596</v>
      </c>
      <c r="M333" s="112" t="s">
        <v>1999</v>
      </c>
      <c r="N333" s="111" t="s">
        <v>298</v>
      </c>
    </row>
    <row r="334" customFormat="false" ht="64.5" hidden="false" customHeight="true" outlineLevel="0" collapsed="false">
      <c r="A334" s="110" t="s">
        <v>4597</v>
      </c>
      <c r="B334" s="111" t="s">
        <v>4579</v>
      </c>
      <c r="C334" s="110" t="s">
        <v>310</v>
      </c>
      <c r="D334" s="111" t="s">
        <v>311</v>
      </c>
      <c r="E334" s="111" t="s">
        <v>312</v>
      </c>
      <c r="F334" s="111" t="n">
        <v>3</v>
      </c>
      <c r="G334" s="112" t="s">
        <v>2001</v>
      </c>
      <c r="H334" s="112" t="s">
        <v>2002</v>
      </c>
      <c r="I334" s="112" t="s">
        <v>2003</v>
      </c>
      <c r="J334" s="112" t="s">
        <v>2004</v>
      </c>
      <c r="K334" s="112" t="s">
        <v>2005</v>
      </c>
      <c r="L334" s="112" t="s">
        <v>2006</v>
      </c>
      <c r="M334" s="112" t="s">
        <v>2007</v>
      </c>
      <c r="N334" s="111" t="s">
        <v>687</v>
      </c>
    </row>
    <row r="335" customFormat="false" ht="64.5" hidden="false" customHeight="true" outlineLevel="0" collapsed="false">
      <c r="A335" s="110" t="s">
        <v>4598</v>
      </c>
      <c r="B335" s="111" t="s">
        <v>4579</v>
      </c>
      <c r="C335" s="110" t="s">
        <v>322</v>
      </c>
      <c r="D335" s="111" t="s">
        <v>311</v>
      </c>
      <c r="E335" s="111" t="s">
        <v>931</v>
      </c>
      <c r="F335" s="111" t="n">
        <v>4</v>
      </c>
      <c r="G335" s="112" t="s">
        <v>2009</v>
      </c>
      <c r="H335" s="112" t="s">
        <v>2010</v>
      </c>
      <c r="I335" s="112" t="s">
        <v>2011</v>
      </c>
      <c r="J335" s="112" t="s">
        <v>2012</v>
      </c>
      <c r="K335" s="112" t="s">
        <v>2013</v>
      </c>
      <c r="L335" s="112" t="s">
        <v>2014</v>
      </c>
      <c r="M335" s="112" t="s">
        <v>2015</v>
      </c>
      <c r="N335" s="111" t="s">
        <v>931</v>
      </c>
    </row>
    <row r="336" customFormat="false" ht="64.5" hidden="false" customHeight="true" outlineLevel="0" collapsed="false">
      <c r="A336" s="110" t="s">
        <v>4599</v>
      </c>
      <c r="B336" s="111" t="s">
        <v>4579</v>
      </c>
      <c r="C336" s="110" t="s">
        <v>332</v>
      </c>
      <c r="D336" s="111" t="s">
        <v>311</v>
      </c>
      <c r="E336" s="111" t="s">
        <v>312</v>
      </c>
      <c r="F336" s="111" t="n">
        <v>2</v>
      </c>
      <c r="G336" s="113" t="s">
        <v>4600</v>
      </c>
      <c r="H336" s="112" t="s">
        <v>2018</v>
      </c>
      <c r="I336" s="112" t="s">
        <v>2019</v>
      </c>
      <c r="J336" s="112" t="s">
        <v>2020</v>
      </c>
      <c r="K336" s="112" t="s">
        <v>2021</v>
      </c>
      <c r="L336" s="112" t="s">
        <v>2022</v>
      </c>
      <c r="M336" s="112" t="s">
        <v>2023</v>
      </c>
      <c r="N336" s="111" t="s">
        <v>687</v>
      </c>
    </row>
    <row r="337" customFormat="false" ht="64.5" hidden="false" customHeight="true" outlineLevel="0" collapsed="false">
      <c r="A337" s="110" t="s">
        <v>4601</v>
      </c>
      <c r="B337" s="111" t="s">
        <v>4579</v>
      </c>
      <c r="C337" s="110" t="s">
        <v>343</v>
      </c>
      <c r="D337" s="111" t="s">
        <v>311</v>
      </c>
      <c r="E337" s="111" t="s">
        <v>931</v>
      </c>
      <c r="F337" s="111" t="n">
        <v>1</v>
      </c>
      <c r="G337" s="112" t="s">
        <v>2025</v>
      </c>
      <c r="H337" s="112" t="s">
        <v>2026</v>
      </c>
      <c r="I337" s="112" t="s">
        <v>2027</v>
      </c>
      <c r="J337" s="112" t="s">
        <v>2028</v>
      </c>
      <c r="K337" s="112" t="s">
        <v>2029</v>
      </c>
      <c r="L337" s="112" t="s">
        <v>2030</v>
      </c>
      <c r="M337" s="112" t="s">
        <v>2031</v>
      </c>
      <c r="N337" s="111" t="s">
        <v>931</v>
      </c>
    </row>
    <row r="338" customFormat="false" ht="64.5" hidden="false" customHeight="true" outlineLevel="0" collapsed="false">
      <c r="A338" s="110" t="s">
        <v>4602</v>
      </c>
      <c r="B338" s="111" t="s">
        <v>4579</v>
      </c>
      <c r="C338" s="110" t="s">
        <v>352</v>
      </c>
      <c r="D338" s="111" t="s">
        <v>311</v>
      </c>
      <c r="E338" s="110" t="s">
        <v>323</v>
      </c>
      <c r="F338" s="111" t="n">
        <v>2</v>
      </c>
      <c r="G338" s="112" t="s">
        <v>2033</v>
      </c>
      <c r="H338" s="112" t="s">
        <v>2034</v>
      </c>
      <c r="I338" s="113" t="s">
        <v>2035</v>
      </c>
      <c r="J338" s="113" t="s">
        <v>2036</v>
      </c>
      <c r="K338" s="113" t="s">
        <v>2037</v>
      </c>
      <c r="L338" s="113" t="s">
        <v>2038</v>
      </c>
      <c r="M338" s="113" t="s">
        <v>2039</v>
      </c>
      <c r="N338" s="110" t="s">
        <v>323</v>
      </c>
    </row>
    <row r="339" customFormat="false" ht="64.5" hidden="false" customHeight="true" outlineLevel="0" collapsed="false">
      <c r="A339" s="110" t="s">
        <v>4603</v>
      </c>
      <c r="B339" s="111" t="s">
        <v>4579</v>
      </c>
      <c r="C339" s="110" t="s">
        <v>362</v>
      </c>
      <c r="D339" s="111" t="s">
        <v>311</v>
      </c>
      <c r="E339" s="111" t="s">
        <v>312</v>
      </c>
      <c r="F339" s="111" t="n">
        <v>5</v>
      </c>
      <c r="G339" s="112" t="s">
        <v>2041</v>
      </c>
      <c r="H339" s="112" t="s">
        <v>2042</v>
      </c>
      <c r="I339" s="112" t="s">
        <v>2043</v>
      </c>
      <c r="J339" s="112" t="s">
        <v>2044</v>
      </c>
      <c r="K339" s="112" t="s">
        <v>2045</v>
      </c>
      <c r="L339" s="112" t="s">
        <v>2046</v>
      </c>
      <c r="M339" s="112" t="s">
        <v>2047</v>
      </c>
      <c r="N339" s="111" t="s">
        <v>320</v>
      </c>
    </row>
    <row r="340" customFormat="false" ht="64.5" hidden="false" customHeight="true" outlineLevel="0" collapsed="false">
      <c r="A340" s="110" t="s">
        <v>4604</v>
      </c>
      <c r="B340" s="111" t="s">
        <v>4579</v>
      </c>
      <c r="C340" s="110" t="s">
        <v>371</v>
      </c>
      <c r="D340" s="111" t="s">
        <v>399</v>
      </c>
      <c r="E340" s="111" t="s">
        <v>400</v>
      </c>
      <c r="F340" s="111" t="n">
        <v>3</v>
      </c>
      <c r="G340" s="112" t="s">
        <v>2049</v>
      </c>
      <c r="H340" s="112" t="s">
        <v>1514</v>
      </c>
      <c r="I340" s="112" t="s">
        <v>2050</v>
      </c>
      <c r="J340" s="112" t="s">
        <v>2051</v>
      </c>
      <c r="K340" s="112" t="s">
        <v>2052</v>
      </c>
      <c r="L340" s="112" t="s">
        <v>2053</v>
      </c>
      <c r="M340" s="112" t="s">
        <v>2054</v>
      </c>
      <c r="N340" s="111" t="s">
        <v>408</v>
      </c>
    </row>
    <row r="341" customFormat="false" ht="64.5" hidden="false" customHeight="true" outlineLevel="0" collapsed="false">
      <c r="A341" s="110" t="s">
        <v>4605</v>
      </c>
      <c r="B341" s="111" t="s">
        <v>4579</v>
      </c>
      <c r="C341" s="110" t="s">
        <v>380</v>
      </c>
      <c r="D341" s="111" t="s">
        <v>399</v>
      </c>
      <c r="E341" s="111" t="s">
        <v>411</v>
      </c>
      <c r="F341" s="111" t="n">
        <v>4</v>
      </c>
      <c r="G341" s="112" t="s">
        <v>2056</v>
      </c>
      <c r="H341" s="112" t="s">
        <v>2057</v>
      </c>
      <c r="I341" s="112" t="s">
        <v>2058</v>
      </c>
      <c r="J341" s="112" t="s">
        <v>2059</v>
      </c>
      <c r="K341" s="112" t="s">
        <v>2060</v>
      </c>
      <c r="L341" s="112" t="s">
        <v>2061</v>
      </c>
      <c r="M341" s="112" t="s">
        <v>2062</v>
      </c>
      <c r="N341" s="111" t="s">
        <v>419</v>
      </c>
    </row>
    <row r="342" customFormat="false" ht="64.5" hidden="false" customHeight="true" outlineLevel="0" collapsed="false">
      <c r="A342" s="110" t="s">
        <v>4606</v>
      </c>
      <c r="B342" s="111" t="s">
        <v>4579</v>
      </c>
      <c r="C342" s="110" t="s">
        <v>389</v>
      </c>
      <c r="D342" s="111" t="s">
        <v>399</v>
      </c>
      <c r="E342" s="111" t="s">
        <v>441</v>
      </c>
      <c r="F342" s="111" t="n">
        <v>2</v>
      </c>
      <c r="G342" s="112" t="s">
        <v>2064</v>
      </c>
      <c r="H342" s="112" t="s">
        <v>443</v>
      </c>
      <c r="I342" s="112" t="s">
        <v>2065</v>
      </c>
      <c r="J342" s="112" t="s">
        <v>2066</v>
      </c>
      <c r="K342" s="112" t="s">
        <v>2067</v>
      </c>
      <c r="L342" s="112" t="s">
        <v>2068</v>
      </c>
      <c r="M342" s="112" t="s">
        <v>2069</v>
      </c>
      <c r="N342" s="111" t="s">
        <v>449</v>
      </c>
    </row>
    <row r="343" customFormat="false" ht="64.5" hidden="false" customHeight="true" outlineLevel="0" collapsed="false">
      <c r="A343" s="110" t="s">
        <v>4607</v>
      </c>
      <c r="B343" s="111" t="s">
        <v>4579</v>
      </c>
      <c r="C343" s="110" t="s">
        <v>398</v>
      </c>
      <c r="D343" s="111" t="s">
        <v>399</v>
      </c>
      <c r="E343" s="111" t="s">
        <v>400</v>
      </c>
      <c r="F343" s="111" t="n">
        <v>5</v>
      </c>
      <c r="G343" s="112" t="s">
        <v>2071</v>
      </c>
      <c r="H343" s="112" t="s">
        <v>2072</v>
      </c>
      <c r="I343" s="112" t="s">
        <v>2073</v>
      </c>
      <c r="J343" s="112" t="s">
        <v>2074</v>
      </c>
      <c r="K343" s="112" t="s">
        <v>2075</v>
      </c>
      <c r="L343" s="112" t="s">
        <v>2076</v>
      </c>
      <c r="M343" s="112" t="s">
        <v>2077</v>
      </c>
      <c r="N343" s="111" t="s">
        <v>408</v>
      </c>
    </row>
    <row r="344" customFormat="false" ht="64.5" hidden="false" customHeight="true" outlineLevel="0" collapsed="false">
      <c r="A344" s="110" t="s">
        <v>4608</v>
      </c>
      <c r="B344" s="111" t="s">
        <v>4579</v>
      </c>
      <c r="C344" s="110" t="s">
        <v>410</v>
      </c>
      <c r="D344" s="111" t="s">
        <v>399</v>
      </c>
      <c r="E344" s="111" t="s">
        <v>400</v>
      </c>
      <c r="F344" s="111" t="n">
        <v>3</v>
      </c>
      <c r="G344" s="112" t="s">
        <v>2079</v>
      </c>
      <c r="H344" s="112" t="s">
        <v>2080</v>
      </c>
      <c r="I344" s="112" t="s">
        <v>2081</v>
      </c>
      <c r="J344" s="112" t="s">
        <v>2082</v>
      </c>
      <c r="K344" s="112" t="s">
        <v>2083</v>
      </c>
      <c r="L344" s="112" t="s">
        <v>2084</v>
      </c>
      <c r="M344" s="112" t="s">
        <v>2085</v>
      </c>
      <c r="N344" s="111" t="s">
        <v>408</v>
      </c>
    </row>
    <row r="345" customFormat="false" ht="64.5" hidden="false" customHeight="true" outlineLevel="0" collapsed="false">
      <c r="A345" s="110" t="s">
        <v>4609</v>
      </c>
      <c r="B345" s="111" t="s">
        <v>4579</v>
      </c>
      <c r="C345" s="110" t="s">
        <v>421</v>
      </c>
      <c r="D345" s="111" t="s">
        <v>399</v>
      </c>
      <c r="E345" s="111" t="s">
        <v>411</v>
      </c>
      <c r="F345" s="111" t="n">
        <v>1</v>
      </c>
      <c r="G345" s="112" t="s">
        <v>2087</v>
      </c>
      <c r="H345" s="112" t="s">
        <v>2088</v>
      </c>
      <c r="I345" s="112" t="s">
        <v>2089</v>
      </c>
      <c r="J345" s="112" t="s">
        <v>2090</v>
      </c>
      <c r="K345" s="112" t="s">
        <v>2091</v>
      </c>
      <c r="L345" s="112" t="s">
        <v>2092</v>
      </c>
      <c r="M345" s="112" t="s">
        <v>2093</v>
      </c>
      <c r="N345" s="111" t="s">
        <v>419</v>
      </c>
    </row>
    <row r="346" customFormat="false" ht="64.5" hidden="false" customHeight="true" outlineLevel="0" collapsed="false">
      <c r="A346" s="110" t="s">
        <v>4610</v>
      </c>
      <c r="B346" s="111" t="s">
        <v>4579</v>
      </c>
      <c r="C346" s="110" t="s">
        <v>430</v>
      </c>
      <c r="D346" s="111" t="s">
        <v>399</v>
      </c>
      <c r="E346" s="111" t="s">
        <v>441</v>
      </c>
      <c r="F346" s="111" t="n">
        <v>3</v>
      </c>
      <c r="G346" s="113" t="s">
        <v>4611</v>
      </c>
      <c r="H346" s="112" t="s">
        <v>2096</v>
      </c>
      <c r="I346" s="113" t="s">
        <v>2097</v>
      </c>
      <c r="J346" s="113" t="s">
        <v>2098</v>
      </c>
      <c r="K346" s="113" t="s">
        <v>2099</v>
      </c>
      <c r="L346" s="113" t="s">
        <v>2100</v>
      </c>
      <c r="M346" s="113" t="s">
        <v>2101</v>
      </c>
      <c r="N346" s="111" t="s">
        <v>736</v>
      </c>
    </row>
    <row r="347" customFormat="false" ht="64.5" hidden="false" customHeight="true" outlineLevel="0" collapsed="false">
      <c r="A347" s="110" t="s">
        <v>4612</v>
      </c>
      <c r="B347" s="111" t="s">
        <v>4579</v>
      </c>
      <c r="C347" s="110" t="s">
        <v>440</v>
      </c>
      <c r="D347" s="111" t="s">
        <v>399</v>
      </c>
      <c r="E347" s="111" t="s">
        <v>400</v>
      </c>
      <c r="F347" s="111" t="n">
        <v>4</v>
      </c>
      <c r="G347" s="112" t="s">
        <v>2103</v>
      </c>
      <c r="H347" s="112" t="s">
        <v>2104</v>
      </c>
      <c r="I347" s="113" t="s">
        <v>4613</v>
      </c>
      <c r="J347" s="113" t="s">
        <v>4614</v>
      </c>
      <c r="K347" s="113" t="s">
        <v>4615</v>
      </c>
      <c r="L347" s="113" t="s">
        <v>4616</v>
      </c>
      <c r="M347" s="113" t="s">
        <v>4617</v>
      </c>
      <c r="N347" s="111" t="s">
        <v>408</v>
      </c>
    </row>
    <row r="348" customFormat="false" ht="64.5" hidden="false" customHeight="true" outlineLevel="0" collapsed="false">
      <c r="A348" s="110" t="s">
        <v>4618</v>
      </c>
      <c r="B348" s="111" t="s">
        <v>4579</v>
      </c>
      <c r="C348" s="110" t="s">
        <v>451</v>
      </c>
      <c r="D348" s="111" t="s">
        <v>399</v>
      </c>
      <c r="E348" s="111" t="s">
        <v>400</v>
      </c>
      <c r="F348" s="111" t="n">
        <v>5</v>
      </c>
      <c r="G348" s="112" t="s">
        <v>2111</v>
      </c>
      <c r="H348" s="112" t="s">
        <v>2112</v>
      </c>
      <c r="I348" s="112" t="s">
        <v>2113</v>
      </c>
      <c r="J348" s="112" t="s">
        <v>2114</v>
      </c>
      <c r="K348" s="112" t="s">
        <v>2115</v>
      </c>
      <c r="L348" s="112" t="s">
        <v>2116</v>
      </c>
      <c r="M348" s="112" t="s">
        <v>2117</v>
      </c>
      <c r="N348" s="111" t="s">
        <v>408</v>
      </c>
    </row>
    <row r="349" customFormat="false" ht="64.5" hidden="false" customHeight="true" outlineLevel="0" collapsed="false">
      <c r="A349" s="110" t="s">
        <v>4619</v>
      </c>
      <c r="B349" s="111" t="s">
        <v>4579</v>
      </c>
      <c r="C349" s="110" t="s">
        <v>461</v>
      </c>
      <c r="D349" s="111" t="s">
        <v>399</v>
      </c>
      <c r="E349" s="111" t="s">
        <v>452</v>
      </c>
      <c r="F349" s="111" t="n">
        <v>1</v>
      </c>
      <c r="G349" s="112" t="s">
        <v>2119</v>
      </c>
      <c r="H349" s="112" t="s">
        <v>2120</v>
      </c>
      <c r="I349" s="112" t="s">
        <v>2121</v>
      </c>
      <c r="J349" s="112" t="s">
        <v>2122</v>
      </c>
      <c r="K349" s="112" t="s">
        <v>2123</v>
      </c>
      <c r="L349" s="112" t="s">
        <v>2124</v>
      </c>
      <c r="M349" s="112" t="s">
        <v>2125</v>
      </c>
      <c r="N349" s="111" t="s">
        <v>452</v>
      </c>
    </row>
    <row r="350" customFormat="false" ht="64.5" hidden="false" customHeight="true" outlineLevel="0" collapsed="false">
      <c r="A350" s="110" t="s">
        <v>4620</v>
      </c>
      <c r="B350" s="111" t="s">
        <v>4579</v>
      </c>
      <c r="C350" s="110" t="s">
        <v>470</v>
      </c>
      <c r="D350" s="111" t="s">
        <v>399</v>
      </c>
      <c r="E350" s="111" t="s">
        <v>452</v>
      </c>
      <c r="F350" s="111" t="n">
        <v>2</v>
      </c>
      <c r="G350" s="112" t="s">
        <v>2127</v>
      </c>
      <c r="H350" s="112" t="s">
        <v>2128</v>
      </c>
      <c r="I350" s="112" t="s">
        <v>2129</v>
      </c>
      <c r="J350" s="112" t="s">
        <v>2130</v>
      </c>
      <c r="K350" s="112" t="s">
        <v>2131</v>
      </c>
      <c r="L350" s="112" t="s">
        <v>2132</v>
      </c>
      <c r="M350" s="112" t="s">
        <v>2133</v>
      </c>
      <c r="N350" s="111" t="s">
        <v>452</v>
      </c>
    </row>
    <row r="351" customFormat="false" ht="64.5" hidden="false" customHeight="true" outlineLevel="0" collapsed="false">
      <c r="A351" s="110" t="s">
        <v>4621</v>
      </c>
      <c r="B351" s="111" t="s">
        <v>4579</v>
      </c>
      <c r="C351" s="110" t="s">
        <v>479</v>
      </c>
      <c r="D351" s="111" t="s">
        <v>399</v>
      </c>
      <c r="E351" s="111" t="s">
        <v>452</v>
      </c>
      <c r="F351" s="111" t="n">
        <v>5</v>
      </c>
      <c r="G351" s="112" t="s">
        <v>2135</v>
      </c>
      <c r="H351" s="112" t="s">
        <v>2136</v>
      </c>
      <c r="I351" s="113" t="s">
        <v>2137</v>
      </c>
      <c r="J351" s="113" t="s">
        <v>2138</v>
      </c>
      <c r="K351" s="113" t="s">
        <v>2139</v>
      </c>
      <c r="L351" s="113" t="s">
        <v>2140</v>
      </c>
      <c r="M351" s="113" t="s">
        <v>2141</v>
      </c>
      <c r="N351" s="111" t="s">
        <v>452</v>
      </c>
    </row>
    <row r="352" customFormat="false" ht="64.5" hidden="false" customHeight="true" outlineLevel="0" collapsed="false">
      <c r="A352" s="114" t="s">
        <v>107</v>
      </c>
      <c r="B352" s="115" t="s">
        <v>4622</v>
      </c>
      <c r="C352" s="114" t="s">
        <v>140</v>
      </c>
      <c r="D352" s="115" t="s">
        <v>141</v>
      </c>
      <c r="E352" s="115" t="s">
        <v>222</v>
      </c>
      <c r="F352" s="115" t="n">
        <v>4</v>
      </c>
      <c r="G352" s="116" t="s">
        <v>1604</v>
      </c>
      <c r="H352" s="116" t="s">
        <v>1605</v>
      </c>
      <c r="I352" s="117" t="s">
        <v>1606</v>
      </c>
      <c r="J352" s="117" t="s">
        <v>1607</v>
      </c>
      <c r="K352" s="117" t="s">
        <v>1608</v>
      </c>
      <c r="L352" s="117" t="s">
        <v>1609</v>
      </c>
      <c r="M352" s="117" t="s">
        <v>1610</v>
      </c>
      <c r="N352" s="115" t="s">
        <v>230</v>
      </c>
      <c r="O352" s="81" t="s">
        <v>41</v>
      </c>
    </row>
    <row r="353" customFormat="false" ht="64.5" hidden="false" customHeight="true" outlineLevel="0" collapsed="false">
      <c r="A353" s="114" t="s">
        <v>1611</v>
      </c>
      <c r="B353" s="115" t="s">
        <v>4622</v>
      </c>
      <c r="C353" s="114" t="s">
        <v>151</v>
      </c>
      <c r="D353" s="115" t="s">
        <v>141</v>
      </c>
      <c r="E353" s="115" t="s">
        <v>142</v>
      </c>
      <c r="F353" s="115" t="n">
        <v>5</v>
      </c>
      <c r="G353" s="116" t="s">
        <v>1612</v>
      </c>
      <c r="H353" s="116" t="s">
        <v>797</v>
      </c>
      <c r="I353" s="116" t="s">
        <v>1613</v>
      </c>
      <c r="J353" s="116" t="s">
        <v>1614</v>
      </c>
      <c r="K353" s="116" t="s">
        <v>1615</v>
      </c>
      <c r="L353" s="116" t="s">
        <v>1616</v>
      </c>
      <c r="M353" s="116" t="s">
        <v>1617</v>
      </c>
      <c r="N353" s="115" t="s">
        <v>159</v>
      </c>
    </row>
    <row r="354" customFormat="false" ht="64.5" hidden="false" customHeight="true" outlineLevel="0" collapsed="false">
      <c r="A354" s="114" t="s">
        <v>1618</v>
      </c>
      <c r="B354" s="115" t="s">
        <v>4622</v>
      </c>
      <c r="C354" s="114" t="s">
        <v>161</v>
      </c>
      <c r="D354" s="115" t="s">
        <v>141</v>
      </c>
      <c r="E354" s="115" t="s">
        <v>505</v>
      </c>
      <c r="F354" s="115" t="n">
        <v>2</v>
      </c>
      <c r="G354" s="116" t="s">
        <v>1619</v>
      </c>
      <c r="H354" s="116" t="s">
        <v>1620</v>
      </c>
      <c r="I354" s="116" t="s">
        <v>1621</v>
      </c>
      <c r="J354" s="116" t="s">
        <v>1622</v>
      </c>
      <c r="K354" s="116" t="s">
        <v>1623</v>
      </c>
      <c r="L354" s="116" t="s">
        <v>1624</v>
      </c>
      <c r="M354" s="116" t="s">
        <v>1625</v>
      </c>
      <c r="N354" s="115" t="s">
        <v>513</v>
      </c>
    </row>
    <row r="355" customFormat="false" ht="64.5" hidden="false" customHeight="true" outlineLevel="0" collapsed="false">
      <c r="A355" s="114" t="s">
        <v>1626</v>
      </c>
      <c r="B355" s="115" t="s">
        <v>4622</v>
      </c>
      <c r="C355" s="114" t="s">
        <v>172</v>
      </c>
      <c r="D355" s="115" t="s">
        <v>141</v>
      </c>
      <c r="E355" s="115" t="s">
        <v>142</v>
      </c>
      <c r="F355" s="115" t="n">
        <v>3</v>
      </c>
      <c r="G355" s="116" t="s">
        <v>1627</v>
      </c>
      <c r="H355" s="116" t="s">
        <v>174</v>
      </c>
      <c r="I355" s="116" t="s">
        <v>1628</v>
      </c>
      <c r="J355" s="116" t="s">
        <v>1629</v>
      </c>
      <c r="K355" s="116" t="s">
        <v>1630</v>
      </c>
      <c r="L355" s="116" t="s">
        <v>1631</v>
      </c>
      <c r="M355" s="116" t="s">
        <v>1632</v>
      </c>
      <c r="N355" s="115" t="s">
        <v>180</v>
      </c>
    </row>
    <row r="356" customFormat="false" ht="64.5" hidden="false" customHeight="true" outlineLevel="0" collapsed="false">
      <c r="A356" s="114" t="s">
        <v>1633</v>
      </c>
      <c r="B356" s="115" t="s">
        <v>4622</v>
      </c>
      <c r="C356" s="114" t="s">
        <v>182</v>
      </c>
      <c r="D356" s="115" t="s">
        <v>141</v>
      </c>
      <c r="E356" s="115" t="s">
        <v>162</v>
      </c>
      <c r="F356" s="115" t="n">
        <v>1</v>
      </c>
      <c r="G356" s="116" t="s">
        <v>1634</v>
      </c>
      <c r="H356" s="116" t="s">
        <v>184</v>
      </c>
      <c r="I356" s="116" t="s">
        <v>1635</v>
      </c>
      <c r="J356" s="116" t="s">
        <v>1636</v>
      </c>
      <c r="K356" s="116" t="s">
        <v>1637</v>
      </c>
      <c r="L356" s="116" t="s">
        <v>1638</v>
      </c>
      <c r="M356" s="116" t="s">
        <v>1639</v>
      </c>
      <c r="N356" s="115" t="s">
        <v>190</v>
      </c>
    </row>
    <row r="357" customFormat="false" ht="64.5" hidden="false" customHeight="true" outlineLevel="0" collapsed="false">
      <c r="A357" s="114" t="s">
        <v>1640</v>
      </c>
      <c r="B357" s="115" t="s">
        <v>4622</v>
      </c>
      <c r="C357" s="114" t="s">
        <v>192</v>
      </c>
      <c r="D357" s="115" t="s">
        <v>141</v>
      </c>
      <c r="E357" s="115" t="s">
        <v>222</v>
      </c>
      <c r="F357" s="115" t="n">
        <v>5</v>
      </c>
      <c r="G357" s="116" t="s">
        <v>1641</v>
      </c>
      <c r="H357" s="116" t="s">
        <v>812</v>
      </c>
      <c r="I357" s="116" t="s">
        <v>1642</v>
      </c>
      <c r="J357" s="116" t="s">
        <v>1643</v>
      </c>
      <c r="K357" s="116" t="s">
        <v>1644</v>
      </c>
      <c r="L357" s="116" t="s">
        <v>1645</v>
      </c>
      <c r="M357" s="116" t="s">
        <v>1646</v>
      </c>
      <c r="N357" s="115" t="s">
        <v>298</v>
      </c>
    </row>
    <row r="358" customFormat="false" ht="64.5" hidden="false" customHeight="true" outlineLevel="0" collapsed="false">
      <c r="A358" s="114" t="s">
        <v>1647</v>
      </c>
      <c r="B358" s="115" t="s">
        <v>4622</v>
      </c>
      <c r="C358" s="114" t="s">
        <v>201</v>
      </c>
      <c r="D358" s="115" t="s">
        <v>141</v>
      </c>
      <c r="E358" s="115" t="s">
        <v>211</v>
      </c>
      <c r="F358" s="115" t="n">
        <v>4</v>
      </c>
      <c r="G358" s="117" t="s">
        <v>4623</v>
      </c>
      <c r="H358" s="116" t="s">
        <v>1649</v>
      </c>
      <c r="I358" s="117" t="s">
        <v>4624</v>
      </c>
      <c r="J358" s="116" t="s">
        <v>1651</v>
      </c>
      <c r="K358" s="116" t="s">
        <v>1652</v>
      </c>
      <c r="L358" s="116" t="s">
        <v>1653</v>
      </c>
      <c r="M358" s="116" t="s">
        <v>1654</v>
      </c>
      <c r="N358" s="115" t="s">
        <v>240</v>
      </c>
    </row>
    <row r="359" customFormat="false" ht="64.5" hidden="false" customHeight="true" outlineLevel="0" collapsed="false">
      <c r="A359" s="114" t="s">
        <v>1655</v>
      </c>
      <c r="B359" s="115" t="s">
        <v>4622</v>
      </c>
      <c r="C359" s="114" t="s">
        <v>210</v>
      </c>
      <c r="D359" s="115" t="s">
        <v>141</v>
      </c>
      <c r="E359" s="115" t="s">
        <v>211</v>
      </c>
      <c r="F359" s="115" t="n">
        <v>2</v>
      </c>
      <c r="G359" s="116" t="s">
        <v>1656</v>
      </c>
      <c r="H359" s="116" t="s">
        <v>1657</v>
      </c>
      <c r="I359" s="117" t="s">
        <v>1658</v>
      </c>
      <c r="J359" s="117" t="s">
        <v>1659</v>
      </c>
      <c r="K359" s="117" t="s">
        <v>1660</v>
      </c>
      <c r="L359" s="117" t="s">
        <v>1661</v>
      </c>
      <c r="M359" s="117" t="s">
        <v>1662</v>
      </c>
      <c r="N359" s="115" t="s">
        <v>219</v>
      </c>
    </row>
    <row r="360" customFormat="false" ht="64.5" hidden="false" customHeight="true" outlineLevel="0" collapsed="false">
      <c r="A360" s="114" t="s">
        <v>1663</v>
      </c>
      <c r="B360" s="115" t="s">
        <v>4622</v>
      </c>
      <c r="C360" s="114" t="s">
        <v>221</v>
      </c>
      <c r="D360" s="115" t="s">
        <v>141</v>
      </c>
      <c r="E360" s="115" t="s">
        <v>211</v>
      </c>
      <c r="F360" s="115" t="n">
        <v>5</v>
      </c>
      <c r="G360" s="116" t="s">
        <v>1664</v>
      </c>
      <c r="H360" s="116" t="s">
        <v>844</v>
      </c>
      <c r="I360" s="116" t="s">
        <v>1665</v>
      </c>
      <c r="J360" s="116" t="s">
        <v>1666</v>
      </c>
      <c r="K360" s="116" t="s">
        <v>1667</v>
      </c>
      <c r="L360" s="116" t="s">
        <v>1668</v>
      </c>
      <c r="M360" s="116" t="s">
        <v>1669</v>
      </c>
      <c r="N360" s="115" t="s">
        <v>587</v>
      </c>
    </row>
    <row r="361" customFormat="false" ht="64.5" hidden="false" customHeight="true" outlineLevel="0" collapsed="false">
      <c r="A361" s="114" t="s">
        <v>1670</v>
      </c>
      <c r="B361" s="115" t="s">
        <v>4622</v>
      </c>
      <c r="C361" s="114" t="s">
        <v>232</v>
      </c>
      <c r="D361" s="115" t="s">
        <v>141</v>
      </c>
      <c r="E361" s="115" t="s">
        <v>211</v>
      </c>
      <c r="F361" s="115" t="n">
        <v>2</v>
      </c>
      <c r="G361" s="116" t="s">
        <v>1671</v>
      </c>
      <c r="H361" s="116" t="s">
        <v>1672</v>
      </c>
      <c r="I361" s="116" t="s">
        <v>1673</v>
      </c>
      <c r="J361" s="116" t="s">
        <v>1674</v>
      </c>
      <c r="K361" s="116" t="s">
        <v>1675</v>
      </c>
      <c r="L361" s="116" t="s">
        <v>1676</v>
      </c>
      <c r="M361" s="116" t="s">
        <v>1677</v>
      </c>
      <c r="N361" s="115" t="s">
        <v>240</v>
      </c>
    </row>
    <row r="362" customFormat="false" ht="64.5" hidden="false" customHeight="true" outlineLevel="0" collapsed="false">
      <c r="A362" s="114" t="s">
        <v>1678</v>
      </c>
      <c r="B362" s="115" t="s">
        <v>4622</v>
      </c>
      <c r="C362" s="114" t="s">
        <v>242</v>
      </c>
      <c r="D362" s="115" t="s">
        <v>141</v>
      </c>
      <c r="E362" s="115" t="s">
        <v>252</v>
      </c>
      <c r="F362" s="115" t="n">
        <v>3</v>
      </c>
      <c r="G362" s="116" t="s">
        <v>1679</v>
      </c>
      <c r="H362" s="116" t="s">
        <v>1680</v>
      </c>
      <c r="I362" s="116" t="s">
        <v>1681</v>
      </c>
      <c r="J362" s="116" t="s">
        <v>1682</v>
      </c>
      <c r="K362" s="116" t="s">
        <v>1683</v>
      </c>
      <c r="L362" s="116" t="s">
        <v>1684</v>
      </c>
      <c r="M362" s="116" t="s">
        <v>1685</v>
      </c>
      <c r="N362" s="115" t="s">
        <v>270</v>
      </c>
    </row>
    <row r="363" customFormat="false" ht="64.5" hidden="false" customHeight="true" outlineLevel="0" collapsed="false">
      <c r="A363" s="114" t="s">
        <v>1686</v>
      </c>
      <c r="B363" s="115" t="s">
        <v>4622</v>
      </c>
      <c r="C363" s="114" t="s">
        <v>251</v>
      </c>
      <c r="D363" s="115" t="s">
        <v>141</v>
      </c>
      <c r="E363" s="115" t="s">
        <v>252</v>
      </c>
      <c r="F363" s="115" t="n">
        <v>4</v>
      </c>
      <c r="G363" s="116" t="s">
        <v>1687</v>
      </c>
      <c r="H363" s="116" t="s">
        <v>1688</v>
      </c>
      <c r="I363" s="116" t="s">
        <v>1689</v>
      </c>
      <c r="J363" s="116" t="s">
        <v>1690</v>
      </c>
      <c r="K363" s="116" t="s">
        <v>1691</v>
      </c>
      <c r="L363" s="116" t="s">
        <v>1692</v>
      </c>
      <c r="M363" s="116" t="s">
        <v>1693</v>
      </c>
      <c r="N363" s="115" t="s">
        <v>562</v>
      </c>
    </row>
    <row r="364" customFormat="false" ht="64.5" hidden="false" customHeight="true" outlineLevel="0" collapsed="false">
      <c r="A364" s="114" t="s">
        <v>1694</v>
      </c>
      <c r="B364" s="115" t="s">
        <v>4622</v>
      </c>
      <c r="C364" s="114" t="s">
        <v>262</v>
      </c>
      <c r="D364" s="115" t="s">
        <v>141</v>
      </c>
      <c r="E364" s="115" t="s">
        <v>222</v>
      </c>
      <c r="F364" s="115" t="n">
        <v>2</v>
      </c>
      <c r="G364" s="116" t="s">
        <v>1695</v>
      </c>
      <c r="H364" s="116" t="s">
        <v>1696</v>
      </c>
      <c r="I364" s="116" t="s">
        <v>1697</v>
      </c>
      <c r="J364" s="116" t="s">
        <v>1698</v>
      </c>
      <c r="K364" s="116" t="s">
        <v>1699</v>
      </c>
      <c r="L364" s="116" t="s">
        <v>1700</v>
      </c>
      <c r="M364" s="116" t="s">
        <v>1701</v>
      </c>
      <c r="N364" s="115" t="s">
        <v>298</v>
      </c>
    </row>
    <row r="365" customFormat="false" ht="64.5" hidden="false" customHeight="true" outlineLevel="0" collapsed="false">
      <c r="A365" s="114" t="s">
        <v>1702</v>
      </c>
      <c r="B365" s="115" t="s">
        <v>4622</v>
      </c>
      <c r="C365" s="114" t="s">
        <v>272</v>
      </c>
      <c r="D365" s="115" t="s">
        <v>141</v>
      </c>
      <c r="E365" s="115" t="s">
        <v>613</v>
      </c>
      <c r="F365" s="115" t="n">
        <v>3</v>
      </c>
      <c r="G365" s="116" t="s">
        <v>1703</v>
      </c>
      <c r="H365" s="116" t="s">
        <v>884</v>
      </c>
      <c r="I365" s="116" t="s">
        <v>1704</v>
      </c>
      <c r="J365" s="116" t="s">
        <v>1705</v>
      </c>
      <c r="K365" s="116" t="s">
        <v>1706</v>
      </c>
      <c r="L365" s="116" t="s">
        <v>1707</v>
      </c>
      <c r="M365" s="116" t="s">
        <v>1708</v>
      </c>
      <c r="N365" s="115" t="s">
        <v>637</v>
      </c>
    </row>
    <row r="366" customFormat="false" ht="64.5" hidden="false" customHeight="true" outlineLevel="0" collapsed="false">
      <c r="A366" s="114" t="s">
        <v>1709</v>
      </c>
      <c r="B366" s="115" t="s">
        <v>4622</v>
      </c>
      <c r="C366" s="114" t="s">
        <v>281</v>
      </c>
      <c r="D366" s="115" t="s">
        <v>141</v>
      </c>
      <c r="E366" s="115" t="s">
        <v>222</v>
      </c>
      <c r="F366" s="115" t="n">
        <v>2</v>
      </c>
      <c r="G366" s="116" t="s">
        <v>1710</v>
      </c>
      <c r="H366" s="116" t="s">
        <v>1711</v>
      </c>
      <c r="I366" s="117" t="s">
        <v>1712</v>
      </c>
      <c r="J366" s="117" t="s">
        <v>1713</v>
      </c>
      <c r="K366" s="117" t="s">
        <v>1714</v>
      </c>
      <c r="L366" s="117" t="s">
        <v>1715</v>
      </c>
      <c r="M366" s="117" t="s">
        <v>1716</v>
      </c>
      <c r="N366" s="115" t="s">
        <v>230</v>
      </c>
    </row>
    <row r="367" customFormat="false" ht="64.5" hidden="false" customHeight="true" outlineLevel="0" collapsed="false">
      <c r="A367" s="114" t="s">
        <v>1717</v>
      </c>
      <c r="B367" s="115" t="s">
        <v>4622</v>
      </c>
      <c r="C367" s="114" t="s">
        <v>290</v>
      </c>
      <c r="D367" s="115" t="s">
        <v>141</v>
      </c>
      <c r="E367" s="115" t="s">
        <v>613</v>
      </c>
      <c r="F367" s="115" t="n">
        <v>5</v>
      </c>
      <c r="G367" s="116" t="s">
        <v>1718</v>
      </c>
      <c r="H367" s="116" t="s">
        <v>1719</v>
      </c>
      <c r="I367" s="116" t="s">
        <v>1720</v>
      </c>
      <c r="J367" s="116" t="s">
        <v>1721</v>
      </c>
      <c r="K367" s="116" t="s">
        <v>1722</v>
      </c>
      <c r="L367" s="116" t="s">
        <v>1723</v>
      </c>
      <c r="M367" s="116" t="s">
        <v>1724</v>
      </c>
      <c r="N367" s="115" t="s">
        <v>621</v>
      </c>
    </row>
    <row r="368" customFormat="false" ht="64.5" hidden="false" customHeight="true" outlineLevel="0" collapsed="false">
      <c r="A368" s="114" t="s">
        <v>1725</v>
      </c>
      <c r="B368" s="115" t="s">
        <v>4622</v>
      </c>
      <c r="C368" s="114" t="s">
        <v>300</v>
      </c>
      <c r="D368" s="115" t="s">
        <v>141</v>
      </c>
      <c r="E368" s="115" t="s">
        <v>613</v>
      </c>
      <c r="F368" s="115" t="n">
        <v>1</v>
      </c>
      <c r="G368" s="117" t="s">
        <v>4625</v>
      </c>
      <c r="H368" s="116" t="s">
        <v>1727</v>
      </c>
      <c r="I368" s="116" t="s">
        <v>1728</v>
      </c>
      <c r="J368" s="116" t="s">
        <v>1729</v>
      </c>
      <c r="K368" s="116" t="s">
        <v>1730</v>
      </c>
      <c r="L368" s="116" t="s">
        <v>1731</v>
      </c>
      <c r="M368" s="116" t="s">
        <v>1732</v>
      </c>
      <c r="N368" s="115" t="s">
        <v>637</v>
      </c>
    </row>
    <row r="369" customFormat="false" ht="64.5" hidden="false" customHeight="true" outlineLevel="0" collapsed="false">
      <c r="A369" s="114" t="s">
        <v>1733</v>
      </c>
      <c r="B369" s="115" t="s">
        <v>4622</v>
      </c>
      <c r="C369" s="114" t="s">
        <v>310</v>
      </c>
      <c r="D369" s="115" t="s">
        <v>141</v>
      </c>
      <c r="E369" s="115" t="s">
        <v>613</v>
      </c>
      <c r="F369" s="115" t="n">
        <v>4</v>
      </c>
      <c r="G369" s="116" t="s">
        <v>1734</v>
      </c>
      <c r="H369" s="116" t="s">
        <v>1735</v>
      </c>
      <c r="I369" s="116" t="s">
        <v>1736</v>
      </c>
      <c r="J369" s="116" t="s">
        <v>1737</v>
      </c>
      <c r="K369" s="116" t="s">
        <v>1738</v>
      </c>
      <c r="L369" s="116" t="s">
        <v>1739</v>
      </c>
      <c r="M369" s="116" t="s">
        <v>1740</v>
      </c>
      <c r="N369" s="115" t="s">
        <v>621</v>
      </c>
    </row>
    <row r="370" customFormat="false" ht="64.5" hidden="false" customHeight="true" outlineLevel="0" collapsed="false">
      <c r="A370" s="114" t="s">
        <v>1741</v>
      </c>
      <c r="B370" s="115" t="s">
        <v>4622</v>
      </c>
      <c r="C370" s="114" t="s">
        <v>322</v>
      </c>
      <c r="D370" s="115" t="s">
        <v>311</v>
      </c>
      <c r="E370" s="115" t="s">
        <v>312</v>
      </c>
      <c r="F370" s="115" t="n">
        <v>4</v>
      </c>
      <c r="G370" s="117" t="s">
        <v>1742</v>
      </c>
      <c r="H370" s="117" t="s">
        <v>4626</v>
      </c>
      <c r="I370" s="117" t="s">
        <v>4627</v>
      </c>
      <c r="J370" s="117" t="s">
        <v>4628</v>
      </c>
      <c r="K370" s="116" t="s">
        <v>1746</v>
      </c>
      <c r="L370" s="117" t="s">
        <v>4629</v>
      </c>
      <c r="M370" s="117" t="s">
        <v>4630</v>
      </c>
      <c r="N370" s="115" t="s">
        <v>687</v>
      </c>
    </row>
    <row r="371" customFormat="false" ht="64.5" hidden="false" customHeight="true" outlineLevel="0" collapsed="false">
      <c r="A371" s="114" t="s">
        <v>1749</v>
      </c>
      <c r="B371" s="115" t="s">
        <v>4622</v>
      </c>
      <c r="C371" s="114" t="s">
        <v>332</v>
      </c>
      <c r="D371" s="115" t="s">
        <v>311</v>
      </c>
      <c r="E371" s="115" t="s">
        <v>312</v>
      </c>
      <c r="F371" s="115" t="n">
        <v>1</v>
      </c>
      <c r="G371" s="117" t="s">
        <v>4631</v>
      </c>
      <c r="H371" s="116" t="s">
        <v>1751</v>
      </c>
      <c r="I371" s="117" t="s">
        <v>4632</v>
      </c>
      <c r="J371" s="117" t="s">
        <v>4633</v>
      </c>
      <c r="K371" s="117" t="s">
        <v>4634</v>
      </c>
      <c r="L371" s="117" t="s">
        <v>4635</v>
      </c>
      <c r="M371" s="117" t="s">
        <v>4636</v>
      </c>
      <c r="N371" s="115" t="s">
        <v>687</v>
      </c>
    </row>
    <row r="372" customFormat="false" ht="64.5" hidden="false" customHeight="true" outlineLevel="0" collapsed="false">
      <c r="A372" s="114" t="s">
        <v>1757</v>
      </c>
      <c r="B372" s="115" t="s">
        <v>4622</v>
      </c>
      <c r="C372" s="114" t="s">
        <v>343</v>
      </c>
      <c r="D372" s="115" t="s">
        <v>311</v>
      </c>
      <c r="E372" s="115" t="s">
        <v>931</v>
      </c>
      <c r="F372" s="115" t="n">
        <v>2</v>
      </c>
      <c r="G372" s="116" t="s">
        <v>1758</v>
      </c>
      <c r="H372" s="116" t="s">
        <v>1759</v>
      </c>
      <c r="I372" s="117" t="s">
        <v>4637</v>
      </c>
      <c r="J372" s="116" t="s">
        <v>1761</v>
      </c>
      <c r="K372" s="116" t="s">
        <v>1762</v>
      </c>
      <c r="L372" s="116" t="s">
        <v>1763</v>
      </c>
      <c r="M372" s="117" t="s">
        <v>4638</v>
      </c>
      <c r="N372" s="115" t="s">
        <v>931</v>
      </c>
    </row>
    <row r="373" customFormat="false" ht="64.5" hidden="false" customHeight="true" outlineLevel="0" collapsed="false">
      <c r="A373" s="114" t="s">
        <v>1765</v>
      </c>
      <c r="B373" s="115" t="s">
        <v>4622</v>
      </c>
      <c r="C373" s="114" t="s">
        <v>352</v>
      </c>
      <c r="D373" s="115" t="s">
        <v>311</v>
      </c>
      <c r="E373" s="115" t="s">
        <v>312</v>
      </c>
      <c r="F373" s="115" t="n">
        <v>5</v>
      </c>
      <c r="G373" s="116" t="s">
        <v>1766</v>
      </c>
      <c r="H373" s="117" t="s">
        <v>4639</v>
      </c>
      <c r="I373" s="116" t="s">
        <v>1768</v>
      </c>
      <c r="J373" s="116" t="s">
        <v>1769</v>
      </c>
      <c r="K373" s="116" t="s">
        <v>709</v>
      </c>
      <c r="L373" s="116" t="s">
        <v>1770</v>
      </c>
      <c r="M373" s="116" t="s">
        <v>1771</v>
      </c>
      <c r="N373" s="115" t="s">
        <v>320</v>
      </c>
    </row>
    <row r="374" customFormat="false" ht="64.5" hidden="false" customHeight="true" outlineLevel="0" collapsed="false">
      <c r="A374" s="114" t="s">
        <v>1772</v>
      </c>
      <c r="B374" s="115" t="s">
        <v>4622</v>
      </c>
      <c r="C374" s="114" t="s">
        <v>362</v>
      </c>
      <c r="D374" s="115" t="s">
        <v>311</v>
      </c>
      <c r="E374" s="115" t="s">
        <v>333</v>
      </c>
      <c r="F374" s="115" t="n">
        <v>3</v>
      </c>
      <c r="G374" s="116" t="s">
        <v>1773</v>
      </c>
      <c r="H374" s="116" t="s">
        <v>1774</v>
      </c>
      <c r="I374" s="116" t="s">
        <v>1775</v>
      </c>
      <c r="J374" s="116" t="s">
        <v>1776</v>
      </c>
      <c r="K374" s="117" t="s">
        <v>4640</v>
      </c>
      <c r="L374" s="116" t="s">
        <v>1778</v>
      </c>
      <c r="M374" s="116" t="s">
        <v>1779</v>
      </c>
      <c r="N374" s="115" t="s">
        <v>360</v>
      </c>
    </row>
    <row r="375" customFormat="false" ht="64.5" hidden="false" customHeight="true" outlineLevel="0" collapsed="false">
      <c r="A375" s="114" t="s">
        <v>1780</v>
      </c>
      <c r="B375" s="115" t="s">
        <v>4622</v>
      </c>
      <c r="C375" s="114" t="s">
        <v>371</v>
      </c>
      <c r="D375" s="115" t="s">
        <v>311</v>
      </c>
      <c r="E375" s="115" t="s">
        <v>333</v>
      </c>
      <c r="F375" s="115" t="n">
        <v>5</v>
      </c>
      <c r="G375" s="116" t="s">
        <v>1781</v>
      </c>
      <c r="H375" s="116" t="s">
        <v>364</v>
      </c>
      <c r="I375" s="116" t="s">
        <v>1782</v>
      </c>
      <c r="J375" s="116" t="s">
        <v>1783</v>
      </c>
      <c r="K375" s="116" t="s">
        <v>1784</v>
      </c>
      <c r="L375" s="116" t="s">
        <v>1785</v>
      </c>
      <c r="M375" s="116" t="s">
        <v>1786</v>
      </c>
      <c r="N375" s="115" t="s">
        <v>360</v>
      </c>
    </row>
    <row r="376" customFormat="false" ht="64.5" hidden="false" customHeight="true" outlineLevel="0" collapsed="false">
      <c r="A376" s="114" t="s">
        <v>1787</v>
      </c>
      <c r="B376" s="115" t="s">
        <v>4622</v>
      </c>
      <c r="C376" s="114" t="s">
        <v>380</v>
      </c>
      <c r="D376" s="115" t="s">
        <v>399</v>
      </c>
      <c r="E376" s="115" t="s">
        <v>441</v>
      </c>
      <c r="F376" s="115" t="n">
        <v>2</v>
      </c>
      <c r="G376" s="116" t="s">
        <v>1788</v>
      </c>
      <c r="H376" s="116" t="s">
        <v>1789</v>
      </c>
      <c r="I376" s="117" t="s">
        <v>4641</v>
      </c>
      <c r="J376" s="117" t="s">
        <v>4642</v>
      </c>
      <c r="K376" s="117" t="s">
        <v>4643</v>
      </c>
      <c r="L376" s="117" t="s">
        <v>4644</v>
      </c>
      <c r="M376" s="117" t="s">
        <v>4645</v>
      </c>
      <c r="N376" s="115" t="s">
        <v>736</v>
      </c>
    </row>
    <row r="377" customFormat="false" ht="64.5" hidden="false" customHeight="true" outlineLevel="0" collapsed="false">
      <c r="A377" s="114" t="s">
        <v>1795</v>
      </c>
      <c r="B377" s="115" t="s">
        <v>4622</v>
      </c>
      <c r="C377" s="114" t="s">
        <v>389</v>
      </c>
      <c r="D377" s="115" t="s">
        <v>399</v>
      </c>
      <c r="E377" s="115" t="s">
        <v>400</v>
      </c>
      <c r="F377" s="115" t="n">
        <v>3</v>
      </c>
      <c r="G377" s="116" t="s">
        <v>1796</v>
      </c>
      <c r="H377" s="116" t="s">
        <v>1005</v>
      </c>
      <c r="I377" s="116" t="s">
        <v>1006</v>
      </c>
      <c r="J377" s="116" t="s">
        <v>1797</v>
      </c>
      <c r="K377" s="116" t="s">
        <v>1798</v>
      </c>
      <c r="L377" s="116" t="s">
        <v>1799</v>
      </c>
      <c r="M377" s="116" t="s">
        <v>1800</v>
      </c>
      <c r="N377" s="115" t="s">
        <v>487</v>
      </c>
    </row>
    <row r="378" customFormat="false" ht="64.5" hidden="false" customHeight="true" outlineLevel="0" collapsed="false">
      <c r="A378" s="114" t="s">
        <v>1801</v>
      </c>
      <c r="B378" s="115" t="s">
        <v>4622</v>
      </c>
      <c r="C378" s="114" t="s">
        <v>398</v>
      </c>
      <c r="D378" s="115" t="s">
        <v>399</v>
      </c>
      <c r="E378" s="115" t="s">
        <v>400</v>
      </c>
      <c r="F378" s="115" t="n">
        <v>4</v>
      </c>
      <c r="G378" s="116" t="s">
        <v>1802</v>
      </c>
      <c r="H378" s="116" t="s">
        <v>1803</v>
      </c>
      <c r="I378" s="116" t="s">
        <v>1804</v>
      </c>
      <c r="J378" s="116" t="s">
        <v>1805</v>
      </c>
      <c r="K378" s="116" t="s">
        <v>1806</v>
      </c>
      <c r="L378" s="116" t="s">
        <v>1807</v>
      </c>
      <c r="M378" s="116" t="s">
        <v>1808</v>
      </c>
      <c r="N378" s="115" t="s">
        <v>408</v>
      </c>
    </row>
    <row r="379" customFormat="false" ht="64.5" hidden="false" customHeight="true" outlineLevel="0" collapsed="false">
      <c r="A379" s="114" t="s">
        <v>1809</v>
      </c>
      <c r="B379" s="115" t="s">
        <v>4622</v>
      </c>
      <c r="C379" s="114" t="s">
        <v>410</v>
      </c>
      <c r="D379" s="115" t="s">
        <v>399</v>
      </c>
      <c r="E379" s="115" t="s">
        <v>411</v>
      </c>
      <c r="F379" s="115" t="n">
        <v>1</v>
      </c>
      <c r="G379" s="116" t="s">
        <v>1810</v>
      </c>
      <c r="H379" s="116" t="s">
        <v>1811</v>
      </c>
      <c r="I379" s="117" t="s">
        <v>1812</v>
      </c>
      <c r="J379" s="117" t="s">
        <v>1813</v>
      </c>
      <c r="K379" s="117" t="s">
        <v>1814</v>
      </c>
      <c r="L379" s="117" t="s">
        <v>1815</v>
      </c>
      <c r="M379" s="117" t="s">
        <v>1816</v>
      </c>
      <c r="N379" s="115" t="s">
        <v>438</v>
      </c>
    </row>
    <row r="380" customFormat="false" ht="64.5" hidden="false" customHeight="true" outlineLevel="0" collapsed="false">
      <c r="A380" s="114" t="s">
        <v>1817</v>
      </c>
      <c r="B380" s="115" t="s">
        <v>4622</v>
      </c>
      <c r="C380" s="114" t="s">
        <v>421</v>
      </c>
      <c r="D380" s="115" t="s">
        <v>399</v>
      </c>
      <c r="E380" s="115" t="s">
        <v>411</v>
      </c>
      <c r="F380" s="115" t="n">
        <v>5</v>
      </c>
      <c r="G380" s="116" t="s">
        <v>1818</v>
      </c>
      <c r="H380" s="116" t="s">
        <v>1819</v>
      </c>
      <c r="I380" s="116" t="s">
        <v>1820</v>
      </c>
      <c r="J380" s="116" t="s">
        <v>1821</v>
      </c>
      <c r="K380" s="116" t="s">
        <v>1822</v>
      </c>
      <c r="L380" s="116" t="s">
        <v>1823</v>
      </c>
      <c r="M380" s="116" t="s">
        <v>1824</v>
      </c>
      <c r="N380" s="115" t="s">
        <v>419</v>
      </c>
    </row>
    <row r="381" customFormat="false" ht="64.5" hidden="false" customHeight="true" outlineLevel="0" collapsed="false">
      <c r="A381" s="114" t="s">
        <v>1825</v>
      </c>
      <c r="B381" s="115" t="s">
        <v>4622</v>
      </c>
      <c r="C381" s="114" t="s">
        <v>430</v>
      </c>
      <c r="D381" s="115" t="s">
        <v>399</v>
      </c>
      <c r="E381" s="115" t="s">
        <v>400</v>
      </c>
      <c r="F381" s="115" t="n">
        <v>5</v>
      </c>
      <c r="G381" s="116" t="s">
        <v>1826</v>
      </c>
      <c r="H381" s="116" t="s">
        <v>481</v>
      </c>
      <c r="I381" s="116" t="s">
        <v>1827</v>
      </c>
      <c r="J381" s="116" t="s">
        <v>483</v>
      </c>
      <c r="K381" s="116" t="s">
        <v>1828</v>
      </c>
      <c r="L381" s="116" t="s">
        <v>1829</v>
      </c>
      <c r="M381" s="116" t="s">
        <v>486</v>
      </c>
      <c r="N381" s="115" t="s">
        <v>487</v>
      </c>
    </row>
    <row r="382" customFormat="false" ht="64.5" hidden="false" customHeight="true" outlineLevel="0" collapsed="false">
      <c r="A382" s="114" t="s">
        <v>1830</v>
      </c>
      <c r="B382" s="115" t="s">
        <v>4622</v>
      </c>
      <c r="C382" s="114" t="s">
        <v>440</v>
      </c>
      <c r="D382" s="115" t="s">
        <v>399</v>
      </c>
      <c r="E382" s="115" t="s">
        <v>452</v>
      </c>
      <c r="F382" s="115" t="n">
        <v>3</v>
      </c>
      <c r="G382" s="116" t="s">
        <v>1831</v>
      </c>
      <c r="H382" s="116" t="s">
        <v>1832</v>
      </c>
      <c r="I382" s="116" t="s">
        <v>1833</v>
      </c>
      <c r="J382" s="116" t="s">
        <v>1834</v>
      </c>
      <c r="K382" s="116" t="s">
        <v>1835</v>
      </c>
      <c r="L382" s="116" t="s">
        <v>1836</v>
      </c>
      <c r="M382" s="116" t="s">
        <v>1837</v>
      </c>
      <c r="N382" s="115" t="s">
        <v>452</v>
      </c>
    </row>
    <row r="383" customFormat="false" ht="64.5" hidden="false" customHeight="true" outlineLevel="0" collapsed="false">
      <c r="A383" s="114" t="s">
        <v>1838</v>
      </c>
      <c r="B383" s="115" t="s">
        <v>4622</v>
      </c>
      <c r="C383" s="114" t="s">
        <v>451</v>
      </c>
      <c r="D383" s="115" t="s">
        <v>399</v>
      </c>
      <c r="E383" s="115" t="s">
        <v>452</v>
      </c>
      <c r="F383" s="115" t="n">
        <v>4</v>
      </c>
      <c r="G383" s="116" t="s">
        <v>1839</v>
      </c>
      <c r="H383" s="116" t="s">
        <v>1840</v>
      </c>
      <c r="I383" s="116" t="s">
        <v>1841</v>
      </c>
      <c r="J383" s="116" t="s">
        <v>1842</v>
      </c>
      <c r="K383" s="116" t="s">
        <v>1843</v>
      </c>
      <c r="L383" s="116" t="s">
        <v>1844</v>
      </c>
      <c r="M383" s="116" t="s">
        <v>1845</v>
      </c>
      <c r="N383" s="115" t="s">
        <v>452</v>
      </c>
    </row>
    <row r="384" customFormat="false" ht="64.5" hidden="false" customHeight="true" outlineLevel="0" collapsed="false">
      <c r="A384" s="114" t="s">
        <v>1846</v>
      </c>
      <c r="B384" s="115" t="s">
        <v>4622</v>
      </c>
      <c r="C384" s="114" t="s">
        <v>461</v>
      </c>
      <c r="D384" s="115" t="s">
        <v>399</v>
      </c>
      <c r="E384" s="115" t="s">
        <v>452</v>
      </c>
      <c r="F384" s="115" t="n">
        <v>2</v>
      </c>
      <c r="G384" s="116" t="s">
        <v>1847</v>
      </c>
      <c r="H384" s="116" t="s">
        <v>1053</v>
      </c>
      <c r="I384" s="116" t="s">
        <v>1848</v>
      </c>
      <c r="J384" s="116" t="s">
        <v>1849</v>
      </c>
      <c r="K384" s="116" t="s">
        <v>1850</v>
      </c>
      <c r="L384" s="116" t="s">
        <v>1851</v>
      </c>
      <c r="M384" s="117" t="s">
        <v>4646</v>
      </c>
      <c r="N384" s="115" t="s">
        <v>452</v>
      </c>
    </row>
    <row r="385" customFormat="false" ht="64.5" hidden="false" customHeight="true" outlineLevel="0" collapsed="false">
      <c r="A385" s="114" t="s">
        <v>1853</v>
      </c>
      <c r="B385" s="115" t="s">
        <v>4622</v>
      </c>
      <c r="C385" s="114" t="s">
        <v>470</v>
      </c>
      <c r="D385" s="115" t="s">
        <v>399</v>
      </c>
      <c r="E385" s="115" t="s">
        <v>400</v>
      </c>
      <c r="F385" s="115" t="n">
        <v>3</v>
      </c>
      <c r="G385" s="116" t="s">
        <v>1854</v>
      </c>
      <c r="H385" s="116" t="s">
        <v>1590</v>
      </c>
      <c r="I385" s="116" t="s">
        <v>1855</v>
      </c>
      <c r="J385" s="116" t="s">
        <v>1856</v>
      </c>
      <c r="K385" s="116" t="s">
        <v>1857</v>
      </c>
      <c r="L385" s="116" t="s">
        <v>1858</v>
      </c>
      <c r="M385" s="116" t="s">
        <v>1859</v>
      </c>
      <c r="N385" s="115" t="s">
        <v>487</v>
      </c>
    </row>
    <row r="386" customFormat="false" ht="64.5" hidden="false" customHeight="true" outlineLevel="0" collapsed="false">
      <c r="A386" s="114" t="s">
        <v>1860</v>
      </c>
      <c r="B386" s="115" t="s">
        <v>4622</v>
      </c>
      <c r="C386" s="114" t="s">
        <v>479</v>
      </c>
      <c r="D386" s="115" t="s">
        <v>399</v>
      </c>
      <c r="E386" s="115" t="s">
        <v>441</v>
      </c>
      <c r="F386" s="115" t="n">
        <v>2</v>
      </c>
      <c r="G386" s="116" t="s">
        <v>1861</v>
      </c>
      <c r="H386" s="116" t="s">
        <v>1862</v>
      </c>
      <c r="I386" s="116" t="s">
        <v>1863</v>
      </c>
      <c r="J386" s="116" t="s">
        <v>1864</v>
      </c>
      <c r="K386" s="116" t="s">
        <v>1865</v>
      </c>
      <c r="L386" s="116" t="s">
        <v>1866</v>
      </c>
      <c r="M386" s="116" t="s">
        <v>1867</v>
      </c>
      <c r="N386" s="115" t="s">
        <v>762</v>
      </c>
    </row>
    <row r="387" customFormat="false" ht="64.5" hidden="false" customHeight="true" outlineLevel="0" collapsed="false">
      <c r="A387" s="118" t="s">
        <v>1332</v>
      </c>
      <c r="B387" s="119" t="s">
        <v>4647</v>
      </c>
      <c r="C387" s="118" t="s">
        <v>140</v>
      </c>
      <c r="D387" s="119" t="s">
        <v>141</v>
      </c>
      <c r="E387" s="119" t="s">
        <v>162</v>
      </c>
      <c r="F387" s="119" t="n">
        <v>4</v>
      </c>
      <c r="G387" s="120" t="s">
        <v>1333</v>
      </c>
      <c r="H387" s="120" t="s">
        <v>1334</v>
      </c>
      <c r="I387" s="120" t="s">
        <v>1335</v>
      </c>
      <c r="J387" s="120" t="s">
        <v>1336</v>
      </c>
      <c r="K387" s="120" t="s">
        <v>1337</v>
      </c>
      <c r="L387" s="120" t="s">
        <v>1338</v>
      </c>
      <c r="M387" s="120" t="s">
        <v>1339</v>
      </c>
      <c r="N387" s="119" t="s">
        <v>190</v>
      </c>
    </row>
    <row r="388" customFormat="false" ht="64.5" hidden="false" customHeight="true" outlineLevel="0" collapsed="false">
      <c r="A388" s="118" t="s">
        <v>1340</v>
      </c>
      <c r="B388" s="119" t="s">
        <v>4647</v>
      </c>
      <c r="C388" s="118" t="s">
        <v>151</v>
      </c>
      <c r="D388" s="119" t="s">
        <v>141</v>
      </c>
      <c r="E388" s="119" t="s">
        <v>162</v>
      </c>
      <c r="F388" s="119" t="n">
        <v>5</v>
      </c>
      <c r="G388" s="120" t="s">
        <v>1341</v>
      </c>
      <c r="H388" s="120" t="s">
        <v>1342</v>
      </c>
      <c r="I388" s="120" t="s">
        <v>1343</v>
      </c>
      <c r="J388" s="120" t="s">
        <v>1344</v>
      </c>
      <c r="K388" s="120" t="s">
        <v>1345</v>
      </c>
      <c r="L388" s="120" t="s">
        <v>1346</v>
      </c>
      <c r="M388" s="120" t="s">
        <v>1347</v>
      </c>
      <c r="N388" s="119" t="s">
        <v>170</v>
      </c>
    </row>
    <row r="389" customFormat="false" ht="64.5" hidden="false" customHeight="true" outlineLevel="0" collapsed="false">
      <c r="A389" s="118" t="s">
        <v>1348</v>
      </c>
      <c r="B389" s="119" t="s">
        <v>4647</v>
      </c>
      <c r="C389" s="118" t="s">
        <v>161</v>
      </c>
      <c r="D389" s="119" t="s">
        <v>141</v>
      </c>
      <c r="E389" s="119" t="s">
        <v>142</v>
      </c>
      <c r="F389" s="119" t="n">
        <v>5</v>
      </c>
      <c r="G389" s="120" t="s">
        <v>1349</v>
      </c>
      <c r="H389" s="120" t="s">
        <v>1350</v>
      </c>
      <c r="I389" s="120" t="s">
        <v>1351</v>
      </c>
      <c r="J389" s="120" t="s">
        <v>1352</v>
      </c>
      <c r="K389" s="120" t="s">
        <v>1353</v>
      </c>
      <c r="L389" s="120" t="s">
        <v>1354</v>
      </c>
      <c r="M389" s="120" t="s">
        <v>1355</v>
      </c>
      <c r="N389" s="119" t="s">
        <v>180</v>
      </c>
    </row>
    <row r="390" customFormat="false" ht="64.5" hidden="false" customHeight="true" outlineLevel="0" collapsed="false">
      <c r="A390" s="118" t="s">
        <v>1356</v>
      </c>
      <c r="B390" s="119" t="s">
        <v>4647</v>
      </c>
      <c r="C390" s="118" t="s">
        <v>172</v>
      </c>
      <c r="D390" s="119" t="s">
        <v>141</v>
      </c>
      <c r="E390" s="119" t="s">
        <v>222</v>
      </c>
      <c r="F390" s="119" t="n">
        <v>2</v>
      </c>
      <c r="G390" s="120" t="s">
        <v>1357</v>
      </c>
      <c r="H390" s="120" t="s">
        <v>1358</v>
      </c>
      <c r="I390" s="120" t="s">
        <v>1359</v>
      </c>
      <c r="J390" s="121" t="s">
        <v>4648</v>
      </c>
      <c r="K390" s="120" t="s">
        <v>1361</v>
      </c>
      <c r="L390" s="120" t="s">
        <v>1362</v>
      </c>
      <c r="M390" s="120" t="s">
        <v>1363</v>
      </c>
      <c r="N390" s="119" t="s">
        <v>230</v>
      </c>
    </row>
    <row r="391" customFormat="false" ht="64.5" hidden="false" customHeight="true" outlineLevel="0" collapsed="false">
      <c r="A391" s="118" t="s">
        <v>1364</v>
      </c>
      <c r="B391" s="119" t="s">
        <v>4647</v>
      </c>
      <c r="C391" s="118" t="s">
        <v>182</v>
      </c>
      <c r="D391" s="119" t="s">
        <v>141</v>
      </c>
      <c r="E391" s="119" t="s">
        <v>162</v>
      </c>
      <c r="F391" s="119" t="n">
        <v>1</v>
      </c>
      <c r="G391" s="120" t="s">
        <v>1365</v>
      </c>
      <c r="H391" s="120" t="s">
        <v>1366</v>
      </c>
      <c r="I391" s="121" t="s">
        <v>1367</v>
      </c>
      <c r="J391" s="121" t="s">
        <v>1368</v>
      </c>
      <c r="K391" s="121" t="s">
        <v>1369</v>
      </c>
      <c r="L391" s="121" t="s">
        <v>1370</v>
      </c>
      <c r="M391" s="121" t="s">
        <v>1371</v>
      </c>
      <c r="N391" s="119" t="s">
        <v>170</v>
      </c>
    </row>
    <row r="392" customFormat="false" ht="64.5" hidden="false" customHeight="true" outlineLevel="0" collapsed="false">
      <c r="A392" s="118" t="s">
        <v>1372</v>
      </c>
      <c r="B392" s="119" t="s">
        <v>4647</v>
      </c>
      <c r="C392" s="118" t="s">
        <v>192</v>
      </c>
      <c r="D392" s="119" t="s">
        <v>141</v>
      </c>
      <c r="E392" s="119" t="s">
        <v>142</v>
      </c>
      <c r="F392" s="119" t="n">
        <v>3</v>
      </c>
      <c r="G392" s="120" t="s">
        <v>1373</v>
      </c>
      <c r="H392" s="120" t="s">
        <v>1374</v>
      </c>
      <c r="I392" s="120" t="s">
        <v>1375</v>
      </c>
      <c r="J392" s="120" t="s">
        <v>1376</v>
      </c>
      <c r="K392" s="120" t="s">
        <v>1377</v>
      </c>
      <c r="L392" s="120" t="s">
        <v>1378</v>
      </c>
      <c r="M392" s="120" t="s">
        <v>1379</v>
      </c>
      <c r="N392" s="119" t="s">
        <v>150</v>
      </c>
    </row>
    <row r="393" customFormat="false" ht="64.5" hidden="false" customHeight="true" outlineLevel="0" collapsed="false">
      <c r="A393" s="118" t="s">
        <v>1380</v>
      </c>
      <c r="B393" s="119" t="s">
        <v>4647</v>
      </c>
      <c r="C393" s="118" t="s">
        <v>201</v>
      </c>
      <c r="D393" s="119" t="s">
        <v>141</v>
      </c>
      <c r="E393" s="119" t="s">
        <v>252</v>
      </c>
      <c r="F393" s="119" t="n">
        <v>4</v>
      </c>
      <c r="G393" s="120" t="s">
        <v>1381</v>
      </c>
      <c r="H393" s="120" t="s">
        <v>1382</v>
      </c>
      <c r="I393" s="120" t="s">
        <v>1383</v>
      </c>
      <c r="J393" s="120" t="s">
        <v>1384</v>
      </c>
      <c r="K393" s="120" t="s">
        <v>1385</v>
      </c>
      <c r="L393" s="120" t="s">
        <v>1386</v>
      </c>
      <c r="M393" s="120" t="s">
        <v>1387</v>
      </c>
      <c r="N393" s="119" t="s">
        <v>562</v>
      </c>
    </row>
    <row r="394" customFormat="false" ht="64.5" hidden="false" customHeight="true" outlineLevel="0" collapsed="false">
      <c r="A394" s="118" t="s">
        <v>1388</v>
      </c>
      <c r="B394" s="119" t="s">
        <v>4647</v>
      </c>
      <c r="C394" s="118" t="s">
        <v>210</v>
      </c>
      <c r="D394" s="119" t="s">
        <v>141</v>
      </c>
      <c r="E394" s="119" t="s">
        <v>222</v>
      </c>
      <c r="F394" s="119" t="n">
        <v>4</v>
      </c>
      <c r="G394" s="120" t="s">
        <v>1389</v>
      </c>
      <c r="H394" s="120" t="s">
        <v>1390</v>
      </c>
      <c r="I394" s="121" t="s">
        <v>1391</v>
      </c>
      <c r="J394" s="121" t="s">
        <v>1392</v>
      </c>
      <c r="K394" s="121" t="s">
        <v>1393</v>
      </c>
      <c r="L394" s="121" t="s">
        <v>1394</v>
      </c>
      <c r="M394" s="121" t="s">
        <v>1395</v>
      </c>
      <c r="N394" s="119" t="s">
        <v>230</v>
      </c>
    </row>
    <row r="395" customFormat="false" ht="64.5" hidden="false" customHeight="true" outlineLevel="0" collapsed="false">
      <c r="A395" s="118" t="s">
        <v>1396</v>
      </c>
      <c r="B395" s="119" t="s">
        <v>4647</v>
      </c>
      <c r="C395" s="118" t="s">
        <v>221</v>
      </c>
      <c r="D395" s="119" t="s">
        <v>141</v>
      </c>
      <c r="E395" s="119" t="s">
        <v>211</v>
      </c>
      <c r="F395" s="119" t="n">
        <v>3</v>
      </c>
      <c r="G395" s="120" t="s">
        <v>1397</v>
      </c>
      <c r="H395" s="120" t="s">
        <v>1398</v>
      </c>
      <c r="I395" s="120" t="s">
        <v>1399</v>
      </c>
      <c r="J395" s="120" t="s">
        <v>1400</v>
      </c>
      <c r="K395" s="120" t="s">
        <v>1401</v>
      </c>
      <c r="L395" s="120" t="s">
        <v>1402</v>
      </c>
      <c r="M395" s="120" t="s">
        <v>1403</v>
      </c>
      <c r="N395" s="119" t="s">
        <v>240</v>
      </c>
    </row>
    <row r="396" customFormat="false" ht="64.5" hidden="false" customHeight="true" outlineLevel="0" collapsed="false">
      <c r="A396" s="118" t="s">
        <v>1404</v>
      </c>
      <c r="B396" s="119" t="s">
        <v>4647</v>
      </c>
      <c r="C396" s="118" t="s">
        <v>232</v>
      </c>
      <c r="D396" s="119" t="s">
        <v>141</v>
      </c>
      <c r="E396" s="119" t="s">
        <v>252</v>
      </c>
      <c r="F396" s="119" t="n">
        <v>5</v>
      </c>
      <c r="G396" s="120" t="s">
        <v>1405</v>
      </c>
      <c r="H396" s="120" t="s">
        <v>1406</v>
      </c>
      <c r="I396" s="120" t="s">
        <v>1407</v>
      </c>
      <c r="J396" s="120" t="s">
        <v>1408</v>
      </c>
      <c r="K396" s="120" t="s">
        <v>1409</v>
      </c>
      <c r="L396" s="120" t="s">
        <v>1410</v>
      </c>
      <c r="M396" s="120" t="s">
        <v>1411</v>
      </c>
      <c r="N396" s="119" t="s">
        <v>260</v>
      </c>
    </row>
    <row r="397" customFormat="false" ht="64.5" hidden="false" customHeight="true" outlineLevel="0" collapsed="false">
      <c r="A397" s="118" t="s">
        <v>1412</v>
      </c>
      <c r="B397" s="119" t="s">
        <v>4647</v>
      </c>
      <c r="C397" s="118" t="s">
        <v>242</v>
      </c>
      <c r="D397" s="119" t="s">
        <v>141</v>
      </c>
      <c r="E397" s="119" t="s">
        <v>211</v>
      </c>
      <c r="F397" s="119" t="n">
        <v>2</v>
      </c>
      <c r="G397" s="120" t="s">
        <v>1413</v>
      </c>
      <c r="H397" s="120" t="s">
        <v>1414</v>
      </c>
      <c r="I397" s="120" t="s">
        <v>1415</v>
      </c>
      <c r="J397" s="120" t="s">
        <v>1416</v>
      </c>
      <c r="K397" s="120" t="s">
        <v>1417</v>
      </c>
      <c r="L397" s="120" t="s">
        <v>1418</v>
      </c>
      <c r="M397" s="120" t="s">
        <v>1419</v>
      </c>
      <c r="N397" s="119" t="s">
        <v>240</v>
      </c>
    </row>
    <row r="398" customFormat="false" ht="64.5" hidden="false" customHeight="true" outlineLevel="0" collapsed="false">
      <c r="A398" s="118" t="s">
        <v>1420</v>
      </c>
      <c r="B398" s="119" t="s">
        <v>4647</v>
      </c>
      <c r="C398" s="118" t="s">
        <v>251</v>
      </c>
      <c r="D398" s="119" t="s">
        <v>141</v>
      </c>
      <c r="E398" s="119" t="s">
        <v>252</v>
      </c>
      <c r="F398" s="119" t="n">
        <v>1</v>
      </c>
      <c r="G398" s="120" t="s">
        <v>1421</v>
      </c>
      <c r="H398" s="120" t="s">
        <v>1422</v>
      </c>
      <c r="I398" s="120" t="s">
        <v>1423</v>
      </c>
      <c r="J398" s="120" t="s">
        <v>1424</v>
      </c>
      <c r="K398" s="120" t="s">
        <v>1425</v>
      </c>
      <c r="L398" s="120" t="s">
        <v>1426</v>
      </c>
      <c r="M398" s="121" t="s">
        <v>4649</v>
      </c>
      <c r="N398" s="119" t="s">
        <v>270</v>
      </c>
    </row>
    <row r="399" customFormat="false" ht="64.5" hidden="false" customHeight="true" outlineLevel="0" collapsed="false">
      <c r="A399" s="118" t="s">
        <v>1428</v>
      </c>
      <c r="B399" s="119" t="s">
        <v>4647</v>
      </c>
      <c r="C399" s="118" t="s">
        <v>262</v>
      </c>
      <c r="D399" s="119" t="s">
        <v>141</v>
      </c>
      <c r="E399" s="119" t="s">
        <v>613</v>
      </c>
      <c r="F399" s="119" t="n">
        <v>5</v>
      </c>
      <c r="G399" s="120" t="s">
        <v>1429</v>
      </c>
      <c r="H399" s="120" t="s">
        <v>1430</v>
      </c>
      <c r="I399" s="120" t="s">
        <v>1431</v>
      </c>
      <c r="J399" s="120" t="s">
        <v>1432</v>
      </c>
      <c r="K399" s="120" t="s">
        <v>1433</v>
      </c>
      <c r="L399" s="120" t="s">
        <v>1434</v>
      </c>
      <c r="M399" s="120" t="s">
        <v>1435</v>
      </c>
      <c r="N399" s="119" t="s">
        <v>637</v>
      </c>
    </row>
    <row r="400" customFormat="false" ht="64.5" hidden="false" customHeight="true" outlineLevel="0" collapsed="false">
      <c r="A400" s="118" t="s">
        <v>1436</v>
      </c>
      <c r="B400" s="119" t="s">
        <v>4647</v>
      </c>
      <c r="C400" s="118" t="s">
        <v>272</v>
      </c>
      <c r="D400" s="119" t="s">
        <v>141</v>
      </c>
      <c r="E400" s="119" t="s">
        <v>222</v>
      </c>
      <c r="F400" s="119" t="n">
        <v>2</v>
      </c>
      <c r="G400" s="120" t="s">
        <v>1437</v>
      </c>
      <c r="H400" s="120" t="s">
        <v>1438</v>
      </c>
      <c r="I400" s="120" t="s">
        <v>1439</v>
      </c>
      <c r="J400" s="120" t="s">
        <v>1440</v>
      </c>
      <c r="K400" s="121" t="s">
        <v>4650</v>
      </c>
      <c r="L400" s="120" t="s">
        <v>1442</v>
      </c>
      <c r="M400" s="120" t="s">
        <v>1443</v>
      </c>
      <c r="N400" s="119" t="s">
        <v>298</v>
      </c>
    </row>
    <row r="401" customFormat="false" ht="64.5" hidden="false" customHeight="true" outlineLevel="0" collapsed="false">
      <c r="A401" s="118" t="s">
        <v>1444</v>
      </c>
      <c r="B401" s="119" t="s">
        <v>4647</v>
      </c>
      <c r="C401" s="118" t="s">
        <v>281</v>
      </c>
      <c r="D401" s="119" t="s">
        <v>141</v>
      </c>
      <c r="E401" s="119" t="s">
        <v>222</v>
      </c>
      <c r="F401" s="119" t="n">
        <v>1</v>
      </c>
      <c r="G401" s="120" t="s">
        <v>1445</v>
      </c>
      <c r="H401" s="120" t="s">
        <v>876</v>
      </c>
      <c r="I401" s="120" t="s">
        <v>1446</v>
      </c>
      <c r="J401" s="120" t="s">
        <v>1447</v>
      </c>
      <c r="K401" s="120" t="s">
        <v>879</v>
      </c>
      <c r="L401" s="120" t="s">
        <v>1448</v>
      </c>
      <c r="M401" s="120" t="s">
        <v>1449</v>
      </c>
      <c r="N401" s="119" t="s">
        <v>298</v>
      </c>
    </row>
    <row r="402" customFormat="false" ht="64.5" hidden="false" customHeight="true" outlineLevel="0" collapsed="false">
      <c r="A402" s="118" t="s">
        <v>1450</v>
      </c>
      <c r="B402" s="119" t="s">
        <v>4647</v>
      </c>
      <c r="C402" s="118" t="s">
        <v>290</v>
      </c>
      <c r="D402" s="119" t="s">
        <v>141</v>
      </c>
      <c r="E402" s="119" t="s">
        <v>222</v>
      </c>
      <c r="F402" s="119" t="n">
        <v>2</v>
      </c>
      <c r="G402" s="120" t="s">
        <v>1451</v>
      </c>
      <c r="H402" s="120" t="s">
        <v>1452</v>
      </c>
      <c r="I402" s="121" t="s">
        <v>1453</v>
      </c>
      <c r="J402" s="121" t="s">
        <v>1454</v>
      </c>
      <c r="K402" s="121" t="s">
        <v>1455</v>
      </c>
      <c r="L402" s="121" t="s">
        <v>1456</v>
      </c>
      <c r="M402" s="121" t="s">
        <v>1457</v>
      </c>
      <c r="N402" s="119" t="s">
        <v>230</v>
      </c>
    </row>
    <row r="403" customFormat="false" ht="64.5" hidden="false" customHeight="true" outlineLevel="0" collapsed="false">
      <c r="A403" s="118" t="s">
        <v>1458</v>
      </c>
      <c r="B403" s="119" t="s">
        <v>4647</v>
      </c>
      <c r="C403" s="118" t="s">
        <v>300</v>
      </c>
      <c r="D403" s="119" t="s">
        <v>141</v>
      </c>
      <c r="E403" s="119" t="s">
        <v>222</v>
      </c>
      <c r="F403" s="119" t="n">
        <v>4</v>
      </c>
      <c r="G403" s="120" t="s">
        <v>1459</v>
      </c>
      <c r="H403" s="120" t="s">
        <v>292</v>
      </c>
      <c r="I403" s="120" t="s">
        <v>1460</v>
      </c>
      <c r="J403" s="120" t="s">
        <v>1461</v>
      </c>
      <c r="K403" s="120" t="s">
        <v>1462</v>
      </c>
      <c r="L403" s="120" t="s">
        <v>1463</v>
      </c>
      <c r="M403" s="120" t="s">
        <v>1464</v>
      </c>
      <c r="N403" s="119" t="s">
        <v>298</v>
      </c>
    </row>
    <row r="404" customFormat="false" ht="64.5" hidden="false" customHeight="true" outlineLevel="0" collapsed="false">
      <c r="A404" s="118" t="s">
        <v>1465</v>
      </c>
      <c r="B404" s="119" t="s">
        <v>4647</v>
      </c>
      <c r="C404" s="118" t="s">
        <v>310</v>
      </c>
      <c r="D404" s="119" t="s">
        <v>311</v>
      </c>
      <c r="E404" s="119" t="s">
        <v>931</v>
      </c>
      <c r="F404" s="119" t="n">
        <v>4</v>
      </c>
      <c r="G404" s="120" t="s">
        <v>1466</v>
      </c>
      <c r="H404" s="120" t="s">
        <v>1467</v>
      </c>
      <c r="I404" s="120" t="s">
        <v>1468</v>
      </c>
      <c r="J404" s="120" t="s">
        <v>1469</v>
      </c>
      <c r="K404" s="120" t="s">
        <v>1470</v>
      </c>
      <c r="L404" s="120" t="s">
        <v>1471</v>
      </c>
      <c r="M404" s="120" t="s">
        <v>1472</v>
      </c>
      <c r="N404" s="119" t="s">
        <v>931</v>
      </c>
    </row>
    <row r="405" customFormat="false" ht="64.5" hidden="false" customHeight="true" outlineLevel="0" collapsed="false">
      <c r="A405" s="118" t="s">
        <v>1473</v>
      </c>
      <c r="B405" s="119" t="s">
        <v>4647</v>
      </c>
      <c r="C405" s="118" t="s">
        <v>322</v>
      </c>
      <c r="D405" s="119" t="s">
        <v>311</v>
      </c>
      <c r="E405" s="119" t="s">
        <v>333</v>
      </c>
      <c r="F405" s="119" t="n">
        <v>5</v>
      </c>
      <c r="G405" s="120" t="s">
        <v>1474</v>
      </c>
      <c r="H405" s="120" t="s">
        <v>1475</v>
      </c>
      <c r="I405" s="120" t="s">
        <v>1476</v>
      </c>
      <c r="J405" s="120" t="s">
        <v>1477</v>
      </c>
      <c r="K405" s="120" t="s">
        <v>1478</v>
      </c>
      <c r="L405" s="120" t="s">
        <v>1479</v>
      </c>
      <c r="M405" s="120" t="s">
        <v>1480</v>
      </c>
      <c r="N405" s="119" t="s">
        <v>360</v>
      </c>
    </row>
    <row r="406" customFormat="false" ht="64.5" hidden="false" customHeight="true" outlineLevel="0" collapsed="false">
      <c r="A406" s="118" t="s">
        <v>110</v>
      </c>
      <c r="B406" s="119" t="s">
        <v>4647</v>
      </c>
      <c r="C406" s="118" t="s">
        <v>332</v>
      </c>
      <c r="D406" s="119" t="s">
        <v>311</v>
      </c>
      <c r="E406" s="119" t="s">
        <v>333</v>
      </c>
      <c r="F406" s="119" t="n">
        <v>3</v>
      </c>
      <c r="G406" s="120" t="s">
        <v>1481</v>
      </c>
      <c r="H406" s="120" t="s">
        <v>1482</v>
      </c>
      <c r="I406" s="121" t="s">
        <v>4651</v>
      </c>
      <c r="J406" s="121" t="s">
        <v>4652</v>
      </c>
      <c r="K406" s="121" t="s">
        <v>4653</v>
      </c>
      <c r="L406" s="121" t="s">
        <v>4654</v>
      </c>
      <c r="M406" s="121" t="s">
        <v>4655</v>
      </c>
      <c r="N406" s="119" t="s">
        <v>341</v>
      </c>
      <c r="O406" s="81" t="s">
        <v>41</v>
      </c>
    </row>
    <row r="407" customFormat="false" ht="64.5" hidden="false" customHeight="true" outlineLevel="0" collapsed="false">
      <c r="A407" s="118" t="s">
        <v>1488</v>
      </c>
      <c r="B407" s="119" t="s">
        <v>4647</v>
      </c>
      <c r="C407" s="118" t="s">
        <v>343</v>
      </c>
      <c r="D407" s="119" t="s">
        <v>311</v>
      </c>
      <c r="E407" s="119" t="s">
        <v>312</v>
      </c>
      <c r="F407" s="119" t="n">
        <v>2</v>
      </c>
      <c r="G407" s="121" t="s">
        <v>4656</v>
      </c>
      <c r="H407" s="120" t="s">
        <v>1490</v>
      </c>
      <c r="I407" s="120" t="s">
        <v>1491</v>
      </c>
      <c r="J407" s="121" t="s">
        <v>4657</v>
      </c>
      <c r="K407" s="120" t="s">
        <v>1493</v>
      </c>
      <c r="L407" s="120" t="s">
        <v>1494</v>
      </c>
      <c r="M407" s="120" t="s">
        <v>1495</v>
      </c>
      <c r="N407" s="119" t="s">
        <v>687</v>
      </c>
    </row>
    <row r="408" customFormat="false" ht="64.5" hidden="false" customHeight="true" outlineLevel="0" collapsed="false">
      <c r="A408" s="118" t="s">
        <v>1496</v>
      </c>
      <c r="B408" s="119" t="s">
        <v>4647</v>
      </c>
      <c r="C408" s="118" t="s">
        <v>352</v>
      </c>
      <c r="D408" s="119" t="s">
        <v>311</v>
      </c>
      <c r="E408" s="119" t="s">
        <v>312</v>
      </c>
      <c r="F408" s="119" t="n">
        <v>1</v>
      </c>
      <c r="G408" s="120" t="s">
        <v>1497</v>
      </c>
      <c r="H408" s="120" t="s">
        <v>1498</v>
      </c>
      <c r="I408" s="120" t="s">
        <v>1499</v>
      </c>
      <c r="J408" s="120" t="s">
        <v>1500</v>
      </c>
      <c r="K408" s="120" t="s">
        <v>1501</v>
      </c>
      <c r="L408" s="120" t="s">
        <v>1502</v>
      </c>
      <c r="M408" s="120" t="s">
        <v>1503</v>
      </c>
      <c r="N408" s="119" t="s">
        <v>687</v>
      </c>
    </row>
    <row r="409" customFormat="false" ht="64.5" hidden="false" customHeight="true" outlineLevel="0" collapsed="false">
      <c r="A409" s="118" t="s">
        <v>1504</v>
      </c>
      <c r="B409" s="119" t="s">
        <v>4647</v>
      </c>
      <c r="C409" s="118" t="s">
        <v>362</v>
      </c>
      <c r="D409" s="119" t="s">
        <v>311</v>
      </c>
      <c r="E409" s="118" t="s">
        <v>323</v>
      </c>
      <c r="F409" s="119" t="n">
        <v>3</v>
      </c>
      <c r="G409" s="120" t="s">
        <v>1505</v>
      </c>
      <c r="H409" s="120" t="s">
        <v>1506</v>
      </c>
      <c r="I409" s="121" t="s">
        <v>4413</v>
      </c>
      <c r="J409" s="121" t="s">
        <v>4658</v>
      </c>
      <c r="K409" s="121" t="s">
        <v>4659</v>
      </c>
      <c r="L409" s="121" t="s">
        <v>4660</v>
      </c>
      <c r="M409" s="121" t="s">
        <v>4661</v>
      </c>
      <c r="N409" s="118" t="s">
        <v>323</v>
      </c>
    </row>
    <row r="410" customFormat="false" ht="64.5" hidden="false" customHeight="true" outlineLevel="0" collapsed="false">
      <c r="A410" s="118" t="s">
        <v>1512</v>
      </c>
      <c r="B410" s="119" t="s">
        <v>4647</v>
      </c>
      <c r="C410" s="118" t="s">
        <v>371</v>
      </c>
      <c r="D410" s="119" t="s">
        <v>399</v>
      </c>
      <c r="E410" s="119" t="s">
        <v>400</v>
      </c>
      <c r="F410" s="119" t="n">
        <v>2</v>
      </c>
      <c r="G410" s="120" t="s">
        <v>1513</v>
      </c>
      <c r="H410" s="120" t="s">
        <v>1514</v>
      </c>
      <c r="I410" s="120" t="s">
        <v>1515</v>
      </c>
      <c r="J410" s="120" t="s">
        <v>1516</v>
      </c>
      <c r="K410" s="120" t="s">
        <v>1517</v>
      </c>
      <c r="L410" s="120" t="s">
        <v>1518</v>
      </c>
      <c r="M410" s="120" t="s">
        <v>1519</v>
      </c>
      <c r="N410" s="119" t="s">
        <v>408</v>
      </c>
    </row>
    <row r="411" customFormat="false" ht="64.5" hidden="false" customHeight="true" outlineLevel="0" collapsed="false">
      <c r="A411" s="118" t="s">
        <v>1520</v>
      </c>
      <c r="B411" s="119" t="s">
        <v>4647</v>
      </c>
      <c r="C411" s="118" t="s">
        <v>380</v>
      </c>
      <c r="D411" s="119" t="s">
        <v>399</v>
      </c>
      <c r="E411" s="119" t="s">
        <v>400</v>
      </c>
      <c r="F411" s="119" t="n">
        <v>1</v>
      </c>
      <c r="G411" s="120" t="s">
        <v>1521</v>
      </c>
      <c r="H411" s="120" t="s">
        <v>1522</v>
      </c>
      <c r="I411" s="121" t="s">
        <v>4662</v>
      </c>
      <c r="J411" s="121" t="s">
        <v>4663</v>
      </c>
      <c r="K411" s="121" t="s">
        <v>4664</v>
      </c>
      <c r="L411" s="121" t="s">
        <v>4665</v>
      </c>
      <c r="M411" s="121" t="s">
        <v>4666</v>
      </c>
      <c r="N411" s="119" t="s">
        <v>408</v>
      </c>
    </row>
    <row r="412" customFormat="false" ht="64.5" hidden="false" customHeight="true" outlineLevel="0" collapsed="false">
      <c r="A412" s="118" t="s">
        <v>1528</v>
      </c>
      <c r="B412" s="119" t="s">
        <v>4647</v>
      </c>
      <c r="C412" s="118" t="s">
        <v>389</v>
      </c>
      <c r="D412" s="119" t="s">
        <v>399</v>
      </c>
      <c r="E412" s="119" t="s">
        <v>400</v>
      </c>
      <c r="F412" s="119" t="n">
        <v>5</v>
      </c>
      <c r="G412" s="120" t="s">
        <v>1529</v>
      </c>
      <c r="H412" s="120" t="s">
        <v>1530</v>
      </c>
      <c r="I412" s="121" t="s">
        <v>4667</v>
      </c>
      <c r="J412" s="120" t="s">
        <v>1532</v>
      </c>
      <c r="K412" s="120" t="s">
        <v>1533</v>
      </c>
      <c r="L412" s="120" t="s">
        <v>1534</v>
      </c>
      <c r="M412" s="120" t="s">
        <v>1535</v>
      </c>
      <c r="N412" s="119" t="s">
        <v>408</v>
      </c>
    </row>
    <row r="413" customFormat="false" ht="64.5" hidden="false" customHeight="true" outlineLevel="0" collapsed="false">
      <c r="A413" s="118" t="s">
        <v>1536</v>
      </c>
      <c r="B413" s="119" t="s">
        <v>4647</v>
      </c>
      <c r="C413" s="118" t="s">
        <v>398</v>
      </c>
      <c r="D413" s="119" t="s">
        <v>399</v>
      </c>
      <c r="E413" s="119" t="s">
        <v>411</v>
      </c>
      <c r="F413" s="119" t="n">
        <v>4</v>
      </c>
      <c r="G413" s="120" t="s">
        <v>1537</v>
      </c>
      <c r="H413" s="120" t="s">
        <v>1538</v>
      </c>
      <c r="I413" s="120" t="s">
        <v>1539</v>
      </c>
      <c r="J413" s="120" t="s">
        <v>1540</v>
      </c>
      <c r="K413" s="120" t="s">
        <v>1541</v>
      </c>
      <c r="L413" s="120" t="s">
        <v>1542</v>
      </c>
      <c r="M413" s="120" t="s">
        <v>1543</v>
      </c>
      <c r="N413" s="119" t="s">
        <v>419</v>
      </c>
    </row>
    <row r="414" customFormat="false" ht="64.5" hidden="false" customHeight="true" outlineLevel="0" collapsed="false">
      <c r="A414" s="118" t="s">
        <v>1544</v>
      </c>
      <c r="B414" s="119" t="s">
        <v>4647</v>
      </c>
      <c r="C414" s="118" t="s">
        <v>410</v>
      </c>
      <c r="D414" s="119" t="s">
        <v>399</v>
      </c>
      <c r="E414" s="119" t="s">
        <v>411</v>
      </c>
      <c r="F414" s="119" t="n">
        <v>3</v>
      </c>
      <c r="G414" s="120" t="s">
        <v>1545</v>
      </c>
      <c r="H414" s="120" t="s">
        <v>1546</v>
      </c>
      <c r="I414" s="120" t="s">
        <v>1547</v>
      </c>
      <c r="J414" s="120" t="s">
        <v>1548</v>
      </c>
      <c r="K414" s="120" t="s">
        <v>1549</v>
      </c>
      <c r="L414" s="120" t="s">
        <v>1550</v>
      </c>
      <c r="M414" s="120" t="s">
        <v>1551</v>
      </c>
      <c r="N414" s="119" t="s">
        <v>438</v>
      </c>
    </row>
    <row r="415" customFormat="false" ht="64.5" hidden="false" customHeight="true" outlineLevel="0" collapsed="false">
      <c r="A415" s="118" t="s">
        <v>1552</v>
      </c>
      <c r="B415" s="119" t="s">
        <v>4647</v>
      </c>
      <c r="C415" s="118" t="s">
        <v>421</v>
      </c>
      <c r="D415" s="119" t="s">
        <v>399</v>
      </c>
      <c r="E415" s="119" t="s">
        <v>400</v>
      </c>
      <c r="F415" s="119" t="n">
        <v>5</v>
      </c>
      <c r="G415" s="120" t="s">
        <v>1553</v>
      </c>
      <c r="H415" s="120" t="s">
        <v>1554</v>
      </c>
      <c r="I415" s="120" t="s">
        <v>1555</v>
      </c>
      <c r="J415" s="120" t="s">
        <v>1556</v>
      </c>
      <c r="K415" s="120" t="s">
        <v>1557</v>
      </c>
      <c r="L415" s="120" t="s">
        <v>1558</v>
      </c>
      <c r="M415" s="120" t="s">
        <v>1559</v>
      </c>
      <c r="N415" s="119" t="s">
        <v>487</v>
      </c>
    </row>
    <row r="416" customFormat="false" ht="64.5" hidden="false" customHeight="true" outlineLevel="0" collapsed="false">
      <c r="A416" s="118" t="s">
        <v>1560</v>
      </c>
      <c r="B416" s="119" t="s">
        <v>4647</v>
      </c>
      <c r="C416" s="118" t="s">
        <v>430</v>
      </c>
      <c r="D416" s="119" t="s">
        <v>399</v>
      </c>
      <c r="E416" s="119" t="s">
        <v>441</v>
      </c>
      <c r="F416" s="119" t="n">
        <v>3</v>
      </c>
      <c r="G416" s="121" t="s">
        <v>4668</v>
      </c>
      <c r="H416" s="120" t="s">
        <v>1562</v>
      </c>
      <c r="I416" s="120" t="s">
        <v>1563</v>
      </c>
      <c r="J416" s="121" t="s">
        <v>4669</v>
      </c>
      <c r="K416" s="121" t="s">
        <v>4670</v>
      </c>
      <c r="L416" s="120" t="s">
        <v>1566</v>
      </c>
      <c r="M416" s="120" t="s">
        <v>1567</v>
      </c>
      <c r="N416" s="119" t="s">
        <v>753</v>
      </c>
    </row>
    <row r="417" customFormat="false" ht="64.5" hidden="false" customHeight="true" outlineLevel="0" collapsed="false">
      <c r="A417" s="118" t="s">
        <v>1568</v>
      </c>
      <c r="B417" s="119" t="s">
        <v>4647</v>
      </c>
      <c r="C417" s="118" t="s">
        <v>440</v>
      </c>
      <c r="D417" s="119" t="s">
        <v>399</v>
      </c>
      <c r="E417" s="119" t="s">
        <v>452</v>
      </c>
      <c r="F417" s="119" t="n">
        <v>4</v>
      </c>
      <c r="G417" s="120" t="s">
        <v>1569</v>
      </c>
      <c r="H417" s="120" t="s">
        <v>1570</v>
      </c>
      <c r="I417" s="120" t="s">
        <v>1571</v>
      </c>
      <c r="J417" s="120" t="s">
        <v>1572</v>
      </c>
      <c r="K417" s="120" t="s">
        <v>1573</v>
      </c>
      <c r="L417" s="120" t="s">
        <v>1574</v>
      </c>
      <c r="M417" s="120" t="s">
        <v>1575</v>
      </c>
      <c r="N417" s="119" t="s">
        <v>452</v>
      </c>
    </row>
    <row r="418" customFormat="false" ht="64.5" hidden="false" customHeight="true" outlineLevel="0" collapsed="false">
      <c r="A418" s="118" t="s">
        <v>1576</v>
      </c>
      <c r="B418" s="119" t="s">
        <v>4647</v>
      </c>
      <c r="C418" s="118" t="s">
        <v>451</v>
      </c>
      <c r="D418" s="119" t="s">
        <v>399</v>
      </c>
      <c r="E418" s="119" t="s">
        <v>452</v>
      </c>
      <c r="F418" s="119" t="n">
        <v>2</v>
      </c>
      <c r="G418" s="120" t="s">
        <v>1577</v>
      </c>
      <c r="H418" s="120" t="s">
        <v>472</v>
      </c>
      <c r="I418" s="120" t="s">
        <v>473</v>
      </c>
      <c r="J418" s="120" t="s">
        <v>1578</v>
      </c>
      <c r="K418" s="120" t="s">
        <v>1579</v>
      </c>
      <c r="L418" s="120" t="s">
        <v>1580</v>
      </c>
      <c r="M418" s="120" t="s">
        <v>477</v>
      </c>
      <c r="N418" s="119" t="s">
        <v>452</v>
      </c>
    </row>
    <row r="419" customFormat="false" ht="64.5" hidden="false" customHeight="true" outlineLevel="0" collapsed="false">
      <c r="A419" s="118" t="s">
        <v>1581</v>
      </c>
      <c r="B419" s="119" t="s">
        <v>4647</v>
      </c>
      <c r="C419" s="118" t="s">
        <v>461</v>
      </c>
      <c r="D419" s="119" t="s">
        <v>399</v>
      </c>
      <c r="E419" s="119" t="s">
        <v>452</v>
      </c>
      <c r="F419" s="119" t="n">
        <v>5</v>
      </c>
      <c r="G419" s="120" t="s">
        <v>1582</v>
      </c>
      <c r="H419" s="120" t="s">
        <v>463</v>
      </c>
      <c r="I419" s="120" t="s">
        <v>1583</v>
      </c>
      <c r="J419" s="120" t="s">
        <v>1584</v>
      </c>
      <c r="K419" s="120" t="s">
        <v>1585</v>
      </c>
      <c r="L419" s="121" t="s">
        <v>4671</v>
      </c>
      <c r="M419" s="120" t="s">
        <v>1587</v>
      </c>
      <c r="N419" s="119" t="s">
        <v>452</v>
      </c>
    </row>
    <row r="420" customFormat="false" ht="64.5" hidden="false" customHeight="true" outlineLevel="0" collapsed="false">
      <c r="A420" s="118" t="s">
        <v>1588</v>
      </c>
      <c r="B420" s="119" t="s">
        <v>4647</v>
      </c>
      <c r="C420" s="118" t="s">
        <v>470</v>
      </c>
      <c r="D420" s="119" t="s">
        <v>399</v>
      </c>
      <c r="E420" s="119" t="s">
        <v>400</v>
      </c>
      <c r="F420" s="119" t="n">
        <v>4</v>
      </c>
      <c r="G420" s="120" t="s">
        <v>1589</v>
      </c>
      <c r="H420" s="120" t="s">
        <v>1590</v>
      </c>
      <c r="I420" s="120" t="s">
        <v>1591</v>
      </c>
      <c r="J420" s="120" t="s">
        <v>1592</v>
      </c>
      <c r="K420" s="120" t="s">
        <v>1593</v>
      </c>
      <c r="L420" s="120" t="s">
        <v>1594</v>
      </c>
      <c r="M420" s="120" t="s">
        <v>1595</v>
      </c>
      <c r="N420" s="119" t="s">
        <v>487</v>
      </c>
    </row>
    <row r="421" customFormat="false" ht="64.5" hidden="false" customHeight="true" outlineLevel="0" collapsed="false">
      <c r="A421" s="118" t="s">
        <v>1596</v>
      </c>
      <c r="B421" s="119" t="s">
        <v>4647</v>
      </c>
      <c r="C421" s="118" t="s">
        <v>479</v>
      </c>
      <c r="D421" s="119" t="s">
        <v>399</v>
      </c>
      <c r="E421" s="119" t="s">
        <v>441</v>
      </c>
      <c r="F421" s="119" t="n">
        <v>1</v>
      </c>
      <c r="G421" s="120" t="s">
        <v>1597</v>
      </c>
      <c r="H421" s="120" t="s">
        <v>1598</v>
      </c>
      <c r="I421" s="120" t="s">
        <v>1599</v>
      </c>
      <c r="J421" s="120" t="s">
        <v>1600</v>
      </c>
      <c r="K421" s="120" t="s">
        <v>1601</v>
      </c>
      <c r="L421" s="120" t="s">
        <v>1602</v>
      </c>
      <c r="M421" s="120" t="s">
        <v>1603</v>
      </c>
      <c r="N421" s="119" t="s">
        <v>762</v>
      </c>
    </row>
    <row r="422" customFormat="false" ht="21.75" hidden="false" customHeight="true" outlineLevel="0" collapsed="false">
      <c r="A422" s="34" t="s">
        <v>1059</v>
      </c>
      <c r="B422" s="122" t="s">
        <v>4672</v>
      </c>
      <c r="C422" s="34" t="s">
        <v>140</v>
      </c>
      <c r="D422" s="35" t="s">
        <v>141</v>
      </c>
      <c r="E422" s="35" t="s">
        <v>142</v>
      </c>
      <c r="F422" s="34" t="n">
        <v>4</v>
      </c>
      <c r="G422" s="35" t="s">
        <v>1060</v>
      </c>
      <c r="H422" s="35" t="s">
        <v>1061</v>
      </c>
      <c r="I422" s="35" t="s">
        <v>1062</v>
      </c>
      <c r="J422" s="35" t="s">
        <v>1063</v>
      </c>
      <c r="K422" s="35" t="s">
        <v>1064</v>
      </c>
      <c r="L422" s="35" t="s">
        <v>1065</v>
      </c>
      <c r="M422" s="35" t="s">
        <v>1066</v>
      </c>
      <c r="N422" s="35" t="s">
        <v>150</v>
      </c>
    </row>
    <row r="423" customFormat="false" ht="21.75" hidden="false" customHeight="true" outlineLevel="0" collapsed="false">
      <c r="A423" s="34" t="s">
        <v>1067</v>
      </c>
      <c r="B423" s="122" t="s">
        <v>4672</v>
      </c>
      <c r="C423" s="34" t="s">
        <v>151</v>
      </c>
      <c r="D423" s="35" t="s">
        <v>141</v>
      </c>
      <c r="E423" s="35" t="s">
        <v>142</v>
      </c>
      <c r="F423" s="34" t="n">
        <v>5</v>
      </c>
      <c r="G423" s="35" t="s">
        <v>1068</v>
      </c>
      <c r="H423" s="35" t="s">
        <v>1069</v>
      </c>
      <c r="I423" s="36" t="s">
        <v>1070</v>
      </c>
      <c r="J423" s="36" t="s">
        <v>1071</v>
      </c>
      <c r="K423" s="36" t="s">
        <v>1072</v>
      </c>
      <c r="L423" s="36" t="s">
        <v>1073</v>
      </c>
      <c r="M423" s="36" t="s">
        <v>1074</v>
      </c>
      <c r="N423" s="35" t="s">
        <v>159</v>
      </c>
    </row>
    <row r="424" customFormat="false" ht="21.75" hidden="false" customHeight="true" outlineLevel="0" collapsed="false">
      <c r="A424" s="34" t="s">
        <v>1075</v>
      </c>
      <c r="B424" s="122" t="s">
        <v>4672</v>
      </c>
      <c r="C424" s="34" t="s">
        <v>161</v>
      </c>
      <c r="D424" s="35" t="s">
        <v>141</v>
      </c>
      <c r="E424" s="35" t="s">
        <v>162</v>
      </c>
      <c r="F424" s="34" t="n">
        <v>3</v>
      </c>
      <c r="G424" s="35" t="s">
        <v>1076</v>
      </c>
      <c r="H424" s="35" t="s">
        <v>1077</v>
      </c>
      <c r="I424" s="36" t="s">
        <v>1078</v>
      </c>
      <c r="J424" s="36" t="s">
        <v>1079</v>
      </c>
      <c r="K424" s="36" t="s">
        <v>1080</v>
      </c>
      <c r="L424" s="36" t="s">
        <v>1081</v>
      </c>
      <c r="M424" s="36" t="s">
        <v>1082</v>
      </c>
      <c r="N424" s="35" t="s">
        <v>170</v>
      </c>
    </row>
    <row r="425" customFormat="false" ht="21.75" hidden="false" customHeight="true" outlineLevel="0" collapsed="false">
      <c r="A425" s="34" t="s">
        <v>1083</v>
      </c>
      <c r="B425" s="122" t="s">
        <v>4672</v>
      </c>
      <c r="C425" s="34" t="s">
        <v>172</v>
      </c>
      <c r="D425" s="35" t="s">
        <v>141</v>
      </c>
      <c r="E425" s="35" t="s">
        <v>505</v>
      </c>
      <c r="F425" s="34" t="n">
        <v>2</v>
      </c>
      <c r="G425" s="36" t="s">
        <v>1084</v>
      </c>
      <c r="H425" s="35" t="s">
        <v>1085</v>
      </c>
      <c r="I425" s="35" t="s">
        <v>1086</v>
      </c>
      <c r="J425" s="35" t="s">
        <v>1087</v>
      </c>
      <c r="K425" s="35" t="s">
        <v>1088</v>
      </c>
      <c r="L425" s="35" t="s">
        <v>1089</v>
      </c>
      <c r="M425" s="35" t="s">
        <v>1090</v>
      </c>
      <c r="N425" s="35" t="s">
        <v>513</v>
      </c>
    </row>
    <row r="426" customFormat="false" ht="21.75" hidden="false" customHeight="true" outlineLevel="0" collapsed="false">
      <c r="A426" s="34" t="s">
        <v>1091</v>
      </c>
      <c r="B426" s="122" t="s">
        <v>4672</v>
      </c>
      <c r="C426" s="34" t="s">
        <v>182</v>
      </c>
      <c r="D426" s="35" t="s">
        <v>141</v>
      </c>
      <c r="E426" s="35" t="s">
        <v>142</v>
      </c>
      <c r="F426" s="34" t="n">
        <v>2</v>
      </c>
      <c r="G426" s="35" t="s">
        <v>1092</v>
      </c>
      <c r="H426" s="35" t="s">
        <v>1093</v>
      </c>
      <c r="I426" s="35" t="s">
        <v>1094</v>
      </c>
      <c r="J426" s="35" t="s">
        <v>1095</v>
      </c>
      <c r="K426" s="35" t="s">
        <v>1096</v>
      </c>
      <c r="L426" s="35" t="s">
        <v>1097</v>
      </c>
      <c r="M426" s="35" t="s">
        <v>1098</v>
      </c>
      <c r="N426" s="35" t="s">
        <v>180</v>
      </c>
    </row>
    <row r="427" customFormat="false" ht="21.75" hidden="false" customHeight="true" outlineLevel="0" collapsed="false">
      <c r="A427" s="34" t="s">
        <v>1099</v>
      </c>
      <c r="B427" s="122" t="s">
        <v>4672</v>
      </c>
      <c r="C427" s="34" t="s">
        <v>192</v>
      </c>
      <c r="D427" s="35" t="s">
        <v>141</v>
      </c>
      <c r="E427" s="35" t="s">
        <v>162</v>
      </c>
      <c r="F427" s="34" t="s">
        <v>1100</v>
      </c>
      <c r="G427" s="35" t="s">
        <v>1101</v>
      </c>
      <c r="H427" s="35" t="s">
        <v>1102</v>
      </c>
      <c r="I427" s="35" t="s">
        <v>1103</v>
      </c>
      <c r="J427" s="35" t="s">
        <v>1104</v>
      </c>
      <c r="K427" s="35" t="s">
        <v>1105</v>
      </c>
      <c r="L427" s="35" t="s">
        <v>1106</v>
      </c>
      <c r="M427" s="35" t="s">
        <v>1107</v>
      </c>
      <c r="N427" s="35" t="s">
        <v>190</v>
      </c>
    </row>
    <row r="428" customFormat="false" ht="21.75" hidden="false" customHeight="true" outlineLevel="0" collapsed="false">
      <c r="A428" s="34" t="s">
        <v>1108</v>
      </c>
      <c r="B428" s="122" t="s">
        <v>4672</v>
      </c>
      <c r="C428" s="34" t="s">
        <v>201</v>
      </c>
      <c r="D428" s="35" t="s">
        <v>141</v>
      </c>
      <c r="E428" s="35" t="s">
        <v>222</v>
      </c>
      <c r="F428" s="34" t="n">
        <v>2</v>
      </c>
      <c r="G428" s="35" t="s">
        <v>1109</v>
      </c>
      <c r="H428" s="35" t="s">
        <v>1110</v>
      </c>
      <c r="I428" s="35" t="s">
        <v>1111</v>
      </c>
      <c r="J428" s="35" t="s">
        <v>1112</v>
      </c>
      <c r="K428" s="35" t="s">
        <v>1113</v>
      </c>
      <c r="L428" s="35" t="s">
        <v>1114</v>
      </c>
      <c r="M428" s="35" t="s">
        <v>1115</v>
      </c>
      <c r="N428" s="35" t="s">
        <v>230</v>
      </c>
    </row>
    <row r="429" customFormat="false" ht="21.75" hidden="false" customHeight="true" outlineLevel="0" collapsed="false">
      <c r="A429" s="34" t="s">
        <v>1116</v>
      </c>
      <c r="B429" s="122" t="s">
        <v>4672</v>
      </c>
      <c r="C429" s="34" t="s">
        <v>210</v>
      </c>
      <c r="D429" s="35" t="s">
        <v>141</v>
      </c>
      <c r="E429" s="35" t="s">
        <v>222</v>
      </c>
      <c r="F429" s="34" t="n">
        <v>1</v>
      </c>
      <c r="G429" s="35" t="s">
        <v>1117</v>
      </c>
      <c r="H429" s="35" t="s">
        <v>1118</v>
      </c>
      <c r="I429" s="35" t="s">
        <v>1119</v>
      </c>
      <c r="J429" s="35" t="s">
        <v>1120</v>
      </c>
      <c r="K429" s="35" t="s">
        <v>1121</v>
      </c>
      <c r="L429" s="35" t="s">
        <v>1122</v>
      </c>
      <c r="M429" s="35" t="s">
        <v>1123</v>
      </c>
      <c r="N429" s="35" t="s">
        <v>230</v>
      </c>
    </row>
    <row r="430" customFormat="false" ht="21.75" hidden="false" customHeight="true" outlineLevel="0" collapsed="false">
      <c r="A430" s="34" t="s">
        <v>1124</v>
      </c>
      <c r="B430" s="122" t="s">
        <v>4672</v>
      </c>
      <c r="C430" s="34" t="s">
        <v>221</v>
      </c>
      <c r="D430" s="35" t="s">
        <v>141</v>
      </c>
      <c r="E430" s="35" t="s">
        <v>505</v>
      </c>
      <c r="F430" s="34" t="n">
        <v>5</v>
      </c>
      <c r="G430" s="35" t="s">
        <v>1125</v>
      </c>
      <c r="H430" s="35" t="s">
        <v>1126</v>
      </c>
      <c r="I430" s="35" t="s">
        <v>1127</v>
      </c>
      <c r="J430" s="35" t="s">
        <v>1128</v>
      </c>
      <c r="K430" s="35" t="s">
        <v>1129</v>
      </c>
      <c r="L430" s="35" t="s">
        <v>1130</v>
      </c>
      <c r="M430" s="35" t="s">
        <v>1131</v>
      </c>
      <c r="N430" s="35" t="s">
        <v>513</v>
      </c>
    </row>
    <row r="431" customFormat="false" ht="21.75" hidden="false" customHeight="true" outlineLevel="0" collapsed="false">
      <c r="A431" s="34" t="s">
        <v>1132</v>
      </c>
      <c r="B431" s="122" t="s">
        <v>4672</v>
      </c>
      <c r="C431" s="34" t="s">
        <v>232</v>
      </c>
      <c r="D431" s="35" t="s">
        <v>141</v>
      </c>
      <c r="E431" s="35" t="s">
        <v>252</v>
      </c>
      <c r="F431" s="34" t="n">
        <v>4</v>
      </c>
      <c r="G431" s="35" t="s">
        <v>1133</v>
      </c>
      <c r="H431" s="35" t="s">
        <v>1134</v>
      </c>
      <c r="I431" s="35" t="s">
        <v>1135</v>
      </c>
      <c r="J431" s="35" t="s">
        <v>1136</v>
      </c>
      <c r="K431" s="35" t="s">
        <v>1137</v>
      </c>
      <c r="L431" s="35" t="s">
        <v>1138</v>
      </c>
      <c r="M431" s="35" t="s">
        <v>1139</v>
      </c>
      <c r="N431" s="35" t="s">
        <v>270</v>
      </c>
    </row>
    <row r="432" customFormat="false" ht="21.75" hidden="false" customHeight="true" outlineLevel="0" collapsed="false">
      <c r="A432" s="34" t="s">
        <v>113</v>
      </c>
      <c r="B432" s="122" t="s">
        <v>4672</v>
      </c>
      <c r="C432" s="34" t="s">
        <v>242</v>
      </c>
      <c r="D432" s="35" t="s">
        <v>141</v>
      </c>
      <c r="E432" s="35" t="s">
        <v>211</v>
      </c>
      <c r="F432" s="34" t="n">
        <v>1</v>
      </c>
      <c r="G432" s="35" t="s">
        <v>1140</v>
      </c>
      <c r="H432" s="35" t="s">
        <v>1141</v>
      </c>
      <c r="I432" s="35" t="s">
        <v>1142</v>
      </c>
      <c r="J432" s="35" t="s">
        <v>1143</v>
      </c>
      <c r="K432" s="35" t="s">
        <v>1144</v>
      </c>
      <c r="L432" s="35" t="s">
        <v>1145</v>
      </c>
      <c r="M432" s="35" t="s">
        <v>1146</v>
      </c>
      <c r="N432" s="35" t="s">
        <v>219</v>
      </c>
      <c r="O432" s="81" t="s">
        <v>41</v>
      </c>
    </row>
    <row r="433" customFormat="false" ht="21.75" hidden="false" customHeight="true" outlineLevel="0" collapsed="false">
      <c r="A433" s="34" t="s">
        <v>1147</v>
      </c>
      <c r="B433" s="122" t="s">
        <v>4672</v>
      </c>
      <c r="C433" s="34" t="s">
        <v>251</v>
      </c>
      <c r="D433" s="35" t="s">
        <v>141</v>
      </c>
      <c r="E433" s="35" t="s">
        <v>252</v>
      </c>
      <c r="F433" s="34" t="n">
        <v>3</v>
      </c>
      <c r="G433" s="35" t="s">
        <v>1148</v>
      </c>
      <c r="H433" s="35" t="s">
        <v>1149</v>
      </c>
      <c r="I433" s="35" t="s">
        <v>1150</v>
      </c>
      <c r="J433" s="35" t="s">
        <v>1151</v>
      </c>
      <c r="K433" s="35" t="s">
        <v>1152</v>
      </c>
      <c r="L433" s="35" t="s">
        <v>1153</v>
      </c>
      <c r="M433" s="35" t="s">
        <v>1154</v>
      </c>
      <c r="N433" s="35" t="s">
        <v>562</v>
      </c>
    </row>
    <row r="434" customFormat="false" ht="21.75" hidden="false" customHeight="true" outlineLevel="0" collapsed="false">
      <c r="A434" s="34" t="s">
        <v>1155</v>
      </c>
      <c r="B434" s="122" t="s">
        <v>4672</v>
      </c>
      <c r="C434" s="34" t="s">
        <v>262</v>
      </c>
      <c r="D434" s="35" t="s">
        <v>141</v>
      </c>
      <c r="E434" s="35" t="s">
        <v>211</v>
      </c>
      <c r="F434" s="34" t="n">
        <v>5</v>
      </c>
      <c r="G434" s="35" t="s">
        <v>1156</v>
      </c>
      <c r="H434" s="35" t="s">
        <v>1157</v>
      </c>
      <c r="I434" s="35" t="s">
        <v>1158</v>
      </c>
      <c r="J434" s="35" t="s">
        <v>1159</v>
      </c>
      <c r="K434" s="35" t="s">
        <v>1160</v>
      </c>
      <c r="L434" s="35" t="s">
        <v>1161</v>
      </c>
      <c r="M434" s="35" t="s">
        <v>1162</v>
      </c>
      <c r="N434" s="35" t="s">
        <v>219</v>
      </c>
    </row>
    <row r="435" customFormat="false" ht="21.75" hidden="false" customHeight="true" outlineLevel="0" collapsed="false">
      <c r="A435" s="34" t="s">
        <v>1163</v>
      </c>
      <c r="B435" s="122" t="s">
        <v>4672</v>
      </c>
      <c r="C435" s="34" t="s">
        <v>272</v>
      </c>
      <c r="D435" s="35" t="s">
        <v>141</v>
      </c>
      <c r="E435" s="35" t="s">
        <v>222</v>
      </c>
      <c r="F435" s="34" t="n">
        <v>5</v>
      </c>
      <c r="G435" s="35" t="s">
        <v>1164</v>
      </c>
      <c r="H435" s="35" t="s">
        <v>1165</v>
      </c>
      <c r="I435" s="35" t="s">
        <v>1166</v>
      </c>
      <c r="J435" s="35" t="s">
        <v>1167</v>
      </c>
      <c r="K435" s="35" t="s">
        <v>1168</v>
      </c>
      <c r="L435" s="35" t="s">
        <v>1169</v>
      </c>
      <c r="M435" s="35" t="s">
        <v>1170</v>
      </c>
      <c r="N435" s="35" t="s">
        <v>298</v>
      </c>
    </row>
    <row r="436" customFormat="false" ht="21.75" hidden="false" customHeight="true" outlineLevel="0" collapsed="false">
      <c r="A436" s="34" t="s">
        <v>115</v>
      </c>
      <c r="B436" s="122" t="s">
        <v>4672</v>
      </c>
      <c r="C436" s="34" t="s">
        <v>281</v>
      </c>
      <c r="D436" s="35" t="s">
        <v>141</v>
      </c>
      <c r="E436" s="35" t="s">
        <v>222</v>
      </c>
      <c r="F436" s="34" t="n">
        <v>2</v>
      </c>
      <c r="G436" s="35" t="s">
        <v>1171</v>
      </c>
      <c r="H436" s="35" t="s">
        <v>1172</v>
      </c>
      <c r="I436" s="36" t="s">
        <v>1173</v>
      </c>
      <c r="J436" s="36" t="s">
        <v>1174</v>
      </c>
      <c r="K436" s="36" t="s">
        <v>1175</v>
      </c>
      <c r="L436" s="36" t="s">
        <v>1176</v>
      </c>
      <c r="M436" s="36" t="s">
        <v>1177</v>
      </c>
      <c r="N436" s="35" t="s">
        <v>230</v>
      </c>
      <c r="O436" s="81" t="s">
        <v>41</v>
      </c>
    </row>
    <row r="437" customFormat="false" ht="21.75" hidden="false" customHeight="true" outlineLevel="0" collapsed="false">
      <c r="A437" s="34" t="s">
        <v>1178</v>
      </c>
      <c r="B437" s="122" t="s">
        <v>4672</v>
      </c>
      <c r="C437" s="34" t="s">
        <v>290</v>
      </c>
      <c r="D437" s="35" t="s">
        <v>141</v>
      </c>
      <c r="E437" s="35" t="s">
        <v>613</v>
      </c>
      <c r="F437" s="34" t="n">
        <v>4</v>
      </c>
      <c r="G437" s="35" t="s">
        <v>1179</v>
      </c>
      <c r="H437" s="35" t="s">
        <v>1180</v>
      </c>
      <c r="I437" s="35" t="s">
        <v>1181</v>
      </c>
      <c r="J437" s="35" t="s">
        <v>1182</v>
      </c>
      <c r="K437" s="35" t="s">
        <v>1183</v>
      </c>
      <c r="L437" s="35" t="s">
        <v>1184</v>
      </c>
      <c r="M437" s="35" t="s">
        <v>1185</v>
      </c>
      <c r="N437" s="35" t="s">
        <v>621</v>
      </c>
    </row>
    <row r="438" customFormat="false" ht="21.75" hidden="false" customHeight="true" outlineLevel="0" collapsed="false">
      <c r="A438" s="34" t="s">
        <v>1186</v>
      </c>
      <c r="B438" s="122" t="s">
        <v>4672</v>
      </c>
      <c r="C438" s="34" t="s">
        <v>300</v>
      </c>
      <c r="D438" s="35" t="s">
        <v>141</v>
      </c>
      <c r="E438" s="35" t="s">
        <v>222</v>
      </c>
      <c r="F438" s="34" t="n">
        <v>1</v>
      </c>
      <c r="G438" s="35" t="s">
        <v>1187</v>
      </c>
      <c r="H438" s="35" t="s">
        <v>1188</v>
      </c>
      <c r="I438" s="35" t="s">
        <v>1189</v>
      </c>
      <c r="J438" s="35" t="s">
        <v>1190</v>
      </c>
      <c r="K438" s="35" t="s">
        <v>1191</v>
      </c>
      <c r="L438" s="35" t="s">
        <v>1192</v>
      </c>
      <c r="M438" s="35" t="s">
        <v>1193</v>
      </c>
      <c r="N438" s="35" t="s">
        <v>298</v>
      </c>
    </row>
    <row r="439" customFormat="false" ht="21.75" hidden="false" customHeight="true" outlineLevel="0" collapsed="false">
      <c r="A439" s="34" t="s">
        <v>1194</v>
      </c>
      <c r="B439" s="122" t="s">
        <v>4672</v>
      </c>
      <c r="C439" s="34" t="s">
        <v>310</v>
      </c>
      <c r="D439" s="35" t="s">
        <v>141</v>
      </c>
      <c r="E439" s="35" t="s">
        <v>222</v>
      </c>
      <c r="F439" s="34" t="n">
        <v>3</v>
      </c>
      <c r="G439" s="35" t="s">
        <v>1195</v>
      </c>
      <c r="H439" s="35" t="s">
        <v>1196</v>
      </c>
      <c r="I439" s="35" t="s">
        <v>1197</v>
      </c>
      <c r="J439" s="35" t="s">
        <v>1198</v>
      </c>
      <c r="K439" s="35" t="s">
        <v>1199</v>
      </c>
      <c r="L439" s="35" t="s">
        <v>1200</v>
      </c>
      <c r="M439" s="35" t="s">
        <v>1201</v>
      </c>
      <c r="N439" s="35" t="s">
        <v>298</v>
      </c>
    </row>
    <row r="440" customFormat="false" ht="21.75" hidden="false" customHeight="true" outlineLevel="0" collapsed="false">
      <c r="A440" s="34" t="s">
        <v>1202</v>
      </c>
      <c r="B440" s="122" t="s">
        <v>4672</v>
      </c>
      <c r="C440" s="34" t="s">
        <v>322</v>
      </c>
      <c r="D440" s="35" t="s">
        <v>311</v>
      </c>
      <c r="E440" s="35" t="s">
        <v>312</v>
      </c>
      <c r="F440" s="34" t="n">
        <v>1</v>
      </c>
      <c r="G440" s="35" t="s">
        <v>1203</v>
      </c>
      <c r="H440" s="35" t="s">
        <v>1204</v>
      </c>
      <c r="I440" s="35" t="s">
        <v>1205</v>
      </c>
      <c r="J440" s="35" t="s">
        <v>1206</v>
      </c>
      <c r="K440" s="35" t="s">
        <v>1207</v>
      </c>
      <c r="L440" s="35" t="s">
        <v>1208</v>
      </c>
      <c r="M440" s="35" t="s">
        <v>1209</v>
      </c>
      <c r="N440" s="35" t="s">
        <v>320</v>
      </c>
    </row>
    <row r="441" customFormat="false" ht="21.75" hidden="false" customHeight="true" outlineLevel="0" collapsed="false">
      <c r="A441" s="34" t="s">
        <v>1210</v>
      </c>
      <c r="B441" s="122" t="s">
        <v>4672</v>
      </c>
      <c r="C441" s="34" t="s">
        <v>332</v>
      </c>
      <c r="D441" s="35" t="s">
        <v>311</v>
      </c>
      <c r="E441" s="35" t="s">
        <v>312</v>
      </c>
      <c r="F441" s="34" t="n">
        <v>3</v>
      </c>
      <c r="G441" s="35" t="s">
        <v>1211</v>
      </c>
      <c r="H441" s="35" t="s">
        <v>1212</v>
      </c>
      <c r="I441" s="35" t="s">
        <v>315</v>
      </c>
      <c r="J441" s="35" t="s">
        <v>1213</v>
      </c>
      <c r="K441" s="35" t="s">
        <v>1214</v>
      </c>
      <c r="L441" s="36" t="s">
        <v>1215</v>
      </c>
      <c r="M441" s="35" t="s">
        <v>1216</v>
      </c>
      <c r="N441" s="35" t="s">
        <v>320</v>
      </c>
    </row>
    <row r="442" customFormat="false" ht="21.75" hidden="false" customHeight="true" outlineLevel="0" collapsed="false">
      <c r="A442" s="34" t="s">
        <v>1217</v>
      </c>
      <c r="B442" s="122" t="s">
        <v>4672</v>
      </c>
      <c r="C442" s="34" t="s">
        <v>343</v>
      </c>
      <c r="D442" s="35" t="s">
        <v>311</v>
      </c>
      <c r="E442" s="36" t="s">
        <v>639</v>
      </c>
      <c r="F442" s="34" t="n">
        <v>2</v>
      </c>
      <c r="G442" s="35" t="s">
        <v>1218</v>
      </c>
      <c r="H442" s="35" t="s">
        <v>1219</v>
      </c>
      <c r="I442" s="36" t="s">
        <v>1220</v>
      </c>
      <c r="J442" s="36" t="s">
        <v>1221</v>
      </c>
      <c r="K442" s="36" t="s">
        <v>1222</v>
      </c>
      <c r="L442" s="36" t="s">
        <v>1223</v>
      </c>
      <c r="M442" s="36" t="s">
        <v>1224</v>
      </c>
      <c r="N442" s="36" t="s">
        <v>639</v>
      </c>
    </row>
    <row r="443" customFormat="false" ht="21.75" hidden="false" customHeight="true" outlineLevel="0" collapsed="false">
      <c r="A443" s="34" t="s">
        <v>1225</v>
      </c>
      <c r="B443" s="122" t="s">
        <v>4672</v>
      </c>
      <c r="C443" s="34" t="s">
        <v>352</v>
      </c>
      <c r="D443" s="35" t="s">
        <v>311</v>
      </c>
      <c r="E443" s="35" t="s">
        <v>333</v>
      </c>
      <c r="F443" s="34" t="n">
        <v>4</v>
      </c>
      <c r="G443" s="35" t="s">
        <v>1226</v>
      </c>
      <c r="H443" s="35" t="s">
        <v>1227</v>
      </c>
      <c r="I443" s="35" t="s">
        <v>1228</v>
      </c>
      <c r="J443" s="35" t="s">
        <v>1229</v>
      </c>
      <c r="K443" s="35" t="s">
        <v>1230</v>
      </c>
      <c r="L443" s="35" t="s">
        <v>1231</v>
      </c>
      <c r="M443" s="35" t="s">
        <v>1232</v>
      </c>
      <c r="N443" s="35" t="s">
        <v>341</v>
      </c>
    </row>
    <row r="444" customFormat="false" ht="21.75" hidden="false" customHeight="true" outlineLevel="0" collapsed="false">
      <c r="A444" s="34" t="s">
        <v>1233</v>
      </c>
      <c r="B444" s="122" t="s">
        <v>4672</v>
      </c>
      <c r="C444" s="34" t="s">
        <v>362</v>
      </c>
      <c r="D444" s="35" t="s">
        <v>311</v>
      </c>
      <c r="E444" s="35" t="s">
        <v>312</v>
      </c>
      <c r="F444" s="34" t="n">
        <v>3</v>
      </c>
      <c r="G444" s="36" t="s">
        <v>1234</v>
      </c>
      <c r="H444" s="35" t="s">
        <v>1235</v>
      </c>
      <c r="I444" s="35" t="s">
        <v>1236</v>
      </c>
      <c r="J444" s="35" t="s">
        <v>1237</v>
      </c>
      <c r="K444" s="35" t="s">
        <v>1238</v>
      </c>
      <c r="L444" s="35" t="s">
        <v>1239</v>
      </c>
      <c r="M444" s="35" t="s">
        <v>1240</v>
      </c>
      <c r="N444" s="35" t="s">
        <v>687</v>
      </c>
    </row>
    <row r="445" customFormat="false" ht="21.75" hidden="false" customHeight="true" outlineLevel="0" collapsed="false">
      <c r="A445" s="34" t="s">
        <v>1241</v>
      </c>
      <c r="B445" s="122" t="s">
        <v>4672</v>
      </c>
      <c r="C445" s="34" t="s">
        <v>371</v>
      </c>
      <c r="D445" s="35" t="s">
        <v>311</v>
      </c>
      <c r="E445" s="35" t="s">
        <v>312</v>
      </c>
      <c r="F445" s="34" t="n">
        <v>4</v>
      </c>
      <c r="G445" s="35" t="s">
        <v>1242</v>
      </c>
      <c r="H445" s="35" t="s">
        <v>1243</v>
      </c>
      <c r="I445" s="35" t="s">
        <v>1244</v>
      </c>
      <c r="J445" s="35" t="s">
        <v>1245</v>
      </c>
      <c r="K445" s="35" t="s">
        <v>1246</v>
      </c>
      <c r="L445" s="35" t="s">
        <v>1247</v>
      </c>
      <c r="M445" s="35" t="s">
        <v>1248</v>
      </c>
      <c r="N445" s="35" t="s">
        <v>320</v>
      </c>
    </row>
    <row r="446" customFormat="false" ht="21.75" hidden="false" customHeight="true" outlineLevel="0" collapsed="false">
      <c r="A446" s="34" t="s">
        <v>1249</v>
      </c>
      <c r="B446" s="122" t="s">
        <v>4672</v>
      </c>
      <c r="C446" s="34" t="s">
        <v>380</v>
      </c>
      <c r="D446" s="35" t="s">
        <v>311</v>
      </c>
      <c r="E446" s="35" t="s">
        <v>931</v>
      </c>
      <c r="F446" s="34" t="n">
        <v>2</v>
      </c>
      <c r="G446" s="35" t="s">
        <v>1250</v>
      </c>
      <c r="H446" s="35" t="s">
        <v>1251</v>
      </c>
      <c r="I446" s="35" t="s">
        <v>1252</v>
      </c>
      <c r="J446" s="35" t="s">
        <v>1253</v>
      </c>
      <c r="K446" s="35" t="s">
        <v>1254</v>
      </c>
      <c r="L446" s="35" t="s">
        <v>1255</v>
      </c>
      <c r="M446" s="35" t="s">
        <v>1256</v>
      </c>
      <c r="N446" s="35" t="s">
        <v>931</v>
      </c>
    </row>
    <row r="447" customFormat="false" ht="21.75" hidden="false" customHeight="true" outlineLevel="0" collapsed="false">
      <c r="A447" s="34" t="s">
        <v>1257</v>
      </c>
      <c r="B447" s="122" t="s">
        <v>4672</v>
      </c>
      <c r="C447" s="34" t="s">
        <v>389</v>
      </c>
      <c r="D447" s="35" t="s">
        <v>311</v>
      </c>
      <c r="E447" s="35" t="s">
        <v>312</v>
      </c>
      <c r="F447" s="34" t="n">
        <v>3</v>
      </c>
      <c r="G447" s="36" t="s">
        <v>1258</v>
      </c>
      <c r="H447" s="35" t="s">
        <v>1259</v>
      </c>
      <c r="I447" s="35" t="s">
        <v>1260</v>
      </c>
      <c r="J447" s="35" t="s">
        <v>1261</v>
      </c>
      <c r="K447" s="35" t="s">
        <v>1262</v>
      </c>
      <c r="L447" s="35" t="s">
        <v>1263</v>
      </c>
      <c r="M447" s="35" t="s">
        <v>1264</v>
      </c>
      <c r="N447" s="35" t="s">
        <v>687</v>
      </c>
    </row>
    <row r="448" customFormat="false" ht="21.75" hidden="false" customHeight="true" outlineLevel="0" collapsed="false">
      <c r="A448" s="34" t="s">
        <v>1265</v>
      </c>
      <c r="B448" s="122" t="s">
        <v>4672</v>
      </c>
      <c r="C448" s="34" t="s">
        <v>398</v>
      </c>
      <c r="D448" s="35" t="s">
        <v>399</v>
      </c>
      <c r="E448" s="35" t="s">
        <v>400</v>
      </c>
      <c r="F448" s="34" t="n">
        <v>4</v>
      </c>
      <c r="G448" s="35" t="s">
        <v>1266</v>
      </c>
      <c r="H448" s="35" t="s">
        <v>1267</v>
      </c>
      <c r="I448" s="35" t="s">
        <v>1268</v>
      </c>
      <c r="J448" s="35" t="s">
        <v>1269</v>
      </c>
      <c r="K448" s="35" t="s">
        <v>1270</v>
      </c>
      <c r="L448" s="35" t="s">
        <v>1271</v>
      </c>
      <c r="M448" s="35" t="s">
        <v>1272</v>
      </c>
      <c r="N448" s="35" t="s">
        <v>408</v>
      </c>
    </row>
    <row r="449" customFormat="false" ht="21.75" hidden="false" customHeight="true" outlineLevel="0" collapsed="false">
      <c r="A449" s="34" t="s">
        <v>1273</v>
      </c>
      <c r="B449" s="122" t="s">
        <v>4672</v>
      </c>
      <c r="C449" s="34" t="s">
        <v>410</v>
      </c>
      <c r="D449" s="35" t="s">
        <v>399</v>
      </c>
      <c r="E449" s="35" t="s">
        <v>441</v>
      </c>
      <c r="F449" s="34" t="n">
        <v>5</v>
      </c>
      <c r="G449" s="35" t="s">
        <v>1274</v>
      </c>
      <c r="H449" s="35" t="s">
        <v>1275</v>
      </c>
      <c r="I449" s="35" t="s">
        <v>1276</v>
      </c>
      <c r="J449" s="35" t="s">
        <v>1277</v>
      </c>
      <c r="K449" s="35" t="s">
        <v>1278</v>
      </c>
      <c r="L449" s="35" t="s">
        <v>1279</v>
      </c>
      <c r="M449" s="35" t="s">
        <v>1280</v>
      </c>
      <c r="N449" s="35" t="s">
        <v>449</v>
      </c>
    </row>
    <row r="450" customFormat="false" ht="21.75" hidden="false" customHeight="true" outlineLevel="0" collapsed="false">
      <c r="A450" s="34" t="s">
        <v>1281</v>
      </c>
      <c r="B450" s="122" t="s">
        <v>4672</v>
      </c>
      <c r="C450" s="34" t="s">
        <v>421</v>
      </c>
      <c r="D450" s="35" t="s">
        <v>399</v>
      </c>
      <c r="E450" s="35" t="s">
        <v>411</v>
      </c>
      <c r="F450" s="34" t="n">
        <v>3</v>
      </c>
      <c r="G450" s="35" t="s">
        <v>1282</v>
      </c>
      <c r="H450" s="35" t="s">
        <v>1283</v>
      </c>
      <c r="I450" s="36" t="s">
        <v>433</v>
      </c>
      <c r="J450" s="36" t="s">
        <v>434</v>
      </c>
      <c r="K450" s="36" t="s">
        <v>435</v>
      </c>
      <c r="L450" s="36" t="s">
        <v>436</v>
      </c>
      <c r="M450" s="36" t="s">
        <v>437</v>
      </c>
      <c r="N450" s="35" t="s">
        <v>438</v>
      </c>
    </row>
    <row r="451" customFormat="false" ht="21.75" hidden="false" customHeight="true" outlineLevel="0" collapsed="false">
      <c r="A451" s="34" t="s">
        <v>1284</v>
      </c>
      <c r="B451" s="122" t="s">
        <v>4672</v>
      </c>
      <c r="C451" s="34" t="s">
        <v>430</v>
      </c>
      <c r="D451" s="35" t="s">
        <v>399</v>
      </c>
      <c r="E451" s="35" t="s">
        <v>411</v>
      </c>
      <c r="F451" s="34" t="n">
        <v>1</v>
      </c>
      <c r="G451" s="35" t="s">
        <v>1285</v>
      </c>
      <c r="H451" s="35" t="s">
        <v>1286</v>
      </c>
      <c r="I451" s="36" t="s">
        <v>1287</v>
      </c>
      <c r="J451" s="35" t="s">
        <v>1288</v>
      </c>
      <c r="K451" s="35" t="s">
        <v>1289</v>
      </c>
      <c r="L451" s="36" t="s">
        <v>1290</v>
      </c>
      <c r="M451" s="35" t="s">
        <v>1291</v>
      </c>
      <c r="N451" s="35" t="s">
        <v>419</v>
      </c>
    </row>
    <row r="452" customFormat="false" ht="21.75" hidden="false" customHeight="true" outlineLevel="0" collapsed="false">
      <c r="A452" s="34" t="s">
        <v>1292</v>
      </c>
      <c r="B452" s="122" t="s">
        <v>4672</v>
      </c>
      <c r="C452" s="34" t="s">
        <v>440</v>
      </c>
      <c r="D452" s="35" t="s">
        <v>399</v>
      </c>
      <c r="E452" s="35" t="s">
        <v>400</v>
      </c>
      <c r="F452" s="34" t="n">
        <v>2</v>
      </c>
      <c r="G452" s="35" t="s">
        <v>1293</v>
      </c>
      <c r="H452" s="35" t="s">
        <v>1294</v>
      </c>
      <c r="I452" s="35" t="s">
        <v>1295</v>
      </c>
      <c r="J452" s="35" t="s">
        <v>1296</v>
      </c>
      <c r="K452" s="35" t="s">
        <v>1297</v>
      </c>
      <c r="L452" s="35" t="s">
        <v>1298</v>
      </c>
      <c r="M452" s="35" t="s">
        <v>1299</v>
      </c>
      <c r="N452" s="35" t="s">
        <v>487</v>
      </c>
    </row>
    <row r="453" customFormat="false" ht="21.75" hidden="false" customHeight="true" outlineLevel="0" collapsed="false">
      <c r="A453" s="34" t="s">
        <v>1300</v>
      </c>
      <c r="B453" s="122" t="s">
        <v>4672</v>
      </c>
      <c r="C453" s="34" t="s">
        <v>451</v>
      </c>
      <c r="D453" s="35" t="s">
        <v>399</v>
      </c>
      <c r="E453" s="35" t="s">
        <v>400</v>
      </c>
      <c r="F453" s="34" t="n">
        <v>3</v>
      </c>
      <c r="G453" s="35" t="s">
        <v>1301</v>
      </c>
      <c r="H453" s="35" t="s">
        <v>1302</v>
      </c>
      <c r="I453" s="35" t="s">
        <v>1303</v>
      </c>
      <c r="J453" s="35" t="s">
        <v>1304</v>
      </c>
      <c r="K453" s="35" t="s">
        <v>1305</v>
      </c>
      <c r="L453" s="35" t="s">
        <v>1306</v>
      </c>
      <c r="M453" s="35" t="s">
        <v>1307</v>
      </c>
      <c r="N453" s="35" t="s">
        <v>408</v>
      </c>
    </row>
    <row r="454" customFormat="false" ht="21.75" hidden="false" customHeight="true" outlineLevel="0" collapsed="false">
      <c r="A454" s="34" t="s">
        <v>1308</v>
      </c>
      <c r="B454" s="122" t="s">
        <v>4672</v>
      </c>
      <c r="C454" s="34" t="s">
        <v>461</v>
      </c>
      <c r="D454" s="35" t="s">
        <v>399</v>
      </c>
      <c r="E454" s="35" t="s">
        <v>400</v>
      </c>
      <c r="F454" s="34" t="n">
        <v>5</v>
      </c>
      <c r="G454" s="35" t="s">
        <v>1309</v>
      </c>
      <c r="H454" s="35" t="s">
        <v>1310</v>
      </c>
      <c r="I454" s="35" t="s">
        <v>1311</v>
      </c>
      <c r="J454" s="35" t="s">
        <v>1312</v>
      </c>
      <c r="K454" s="35" t="s">
        <v>1313</v>
      </c>
      <c r="L454" s="35" t="s">
        <v>1314</v>
      </c>
      <c r="M454" s="35" t="s">
        <v>1315</v>
      </c>
      <c r="N454" s="35" t="s">
        <v>487</v>
      </c>
    </row>
    <row r="455" customFormat="false" ht="21.75" hidden="false" customHeight="true" outlineLevel="0" collapsed="false">
      <c r="A455" s="34" t="s">
        <v>1316</v>
      </c>
      <c r="B455" s="122" t="s">
        <v>4672</v>
      </c>
      <c r="C455" s="34" t="s">
        <v>470</v>
      </c>
      <c r="D455" s="35" t="s">
        <v>399</v>
      </c>
      <c r="E455" s="35" t="s">
        <v>400</v>
      </c>
      <c r="F455" s="34" t="n">
        <v>5</v>
      </c>
      <c r="G455" s="35" t="s">
        <v>1317</v>
      </c>
      <c r="H455" s="35" t="s">
        <v>1318</v>
      </c>
      <c r="I455" s="35" t="s">
        <v>1319</v>
      </c>
      <c r="J455" s="35" t="s">
        <v>1320</v>
      </c>
      <c r="K455" s="35" t="s">
        <v>1321</v>
      </c>
      <c r="L455" s="35" t="s">
        <v>1322</v>
      </c>
      <c r="M455" s="35" t="s">
        <v>1323</v>
      </c>
      <c r="N455" s="35" t="s">
        <v>487</v>
      </c>
    </row>
    <row r="456" customFormat="false" ht="21.75" hidden="false" customHeight="true" outlineLevel="0" collapsed="false">
      <c r="A456" s="34" t="s">
        <v>1324</v>
      </c>
      <c r="B456" s="122" t="s">
        <v>4672</v>
      </c>
      <c r="C456" s="34" t="s">
        <v>479</v>
      </c>
      <c r="D456" s="35" t="s">
        <v>399</v>
      </c>
      <c r="E456" s="35" t="s">
        <v>452</v>
      </c>
      <c r="F456" s="34" t="n">
        <v>4</v>
      </c>
      <c r="G456" s="35" t="s">
        <v>1325</v>
      </c>
      <c r="H456" s="35" t="s">
        <v>1326</v>
      </c>
      <c r="I456" s="35" t="s">
        <v>1327</v>
      </c>
      <c r="J456" s="35" t="s">
        <v>1328</v>
      </c>
      <c r="K456" s="35" t="s">
        <v>1329</v>
      </c>
      <c r="L456" s="35" t="s">
        <v>1330</v>
      </c>
      <c r="M456" s="35" t="s">
        <v>1331</v>
      </c>
      <c r="N456" s="35" t="s">
        <v>452</v>
      </c>
    </row>
    <row r="457" customFormat="false" ht="21.75" hidden="false" customHeight="true" outlineLevel="0" collapsed="false">
      <c r="A457" s="31" t="s">
        <v>779</v>
      </c>
      <c r="B457" s="123" t="s">
        <v>4673</v>
      </c>
      <c r="C457" s="31" t="s">
        <v>140</v>
      </c>
      <c r="D457" s="32" t="s">
        <v>141</v>
      </c>
      <c r="E457" s="32" t="s">
        <v>142</v>
      </c>
      <c r="F457" s="31" t="n">
        <v>4</v>
      </c>
      <c r="G457" s="32" t="s">
        <v>780</v>
      </c>
      <c r="H457" s="32" t="s">
        <v>781</v>
      </c>
      <c r="I457" s="32" t="s">
        <v>782</v>
      </c>
      <c r="J457" s="32" t="s">
        <v>783</v>
      </c>
      <c r="K457" s="32" t="s">
        <v>784</v>
      </c>
      <c r="L457" s="32" t="s">
        <v>785</v>
      </c>
      <c r="M457" s="32" t="s">
        <v>786</v>
      </c>
      <c r="N457" s="32" t="s">
        <v>150</v>
      </c>
    </row>
    <row r="458" customFormat="false" ht="21.75" hidden="false" customHeight="true" outlineLevel="0" collapsed="false">
      <c r="A458" s="31" t="s">
        <v>787</v>
      </c>
      <c r="B458" s="123" t="s">
        <v>4673</v>
      </c>
      <c r="C458" s="31" t="s">
        <v>151</v>
      </c>
      <c r="D458" s="32" t="s">
        <v>141</v>
      </c>
      <c r="E458" s="32" t="s">
        <v>162</v>
      </c>
      <c r="F458" s="31" t="n">
        <v>3</v>
      </c>
      <c r="G458" s="32" t="s">
        <v>788</v>
      </c>
      <c r="H458" s="32" t="s">
        <v>789</v>
      </c>
      <c r="I458" s="32" t="s">
        <v>790</v>
      </c>
      <c r="J458" s="32" t="s">
        <v>791</v>
      </c>
      <c r="K458" s="32" t="s">
        <v>792</v>
      </c>
      <c r="L458" s="32" t="s">
        <v>793</v>
      </c>
      <c r="M458" s="32" t="s">
        <v>794</v>
      </c>
      <c r="N458" s="32" t="s">
        <v>170</v>
      </c>
    </row>
    <row r="459" customFormat="false" ht="21.75" hidden="false" customHeight="true" outlineLevel="0" collapsed="false">
      <c r="A459" s="31" t="s">
        <v>795</v>
      </c>
      <c r="B459" s="123" t="s">
        <v>4673</v>
      </c>
      <c r="C459" s="31" t="s">
        <v>161</v>
      </c>
      <c r="D459" s="32" t="s">
        <v>141</v>
      </c>
      <c r="E459" s="32" t="s">
        <v>142</v>
      </c>
      <c r="F459" s="31" t="n">
        <v>1</v>
      </c>
      <c r="G459" s="32" t="s">
        <v>796</v>
      </c>
      <c r="H459" s="32" t="s">
        <v>797</v>
      </c>
      <c r="I459" s="32" t="s">
        <v>798</v>
      </c>
      <c r="J459" s="32" t="s">
        <v>799</v>
      </c>
      <c r="K459" s="32" t="s">
        <v>800</v>
      </c>
      <c r="L459" s="32" t="s">
        <v>801</v>
      </c>
      <c r="M459" s="32" t="s">
        <v>802</v>
      </c>
      <c r="N459" s="32" t="s">
        <v>159</v>
      </c>
    </row>
    <row r="460" customFormat="false" ht="21.75" hidden="false" customHeight="true" outlineLevel="0" collapsed="false">
      <c r="A460" s="31" t="s">
        <v>117</v>
      </c>
      <c r="B460" s="123" t="s">
        <v>4673</v>
      </c>
      <c r="C460" s="31" t="s">
        <v>172</v>
      </c>
      <c r="D460" s="32" t="s">
        <v>141</v>
      </c>
      <c r="E460" s="32" t="s">
        <v>142</v>
      </c>
      <c r="F460" s="31" t="n">
        <v>5</v>
      </c>
      <c r="G460" s="32" t="s">
        <v>803</v>
      </c>
      <c r="H460" s="32" t="s">
        <v>804</v>
      </c>
      <c r="I460" s="33" t="s">
        <v>805</v>
      </c>
      <c r="J460" s="33" t="s">
        <v>806</v>
      </c>
      <c r="K460" s="33" t="s">
        <v>807</v>
      </c>
      <c r="L460" s="33" t="s">
        <v>808</v>
      </c>
      <c r="M460" s="33" t="s">
        <v>809</v>
      </c>
      <c r="N460" s="32" t="s">
        <v>159</v>
      </c>
      <c r="O460" s="81" t="s">
        <v>41</v>
      </c>
    </row>
    <row r="461" customFormat="false" ht="21.75" hidden="false" customHeight="true" outlineLevel="0" collapsed="false">
      <c r="A461" s="31" t="s">
        <v>810</v>
      </c>
      <c r="B461" s="123" t="s">
        <v>4673</v>
      </c>
      <c r="C461" s="31" t="s">
        <v>182</v>
      </c>
      <c r="D461" s="32" t="s">
        <v>141</v>
      </c>
      <c r="E461" s="32" t="s">
        <v>222</v>
      </c>
      <c r="F461" s="31" t="n">
        <v>3</v>
      </c>
      <c r="G461" s="32" t="s">
        <v>811</v>
      </c>
      <c r="H461" s="32" t="s">
        <v>812</v>
      </c>
      <c r="I461" s="32" t="s">
        <v>813</v>
      </c>
      <c r="J461" s="32" t="s">
        <v>814</v>
      </c>
      <c r="K461" s="32" t="s">
        <v>815</v>
      </c>
      <c r="L461" s="32" t="s">
        <v>816</v>
      </c>
      <c r="M461" s="32" t="s">
        <v>817</v>
      </c>
      <c r="N461" s="32" t="s">
        <v>298</v>
      </c>
    </row>
    <row r="462" customFormat="false" ht="21.75" hidden="false" customHeight="true" outlineLevel="0" collapsed="false">
      <c r="A462" s="31" t="s">
        <v>818</v>
      </c>
      <c r="B462" s="123" t="s">
        <v>4673</v>
      </c>
      <c r="C462" s="31" t="s">
        <v>192</v>
      </c>
      <c r="D462" s="32" t="s">
        <v>141</v>
      </c>
      <c r="E462" s="32" t="s">
        <v>142</v>
      </c>
      <c r="F462" s="31" t="n">
        <v>5</v>
      </c>
      <c r="G462" s="32" t="s">
        <v>819</v>
      </c>
      <c r="H462" s="32" t="s">
        <v>820</v>
      </c>
      <c r="I462" s="32" t="s">
        <v>821</v>
      </c>
      <c r="J462" s="32" t="s">
        <v>822</v>
      </c>
      <c r="K462" s="32" t="s">
        <v>823</v>
      </c>
      <c r="L462" s="33" t="s">
        <v>824</v>
      </c>
      <c r="M462" s="32" t="s">
        <v>825</v>
      </c>
      <c r="N462" s="32" t="s">
        <v>180</v>
      </c>
    </row>
    <row r="463" customFormat="false" ht="21.75" hidden="false" customHeight="true" outlineLevel="0" collapsed="false">
      <c r="A463" s="31" t="s">
        <v>826</v>
      </c>
      <c r="B463" s="123" t="s">
        <v>4673</v>
      </c>
      <c r="C463" s="31" t="s">
        <v>201</v>
      </c>
      <c r="D463" s="32" t="s">
        <v>141</v>
      </c>
      <c r="E463" s="32" t="s">
        <v>252</v>
      </c>
      <c r="F463" s="31" t="n">
        <v>1</v>
      </c>
      <c r="G463" s="32" t="s">
        <v>827</v>
      </c>
      <c r="H463" s="32" t="s">
        <v>828</v>
      </c>
      <c r="I463" s="32" t="s">
        <v>829</v>
      </c>
      <c r="J463" s="32" t="s">
        <v>830</v>
      </c>
      <c r="K463" s="32" t="s">
        <v>831</v>
      </c>
      <c r="L463" s="32" t="s">
        <v>832</v>
      </c>
      <c r="M463" s="32" t="s">
        <v>833</v>
      </c>
      <c r="N463" s="32" t="s">
        <v>260</v>
      </c>
    </row>
    <row r="464" customFormat="false" ht="21.75" hidden="false" customHeight="true" outlineLevel="0" collapsed="false">
      <c r="A464" s="31" t="s">
        <v>834</v>
      </c>
      <c r="B464" s="123" t="s">
        <v>4673</v>
      </c>
      <c r="C464" s="31" t="s">
        <v>210</v>
      </c>
      <c r="D464" s="32" t="s">
        <v>141</v>
      </c>
      <c r="E464" s="32" t="s">
        <v>211</v>
      </c>
      <c r="F464" s="31" t="n">
        <v>2</v>
      </c>
      <c r="G464" s="32" t="s">
        <v>835</v>
      </c>
      <c r="H464" s="32" t="s">
        <v>836</v>
      </c>
      <c r="I464" s="33" t="s">
        <v>837</v>
      </c>
      <c r="J464" s="33" t="s">
        <v>838</v>
      </c>
      <c r="K464" s="33" t="s">
        <v>839</v>
      </c>
      <c r="L464" s="33" t="s">
        <v>840</v>
      </c>
      <c r="M464" s="33" t="s">
        <v>841</v>
      </c>
      <c r="N464" s="32" t="s">
        <v>219</v>
      </c>
    </row>
    <row r="465" customFormat="false" ht="21.75" hidden="false" customHeight="true" outlineLevel="0" collapsed="false">
      <c r="A465" s="31" t="s">
        <v>842</v>
      </c>
      <c r="B465" s="123" t="s">
        <v>4673</v>
      </c>
      <c r="C465" s="31" t="s">
        <v>221</v>
      </c>
      <c r="D465" s="32" t="s">
        <v>141</v>
      </c>
      <c r="E465" s="32" t="s">
        <v>211</v>
      </c>
      <c r="F465" s="31" t="n">
        <v>4</v>
      </c>
      <c r="G465" s="32" t="s">
        <v>843</v>
      </c>
      <c r="H465" s="32" t="s">
        <v>844</v>
      </c>
      <c r="I465" s="32" t="s">
        <v>845</v>
      </c>
      <c r="J465" s="32" t="s">
        <v>846</v>
      </c>
      <c r="K465" s="32" t="s">
        <v>847</v>
      </c>
      <c r="L465" s="32" t="s">
        <v>848</v>
      </c>
      <c r="M465" s="32" t="s">
        <v>849</v>
      </c>
      <c r="N465" s="32" t="s">
        <v>587</v>
      </c>
    </row>
    <row r="466" customFormat="false" ht="21.75" hidden="false" customHeight="true" outlineLevel="0" collapsed="false">
      <c r="A466" s="31" t="s">
        <v>850</v>
      </c>
      <c r="B466" s="123" t="s">
        <v>4673</v>
      </c>
      <c r="C466" s="31" t="s">
        <v>232</v>
      </c>
      <c r="D466" s="32" t="s">
        <v>141</v>
      </c>
      <c r="E466" s="32" t="s">
        <v>252</v>
      </c>
      <c r="F466" s="31" t="n">
        <v>3</v>
      </c>
      <c r="G466" s="32" t="s">
        <v>851</v>
      </c>
      <c r="H466" s="32" t="s">
        <v>852</v>
      </c>
      <c r="I466" s="32" t="s">
        <v>853</v>
      </c>
      <c r="J466" s="32" t="s">
        <v>854</v>
      </c>
      <c r="K466" s="32" t="s">
        <v>855</v>
      </c>
      <c r="L466" s="32" t="s">
        <v>856</v>
      </c>
      <c r="M466" s="32" t="s">
        <v>857</v>
      </c>
      <c r="N466" s="32" t="s">
        <v>260</v>
      </c>
    </row>
    <row r="467" customFormat="false" ht="21.75" hidden="false" customHeight="true" outlineLevel="0" collapsed="false">
      <c r="A467" s="31" t="s">
        <v>858</v>
      </c>
      <c r="B467" s="123" t="s">
        <v>4673</v>
      </c>
      <c r="C467" s="31" t="s">
        <v>242</v>
      </c>
      <c r="D467" s="32" t="s">
        <v>141</v>
      </c>
      <c r="E467" s="32" t="s">
        <v>211</v>
      </c>
      <c r="F467" s="31" t="n">
        <v>4</v>
      </c>
      <c r="G467" s="32" t="s">
        <v>859</v>
      </c>
      <c r="H467" s="32" t="s">
        <v>860</v>
      </c>
      <c r="I467" s="32" t="s">
        <v>861</v>
      </c>
      <c r="J467" s="32" t="s">
        <v>862</v>
      </c>
      <c r="K467" s="32" t="s">
        <v>863</v>
      </c>
      <c r="L467" s="32" t="s">
        <v>864</v>
      </c>
      <c r="M467" s="32" t="s">
        <v>865</v>
      </c>
      <c r="N467" s="32" t="s">
        <v>587</v>
      </c>
    </row>
    <row r="468" customFormat="false" ht="21.75" hidden="false" customHeight="true" outlineLevel="0" collapsed="false">
      <c r="A468" s="31" t="s">
        <v>866</v>
      </c>
      <c r="B468" s="123" t="s">
        <v>4673</v>
      </c>
      <c r="C468" s="31" t="s">
        <v>251</v>
      </c>
      <c r="D468" s="32" t="s">
        <v>141</v>
      </c>
      <c r="E468" s="32" t="s">
        <v>252</v>
      </c>
      <c r="F468" s="31" t="n">
        <v>5</v>
      </c>
      <c r="G468" s="32" t="s">
        <v>867</v>
      </c>
      <c r="H468" s="32" t="s">
        <v>868</v>
      </c>
      <c r="I468" s="32" t="s">
        <v>869</v>
      </c>
      <c r="J468" s="32" t="s">
        <v>870</v>
      </c>
      <c r="K468" s="32" t="s">
        <v>871</v>
      </c>
      <c r="L468" s="32" t="s">
        <v>872</v>
      </c>
      <c r="M468" s="32" t="s">
        <v>873</v>
      </c>
      <c r="N468" s="32" t="s">
        <v>270</v>
      </c>
    </row>
    <row r="469" customFormat="false" ht="21.75" hidden="false" customHeight="true" outlineLevel="0" collapsed="false">
      <c r="A469" s="31" t="s">
        <v>874</v>
      </c>
      <c r="B469" s="123" t="s">
        <v>4673</v>
      </c>
      <c r="C469" s="31" t="s">
        <v>262</v>
      </c>
      <c r="D469" s="32" t="s">
        <v>141</v>
      </c>
      <c r="E469" s="32" t="s">
        <v>222</v>
      </c>
      <c r="F469" s="31" t="n">
        <v>2</v>
      </c>
      <c r="G469" s="32" t="s">
        <v>875</v>
      </c>
      <c r="H469" s="32" t="s">
        <v>876</v>
      </c>
      <c r="I469" s="32" t="s">
        <v>877</v>
      </c>
      <c r="J469" s="32" t="s">
        <v>878</v>
      </c>
      <c r="K469" s="32" t="s">
        <v>879</v>
      </c>
      <c r="L469" s="32" t="s">
        <v>880</v>
      </c>
      <c r="M469" s="32" t="s">
        <v>881</v>
      </c>
      <c r="N469" s="32" t="s">
        <v>298</v>
      </c>
    </row>
    <row r="470" customFormat="false" ht="21.75" hidden="false" customHeight="true" outlineLevel="0" collapsed="false">
      <c r="A470" s="31" t="s">
        <v>882</v>
      </c>
      <c r="B470" s="123" t="s">
        <v>4673</v>
      </c>
      <c r="C470" s="31" t="s">
        <v>272</v>
      </c>
      <c r="D470" s="32" t="s">
        <v>141</v>
      </c>
      <c r="E470" s="32" t="s">
        <v>613</v>
      </c>
      <c r="F470" s="31" t="n">
        <v>4</v>
      </c>
      <c r="G470" s="32" t="s">
        <v>883</v>
      </c>
      <c r="H470" s="32" t="s">
        <v>884</v>
      </c>
      <c r="I470" s="32" t="s">
        <v>885</v>
      </c>
      <c r="J470" s="32" t="s">
        <v>886</v>
      </c>
      <c r="K470" s="32" t="s">
        <v>887</v>
      </c>
      <c r="L470" s="32" t="s">
        <v>888</v>
      </c>
      <c r="M470" s="32" t="s">
        <v>889</v>
      </c>
      <c r="N470" s="32" t="s">
        <v>637</v>
      </c>
    </row>
    <row r="471" customFormat="false" ht="21.75" hidden="false" customHeight="true" outlineLevel="0" collapsed="false">
      <c r="A471" s="31" t="s">
        <v>890</v>
      </c>
      <c r="B471" s="123" t="s">
        <v>4673</v>
      </c>
      <c r="C471" s="31" t="s">
        <v>281</v>
      </c>
      <c r="D471" s="32" t="s">
        <v>141</v>
      </c>
      <c r="E471" s="32" t="s">
        <v>211</v>
      </c>
      <c r="F471" s="31" t="n">
        <v>1</v>
      </c>
      <c r="G471" s="32" t="s">
        <v>891</v>
      </c>
      <c r="H471" s="32" t="s">
        <v>892</v>
      </c>
      <c r="I471" s="32" t="s">
        <v>893</v>
      </c>
      <c r="J471" s="32" t="s">
        <v>894</v>
      </c>
      <c r="K471" s="32" t="s">
        <v>895</v>
      </c>
      <c r="L471" s="32" t="s">
        <v>896</v>
      </c>
      <c r="M471" s="32" t="s">
        <v>897</v>
      </c>
      <c r="N471" s="32" t="s">
        <v>587</v>
      </c>
    </row>
    <row r="472" customFormat="false" ht="21.75" hidden="false" customHeight="true" outlineLevel="0" collapsed="false">
      <c r="A472" s="31" t="s">
        <v>898</v>
      </c>
      <c r="B472" s="123" t="s">
        <v>4673</v>
      </c>
      <c r="C472" s="31" t="s">
        <v>290</v>
      </c>
      <c r="D472" s="32" t="s">
        <v>141</v>
      </c>
      <c r="E472" s="32" t="s">
        <v>505</v>
      </c>
      <c r="F472" s="31" t="n">
        <v>2</v>
      </c>
      <c r="G472" s="32" t="s">
        <v>899</v>
      </c>
      <c r="H472" s="32" t="s">
        <v>900</v>
      </c>
      <c r="I472" s="33" t="s">
        <v>901</v>
      </c>
      <c r="J472" s="32" t="s">
        <v>902</v>
      </c>
      <c r="K472" s="32" t="s">
        <v>903</v>
      </c>
      <c r="L472" s="33" t="s">
        <v>904</v>
      </c>
      <c r="M472" s="32" t="s">
        <v>905</v>
      </c>
      <c r="N472" s="32" t="s">
        <v>513</v>
      </c>
    </row>
    <row r="473" customFormat="false" ht="21.75" hidden="false" customHeight="true" outlineLevel="0" collapsed="false">
      <c r="A473" s="31" t="s">
        <v>906</v>
      </c>
      <c r="B473" s="123" t="s">
        <v>4673</v>
      </c>
      <c r="C473" s="31" t="s">
        <v>300</v>
      </c>
      <c r="D473" s="32" t="s">
        <v>141</v>
      </c>
      <c r="E473" s="32" t="s">
        <v>222</v>
      </c>
      <c r="F473" s="31" t="n">
        <v>5</v>
      </c>
      <c r="G473" s="32" t="s">
        <v>907</v>
      </c>
      <c r="H473" s="32" t="s">
        <v>908</v>
      </c>
      <c r="I473" s="32" t="s">
        <v>909</v>
      </c>
      <c r="J473" s="32" t="s">
        <v>910</v>
      </c>
      <c r="K473" s="32" t="s">
        <v>911</v>
      </c>
      <c r="L473" s="32" t="s">
        <v>912</v>
      </c>
      <c r="M473" s="32" t="s">
        <v>913</v>
      </c>
      <c r="N473" s="32" t="s">
        <v>298</v>
      </c>
    </row>
    <row r="474" customFormat="false" ht="21.75" hidden="false" customHeight="true" outlineLevel="0" collapsed="false">
      <c r="A474" s="31" t="s">
        <v>914</v>
      </c>
      <c r="B474" s="123" t="s">
        <v>4673</v>
      </c>
      <c r="C474" s="31" t="s">
        <v>310</v>
      </c>
      <c r="D474" s="32" t="s">
        <v>311</v>
      </c>
      <c r="E474" s="32" t="s">
        <v>312</v>
      </c>
      <c r="F474" s="31" t="n">
        <v>2</v>
      </c>
      <c r="G474" s="32" t="s">
        <v>915</v>
      </c>
      <c r="H474" s="32" t="s">
        <v>916</v>
      </c>
      <c r="I474" s="32" t="s">
        <v>917</v>
      </c>
      <c r="J474" s="32" t="s">
        <v>918</v>
      </c>
      <c r="K474" s="32" t="s">
        <v>919</v>
      </c>
      <c r="L474" s="32" t="s">
        <v>920</v>
      </c>
      <c r="M474" s="32" t="s">
        <v>921</v>
      </c>
      <c r="N474" s="32" t="s">
        <v>687</v>
      </c>
    </row>
    <row r="475" customFormat="false" ht="21.75" hidden="false" customHeight="true" outlineLevel="0" collapsed="false">
      <c r="A475" s="31" t="s">
        <v>922</v>
      </c>
      <c r="B475" s="123" t="s">
        <v>4673</v>
      </c>
      <c r="C475" s="31" t="s">
        <v>322</v>
      </c>
      <c r="D475" s="32" t="s">
        <v>311</v>
      </c>
      <c r="E475" s="32" t="s">
        <v>333</v>
      </c>
      <c r="F475" s="31" t="n">
        <v>5</v>
      </c>
      <c r="G475" s="32" t="s">
        <v>923</v>
      </c>
      <c r="H475" s="32" t="s">
        <v>924</v>
      </c>
      <c r="I475" s="32" t="s">
        <v>925</v>
      </c>
      <c r="J475" s="32" t="s">
        <v>926</v>
      </c>
      <c r="K475" s="32" t="s">
        <v>927</v>
      </c>
      <c r="L475" s="32" t="s">
        <v>928</v>
      </c>
      <c r="M475" s="32" t="s">
        <v>929</v>
      </c>
      <c r="N475" s="32" t="s">
        <v>360</v>
      </c>
    </row>
    <row r="476" customFormat="false" ht="21.75" hidden="false" customHeight="true" outlineLevel="0" collapsed="false">
      <c r="A476" s="31" t="s">
        <v>930</v>
      </c>
      <c r="B476" s="123" t="s">
        <v>4673</v>
      </c>
      <c r="C476" s="31" t="s">
        <v>332</v>
      </c>
      <c r="D476" s="32" t="s">
        <v>311</v>
      </c>
      <c r="E476" s="32" t="s">
        <v>931</v>
      </c>
      <c r="F476" s="31" t="n">
        <v>4</v>
      </c>
      <c r="G476" s="32" t="s">
        <v>932</v>
      </c>
      <c r="H476" s="32" t="s">
        <v>933</v>
      </c>
      <c r="I476" s="32" t="s">
        <v>934</v>
      </c>
      <c r="J476" s="32" t="s">
        <v>935</v>
      </c>
      <c r="K476" s="32" t="s">
        <v>936</v>
      </c>
      <c r="L476" s="32" t="s">
        <v>937</v>
      </c>
      <c r="M476" s="32" t="s">
        <v>938</v>
      </c>
      <c r="N476" s="32" t="s">
        <v>931</v>
      </c>
    </row>
    <row r="477" customFormat="false" ht="21.75" hidden="false" customHeight="true" outlineLevel="0" collapsed="false">
      <c r="A477" s="31" t="s">
        <v>939</v>
      </c>
      <c r="B477" s="123" t="s">
        <v>4673</v>
      </c>
      <c r="C477" s="31" t="s">
        <v>343</v>
      </c>
      <c r="D477" s="32" t="s">
        <v>311</v>
      </c>
      <c r="E477" s="33" t="s">
        <v>639</v>
      </c>
      <c r="F477" s="31" t="n">
        <v>3</v>
      </c>
      <c r="G477" s="32" t="s">
        <v>940</v>
      </c>
      <c r="H477" s="32" t="s">
        <v>941</v>
      </c>
      <c r="I477" s="33" t="s">
        <v>942</v>
      </c>
      <c r="J477" s="33" t="s">
        <v>943</v>
      </c>
      <c r="K477" s="33" t="s">
        <v>944</v>
      </c>
      <c r="L477" s="33" t="s">
        <v>945</v>
      </c>
      <c r="M477" s="33" t="s">
        <v>946</v>
      </c>
      <c r="N477" s="33" t="s">
        <v>639</v>
      </c>
    </row>
    <row r="478" customFormat="false" ht="21.75" hidden="false" customHeight="true" outlineLevel="0" collapsed="false">
      <c r="A478" s="31" t="s">
        <v>947</v>
      </c>
      <c r="B478" s="123" t="s">
        <v>4673</v>
      </c>
      <c r="C478" s="31" t="s">
        <v>352</v>
      </c>
      <c r="D478" s="32" t="s">
        <v>311</v>
      </c>
      <c r="E478" s="33" t="s">
        <v>639</v>
      </c>
      <c r="F478" s="31" t="n">
        <v>1</v>
      </c>
      <c r="G478" s="32" t="s">
        <v>948</v>
      </c>
      <c r="H478" s="32" t="s">
        <v>949</v>
      </c>
      <c r="I478" s="33" t="s">
        <v>950</v>
      </c>
      <c r="J478" s="32" t="s">
        <v>951</v>
      </c>
      <c r="K478" s="32" t="s">
        <v>952</v>
      </c>
      <c r="L478" s="32" t="s">
        <v>953</v>
      </c>
      <c r="M478" s="32" t="s">
        <v>954</v>
      </c>
      <c r="N478" s="33" t="s">
        <v>639</v>
      </c>
    </row>
    <row r="479" customFormat="false" ht="21.75" hidden="false" customHeight="true" outlineLevel="0" collapsed="false">
      <c r="A479" s="31" t="s">
        <v>955</v>
      </c>
      <c r="B479" s="123" t="s">
        <v>4673</v>
      </c>
      <c r="C479" s="31" t="s">
        <v>362</v>
      </c>
      <c r="D479" s="32" t="s">
        <v>311</v>
      </c>
      <c r="E479" s="32" t="s">
        <v>312</v>
      </c>
      <c r="F479" s="31" t="n">
        <v>4</v>
      </c>
      <c r="G479" s="32" t="s">
        <v>956</v>
      </c>
      <c r="H479" s="32" t="s">
        <v>957</v>
      </c>
      <c r="I479" s="32" t="s">
        <v>958</v>
      </c>
      <c r="J479" s="32" t="s">
        <v>959</v>
      </c>
      <c r="K479" s="32" t="s">
        <v>960</v>
      </c>
      <c r="L479" s="32" t="s">
        <v>961</v>
      </c>
      <c r="M479" s="32" t="s">
        <v>962</v>
      </c>
      <c r="N479" s="32" t="s">
        <v>320</v>
      </c>
    </row>
    <row r="480" customFormat="false" ht="21.75" hidden="false" customHeight="true" outlineLevel="0" collapsed="false">
      <c r="A480" s="31" t="s">
        <v>963</v>
      </c>
      <c r="B480" s="123" t="s">
        <v>4673</v>
      </c>
      <c r="C480" s="31" t="s">
        <v>371</v>
      </c>
      <c r="D480" s="32" t="s">
        <v>311</v>
      </c>
      <c r="E480" s="32" t="s">
        <v>931</v>
      </c>
      <c r="F480" s="31" t="n">
        <v>2</v>
      </c>
      <c r="G480" s="32" t="s">
        <v>964</v>
      </c>
      <c r="H480" s="32" t="s">
        <v>965</v>
      </c>
      <c r="I480" s="32" t="s">
        <v>966</v>
      </c>
      <c r="J480" s="32" t="s">
        <v>967</v>
      </c>
      <c r="K480" s="32" t="s">
        <v>968</v>
      </c>
      <c r="L480" s="32" t="s">
        <v>969</v>
      </c>
      <c r="M480" s="32" t="s">
        <v>970</v>
      </c>
      <c r="N480" s="32" t="s">
        <v>931</v>
      </c>
    </row>
    <row r="481" customFormat="false" ht="21.75" hidden="false" customHeight="true" outlineLevel="0" collapsed="false">
      <c r="A481" s="31" t="s">
        <v>971</v>
      </c>
      <c r="B481" s="123" t="s">
        <v>4673</v>
      </c>
      <c r="C481" s="31" t="s">
        <v>380</v>
      </c>
      <c r="D481" s="32" t="s">
        <v>311</v>
      </c>
      <c r="E481" s="32" t="s">
        <v>312</v>
      </c>
      <c r="F481" s="31" t="n">
        <v>5</v>
      </c>
      <c r="G481" s="32" t="s">
        <v>972</v>
      </c>
      <c r="H481" s="32" t="s">
        <v>973</v>
      </c>
      <c r="I481" s="32" t="s">
        <v>974</v>
      </c>
      <c r="J481" s="33" t="s">
        <v>975</v>
      </c>
      <c r="K481" s="32" t="s">
        <v>976</v>
      </c>
      <c r="L481" s="33" t="s">
        <v>977</v>
      </c>
      <c r="M481" s="32" t="s">
        <v>978</v>
      </c>
      <c r="N481" s="32" t="s">
        <v>320</v>
      </c>
    </row>
    <row r="482" customFormat="false" ht="21.75" hidden="false" customHeight="true" outlineLevel="0" collapsed="false">
      <c r="A482" s="31" t="s">
        <v>979</v>
      </c>
      <c r="B482" s="123" t="s">
        <v>4673</v>
      </c>
      <c r="C482" s="31" t="s">
        <v>389</v>
      </c>
      <c r="D482" s="32" t="s">
        <v>311</v>
      </c>
      <c r="E482" s="32" t="s">
        <v>312</v>
      </c>
      <c r="F482" s="31" t="n">
        <v>2</v>
      </c>
      <c r="G482" s="32" t="s">
        <v>980</v>
      </c>
      <c r="H482" s="32" t="s">
        <v>981</v>
      </c>
      <c r="I482" s="32" t="s">
        <v>982</v>
      </c>
      <c r="J482" s="32" t="s">
        <v>983</v>
      </c>
      <c r="K482" s="32" t="s">
        <v>984</v>
      </c>
      <c r="L482" s="32" t="s">
        <v>985</v>
      </c>
      <c r="M482" s="32" t="s">
        <v>986</v>
      </c>
      <c r="N482" s="32" t="s">
        <v>687</v>
      </c>
    </row>
    <row r="483" customFormat="false" ht="21.75" hidden="false" customHeight="true" outlineLevel="0" collapsed="false">
      <c r="A483" s="31" t="s">
        <v>987</v>
      </c>
      <c r="B483" s="123" t="s">
        <v>4673</v>
      </c>
      <c r="C483" s="31" t="s">
        <v>398</v>
      </c>
      <c r="D483" s="32" t="s">
        <v>399</v>
      </c>
      <c r="E483" s="32" t="s">
        <v>441</v>
      </c>
      <c r="F483" s="31" t="n">
        <v>2</v>
      </c>
      <c r="G483" s="32" t="s">
        <v>988</v>
      </c>
      <c r="H483" s="32" t="s">
        <v>989</v>
      </c>
      <c r="I483" s="33" t="s">
        <v>990</v>
      </c>
      <c r="J483" s="33" t="s">
        <v>991</v>
      </c>
      <c r="K483" s="33" t="s">
        <v>992</v>
      </c>
      <c r="L483" s="33" t="s">
        <v>993</v>
      </c>
      <c r="M483" s="33" t="s">
        <v>994</v>
      </c>
      <c r="N483" s="32" t="s">
        <v>736</v>
      </c>
    </row>
    <row r="484" customFormat="false" ht="21.75" hidden="false" customHeight="true" outlineLevel="0" collapsed="false">
      <c r="A484" s="31" t="s">
        <v>995</v>
      </c>
      <c r="B484" s="123" t="s">
        <v>4673</v>
      </c>
      <c r="C484" s="31" t="s">
        <v>410</v>
      </c>
      <c r="D484" s="32" t="s">
        <v>399</v>
      </c>
      <c r="E484" s="32" t="s">
        <v>411</v>
      </c>
      <c r="F484" s="31" t="n">
        <v>5</v>
      </c>
      <c r="G484" s="32" t="s">
        <v>996</v>
      </c>
      <c r="H484" s="32" t="s">
        <v>997</v>
      </c>
      <c r="I484" s="32" t="s">
        <v>998</v>
      </c>
      <c r="J484" s="32" t="s">
        <v>999</v>
      </c>
      <c r="K484" s="32" t="s">
        <v>1000</v>
      </c>
      <c r="L484" s="32" t="s">
        <v>1001</v>
      </c>
      <c r="M484" s="32" t="s">
        <v>1002</v>
      </c>
      <c r="N484" s="32" t="s">
        <v>419</v>
      </c>
    </row>
    <row r="485" customFormat="false" ht="21.75" hidden="false" customHeight="true" outlineLevel="0" collapsed="false">
      <c r="A485" s="31" t="s">
        <v>1003</v>
      </c>
      <c r="B485" s="123" t="s">
        <v>4673</v>
      </c>
      <c r="C485" s="31" t="s">
        <v>421</v>
      </c>
      <c r="D485" s="32" t="s">
        <v>399</v>
      </c>
      <c r="E485" s="32" t="s">
        <v>400</v>
      </c>
      <c r="F485" s="31" t="n">
        <v>4</v>
      </c>
      <c r="G485" s="32" t="s">
        <v>1004</v>
      </c>
      <c r="H485" s="32" t="s">
        <v>1005</v>
      </c>
      <c r="I485" s="32" t="s">
        <v>1006</v>
      </c>
      <c r="J485" s="32" t="s">
        <v>1007</v>
      </c>
      <c r="K485" s="32" t="s">
        <v>1008</v>
      </c>
      <c r="L485" s="32" t="s">
        <v>1009</v>
      </c>
      <c r="M485" s="32" t="s">
        <v>1010</v>
      </c>
      <c r="N485" s="32" t="s">
        <v>487</v>
      </c>
    </row>
    <row r="486" customFormat="false" ht="21.75" hidden="false" customHeight="true" outlineLevel="0" collapsed="false">
      <c r="A486" s="31" t="s">
        <v>1011</v>
      </c>
      <c r="B486" s="123" t="s">
        <v>4673</v>
      </c>
      <c r="C486" s="31" t="s">
        <v>430</v>
      </c>
      <c r="D486" s="32" t="s">
        <v>399</v>
      </c>
      <c r="E486" s="32" t="s">
        <v>411</v>
      </c>
      <c r="F486" s="31" t="n">
        <v>3</v>
      </c>
      <c r="G486" s="32" t="s">
        <v>1012</v>
      </c>
      <c r="H486" s="32" t="s">
        <v>1013</v>
      </c>
      <c r="I486" s="33" t="s">
        <v>1014</v>
      </c>
      <c r="J486" s="33" t="s">
        <v>1015</v>
      </c>
      <c r="K486" s="33" t="s">
        <v>1016</v>
      </c>
      <c r="L486" s="33" t="s">
        <v>1017</v>
      </c>
      <c r="M486" s="33" t="s">
        <v>1018</v>
      </c>
      <c r="N486" s="32" t="s">
        <v>438</v>
      </c>
    </row>
    <row r="487" customFormat="false" ht="21.75" hidden="false" customHeight="true" outlineLevel="0" collapsed="false">
      <c r="A487" s="31" t="s">
        <v>1019</v>
      </c>
      <c r="B487" s="123" t="s">
        <v>4673</v>
      </c>
      <c r="C487" s="31" t="s">
        <v>440</v>
      </c>
      <c r="D487" s="32" t="s">
        <v>399</v>
      </c>
      <c r="E487" s="32" t="s">
        <v>400</v>
      </c>
      <c r="F487" s="31" t="n">
        <v>3</v>
      </c>
      <c r="G487" s="32" t="s">
        <v>1020</v>
      </c>
      <c r="H487" s="32" t="s">
        <v>1021</v>
      </c>
      <c r="I487" s="32" t="s">
        <v>1022</v>
      </c>
      <c r="J487" s="32" t="s">
        <v>1023</v>
      </c>
      <c r="K487" s="33" t="s">
        <v>1024</v>
      </c>
      <c r="L487" s="32" t="s">
        <v>1025</v>
      </c>
      <c r="M487" s="32" t="s">
        <v>1026</v>
      </c>
      <c r="N487" s="32" t="s">
        <v>487</v>
      </c>
    </row>
    <row r="488" customFormat="false" ht="21.75" hidden="false" customHeight="true" outlineLevel="0" collapsed="false">
      <c r="A488" s="31" t="s">
        <v>1027</v>
      </c>
      <c r="B488" s="123" t="s">
        <v>4673</v>
      </c>
      <c r="C488" s="31" t="s">
        <v>451</v>
      </c>
      <c r="D488" s="32" t="s">
        <v>399</v>
      </c>
      <c r="E488" s="32" t="s">
        <v>400</v>
      </c>
      <c r="F488" s="31" t="n">
        <v>2</v>
      </c>
      <c r="G488" s="32" t="s">
        <v>1028</v>
      </c>
      <c r="H488" s="32" t="s">
        <v>1029</v>
      </c>
      <c r="I488" s="32" t="s">
        <v>1030</v>
      </c>
      <c r="J488" s="32" t="s">
        <v>1031</v>
      </c>
      <c r="K488" s="32" t="s">
        <v>1032</v>
      </c>
      <c r="L488" s="32" t="s">
        <v>1033</v>
      </c>
      <c r="M488" s="32" t="s">
        <v>1034</v>
      </c>
      <c r="N488" s="32" t="s">
        <v>408</v>
      </c>
    </row>
    <row r="489" customFormat="false" ht="21.75" hidden="false" customHeight="true" outlineLevel="0" collapsed="false">
      <c r="A489" s="31" t="s">
        <v>1035</v>
      </c>
      <c r="B489" s="123" t="s">
        <v>4673</v>
      </c>
      <c r="C489" s="31" t="s">
        <v>461</v>
      </c>
      <c r="D489" s="32" t="s">
        <v>399</v>
      </c>
      <c r="E489" s="32" t="s">
        <v>400</v>
      </c>
      <c r="F489" s="31" t="n">
        <v>1</v>
      </c>
      <c r="G489" s="32" t="s">
        <v>1036</v>
      </c>
      <c r="H489" s="32" t="s">
        <v>1037</v>
      </c>
      <c r="I489" s="32" t="s">
        <v>1038</v>
      </c>
      <c r="J489" s="32" t="s">
        <v>1039</v>
      </c>
      <c r="K489" s="32" t="s">
        <v>1040</v>
      </c>
      <c r="L489" s="32" t="s">
        <v>1041</v>
      </c>
      <c r="M489" s="32" t="s">
        <v>1042</v>
      </c>
      <c r="N489" s="32" t="s">
        <v>487</v>
      </c>
    </row>
    <row r="490" customFormat="false" ht="21.75" hidden="false" customHeight="true" outlineLevel="0" collapsed="false">
      <c r="A490" s="31" t="s">
        <v>1043</v>
      </c>
      <c r="B490" s="123" t="s">
        <v>4673</v>
      </c>
      <c r="C490" s="31" t="s">
        <v>470</v>
      </c>
      <c r="D490" s="32" t="s">
        <v>399</v>
      </c>
      <c r="E490" s="32" t="s">
        <v>452</v>
      </c>
      <c r="F490" s="31" t="n">
        <v>4</v>
      </c>
      <c r="G490" s="32" t="s">
        <v>1044</v>
      </c>
      <c r="H490" s="32" t="s">
        <v>1045</v>
      </c>
      <c r="I490" s="32" t="s">
        <v>1046</v>
      </c>
      <c r="J490" s="32" t="s">
        <v>1047</v>
      </c>
      <c r="K490" s="32" t="s">
        <v>1048</v>
      </c>
      <c r="L490" s="32" t="s">
        <v>1049</v>
      </c>
      <c r="M490" s="32" t="s">
        <v>1050</v>
      </c>
      <c r="N490" s="32" t="s">
        <v>452</v>
      </c>
    </row>
    <row r="491" customFormat="false" ht="21.75" hidden="false" customHeight="true" outlineLevel="0" collapsed="false">
      <c r="A491" s="31" t="s">
        <v>1051</v>
      </c>
      <c r="B491" s="123" t="s">
        <v>4673</v>
      </c>
      <c r="C491" s="31" t="s">
        <v>479</v>
      </c>
      <c r="D491" s="32" t="s">
        <v>399</v>
      </c>
      <c r="E491" s="32" t="s">
        <v>452</v>
      </c>
      <c r="F491" s="31" t="n">
        <v>4</v>
      </c>
      <c r="G491" s="32" t="s">
        <v>1052</v>
      </c>
      <c r="H491" s="32" t="s">
        <v>1053</v>
      </c>
      <c r="I491" s="32" t="s">
        <v>1054</v>
      </c>
      <c r="J491" s="33" t="s">
        <v>1055</v>
      </c>
      <c r="K491" s="32" t="s">
        <v>1056</v>
      </c>
      <c r="L491" s="32" t="s">
        <v>1057</v>
      </c>
      <c r="M491" s="32" t="s">
        <v>1058</v>
      </c>
      <c r="N491" s="32" t="s">
        <v>452</v>
      </c>
    </row>
    <row r="492" customFormat="false" ht="21.75" hidden="false" customHeight="true" outlineLevel="0" collapsed="false">
      <c r="A492" s="25" t="s">
        <v>488</v>
      </c>
      <c r="B492" s="124" t="s">
        <v>4674</v>
      </c>
      <c r="C492" s="25" t="s">
        <v>140</v>
      </c>
      <c r="D492" s="26" t="s">
        <v>141</v>
      </c>
      <c r="E492" s="26" t="s">
        <v>142</v>
      </c>
      <c r="F492" s="25" t="n">
        <v>4</v>
      </c>
      <c r="G492" s="26" t="s">
        <v>489</v>
      </c>
      <c r="H492" s="26" t="s">
        <v>490</v>
      </c>
      <c r="I492" s="27" t="s">
        <v>491</v>
      </c>
      <c r="J492" s="27" t="s">
        <v>492</v>
      </c>
      <c r="K492" s="27" t="s">
        <v>493</v>
      </c>
      <c r="L492" s="27" t="s">
        <v>494</v>
      </c>
      <c r="M492" s="27" t="s">
        <v>495</v>
      </c>
      <c r="N492" s="26" t="s">
        <v>180</v>
      </c>
    </row>
    <row r="493" customFormat="false" ht="21.75" hidden="false" customHeight="true" outlineLevel="0" collapsed="false">
      <c r="A493" s="25" t="s">
        <v>496</v>
      </c>
      <c r="B493" s="124" t="s">
        <v>4674</v>
      </c>
      <c r="C493" s="25" t="s">
        <v>151</v>
      </c>
      <c r="D493" s="26" t="s">
        <v>141</v>
      </c>
      <c r="E493" s="26" t="s">
        <v>162</v>
      </c>
      <c r="F493" s="25" t="n">
        <v>3</v>
      </c>
      <c r="G493" s="26" t="s">
        <v>497</v>
      </c>
      <c r="H493" s="26" t="s">
        <v>498</v>
      </c>
      <c r="I493" s="26" t="s">
        <v>499</v>
      </c>
      <c r="J493" s="26" t="s">
        <v>500</v>
      </c>
      <c r="K493" s="26" t="s">
        <v>501</v>
      </c>
      <c r="L493" s="26" t="s">
        <v>502</v>
      </c>
      <c r="M493" s="26" t="s">
        <v>503</v>
      </c>
      <c r="N493" s="26" t="s">
        <v>190</v>
      </c>
    </row>
    <row r="494" customFormat="false" ht="21.75" hidden="false" customHeight="true" outlineLevel="0" collapsed="false">
      <c r="A494" s="25" t="s">
        <v>504</v>
      </c>
      <c r="B494" s="124" t="s">
        <v>4674</v>
      </c>
      <c r="C494" s="25" t="s">
        <v>161</v>
      </c>
      <c r="D494" s="26" t="s">
        <v>141</v>
      </c>
      <c r="E494" s="26" t="s">
        <v>505</v>
      </c>
      <c r="F494" s="25" t="n">
        <v>5</v>
      </c>
      <c r="G494" s="26" t="s">
        <v>506</v>
      </c>
      <c r="H494" s="26" t="s">
        <v>507</v>
      </c>
      <c r="I494" s="26" t="s">
        <v>508</v>
      </c>
      <c r="J494" s="26" t="s">
        <v>509</v>
      </c>
      <c r="K494" s="26" t="s">
        <v>510</v>
      </c>
      <c r="L494" s="26" t="s">
        <v>511</v>
      </c>
      <c r="M494" s="26" t="s">
        <v>512</v>
      </c>
      <c r="N494" s="26" t="s">
        <v>513</v>
      </c>
    </row>
    <row r="495" customFormat="false" ht="21.75" hidden="false" customHeight="true" outlineLevel="0" collapsed="false">
      <c r="A495" s="25" t="s">
        <v>514</v>
      </c>
      <c r="B495" s="124" t="s">
        <v>4674</v>
      </c>
      <c r="C495" s="25" t="s">
        <v>172</v>
      </c>
      <c r="D495" s="26" t="s">
        <v>141</v>
      </c>
      <c r="E495" s="26" t="s">
        <v>162</v>
      </c>
      <c r="F495" s="25" t="n">
        <v>2</v>
      </c>
      <c r="G495" s="26" t="s">
        <v>515</v>
      </c>
      <c r="H495" s="26" t="s">
        <v>516</v>
      </c>
      <c r="I495" s="26" t="s">
        <v>517</v>
      </c>
      <c r="J495" s="26" t="s">
        <v>518</v>
      </c>
      <c r="K495" s="26" t="s">
        <v>519</v>
      </c>
      <c r="L495" s="26" t="s">
        <v>520</v>
      </c>
      <c r="M495" s="26" t="s">
        <v>521</v>
      </c>
      <c r="N495" s="26" t="s">
        <v>170</v>
      </c>
    </row>
    <row r="496" customFormat="false" ht="21.75" hidden="false" customHeight="true" outlineLevel="0" collapsed="false">
      <c r="A496" s="25" t="s">
        <v>522</v>
      </c>
      <c r="B496" s="124" t="s">
        <v>4674</v>
      </c>
      <c r="C496" s="25" t="s">
        <v>182</v>
      </c>
      <c r="D496" s="26" t="s">
        <v>141</v>
      </c>
      <c r="E496" s="26" t="s">
        <v>222</v>
      </c>
      <c r="F496" s="25" t="n">
        <v>1</v>
      </c>
      <c r="G496" s="26" t="s">
        <v>523</v>
      </c>
      <c r="H496" s="26" t="s">
        <v>524</v>
      </c>
      <c r="I496" s="27" t="s">
        <v>525</v>
      </c>
      <c r="J496" s="26" t="s">
        <v>526</v>
      </c>
      <c r="K496" s="26" t="s">
        <v>527</v>
      </c>
      <c r="L496" s="26" t="s">
        <v>528</v>
      </c>
      <c r="M496" s="26" t="s">
        <v>529</v>
      </c>
      <c r="N496" s="26" t="s">
        <v>230</v>
      </c>
    </row>
    <row r="497" customFormat="false" ht="21.75" hidden="false" customHeight="true" outlineLevel="0" collapsed="false">
      <c r="A497" s="25" t="s">
        <v>530</v>
      </c>
      <c r="B497" s="124" t="s">
        <v>4674</v>
      </c>
      <c r="C497" s="25" t="s">
        <v>192</v>
      </c>
      <c r="D497" s="26" t="s">
        <v>141</v>
      </c>
      <c r="E497" s="26" t="s">
        <v>142</v>
      </c>
      <c r="F497" s="25" t="n">
        <v>3</v>
      </c>
      <c r="G497" s="26" t="s">
        <v>531</v>
      </c>
      <c r="H497" s="26" t="s">
        <v>532</v>
      </c>
      <c r="I497" s="26" t="s">
        <v>533</v>
      </c>
      <c r="J497" s="26" t="s">
        <v>534</v>
      </c>
      <c r="K497" s="26" t="s">
        <v>535</v>
      </c>
      <c r="L497" s="26" t="s">
        <v>536</v>
      </c>
      <c r="M497" s="26" t="s">
        <v>537</v>
      </c>
      <c r="N497" s="26" t="s">
        <v>150</v>
      </c>
    </row>
    <row r="498" customFormat="false" ht="21.75" hidden="false" customHeight="true" outlineLevel="0" collapsed="false">
      <c r="A498" s="25" t="s">
        <v>538</v>
      </c>
      <c r="B498" s="124" t="s">
        <v>4674</v>
      </c>
      <c r="C498" s="25" t="s">
        <v>201</v>
      </c>
      <c r="D498" s="26" t="s">
        <v>141</v>
      </c>
      <c r="E498" s="26" t="s">
        <v>211</v>
      </c>
      <c r="F498" s="25" t="n">
        <v>5</v>
      </c>
      <c r="G498" s="26" t="s">
        <v>539</v>
      </c>
      <c r="H498" s="26" t="s">
        <v>540</v>
      </c>
      <c r="I498" s="26" t="s">
        <v>541</v>
      </c>
      <c r="J498" s="26" t="s">
        <v>542</v>
      </c>
      <c r="K498" s="26" t="s">
        <v>543</v>
      </c>
      <c r="L498" s="26" t="s">
        <v>544</v>
      </c>
      <c r="M498" s="26" t="s">
        <v>545</v>
      </c>
      <c r="N498" s="26" t="s">
        <v>240</v>
      </c>
    </row>
    <row r="499" customFormat="false" ht="21.75" hidden="false" customHeight="true" outlineLevel="0" collapsed="false">
      <c r="A499" s="25" t="s">
        <v>546</v>
      </c>
      <c r="B499" s="124" t="s">
        <v>4674</v>
      </c>
      <c r="C499" s="25" t="s">
        <v>210</v>
      </c>
      <c r="D499" s="26" t="s">
        <v>141</v>
      </c>
      <c r="E499" s="26" t="s">
        <v>252</v>
      </c>
      <c r="F499" s="25" t="n">
        <v>2</v>
      </c>
      <c r="G499" s="26" t="s">
        <v>547</v>
      </c>
      <c r="H499" s="26" t="s">
        <v>548</v>
      </c>
      <c r="I499" s="27" t="s">
        <v>549</v>
      </c>
      <c r="J499" s="27" t="s">
        <v>550</v>
      </c>
      <c r="K499" s="27" t="s">
        <v>551</v>
      </c>
      <c r="L499" s="27" t="s">
        <v>552</v>
      </c>
      <c r="M499" s="27" t="s">
        <v>553</v>
      </c>
      <c r="N499" s="26" t="s">
        <v>260</v>
      </c>
    </row>
    <row r="500" customFormat="false" ht="21.75" hidden="false" customHeight="true" outlineLevel="0" collapsed="false">
      <c r="A500" s="25" t="s">
        <v>554</v>
      </c>
      <c r="B500" s="124" t="s">
        <v>4674</v>
      </c>
      <c r="C500" s="25" t="s">
        <v>221</v>
      </c>
      <c r="D500" s="26" t="s">
        <v>141</v>
      </c>
      <c r="E500" s="26" t="s">
        <v>252</v>
      </c>
      <c r="F500" s="25" t="n">
        <v>3</v>
      </c>
      <c r="G500" s="26" t="s">
        <v>555</v>
      </c>
      <c r="H500" s="26" t="s">
        <v>556</v>
      </c>
      <c r="I500" s="26" t="s">
        <v>557</v>
      </c>
      <c r="J500" s="26" t="s">
        <v>558</v>
      </c>
      <c r="K500" s="26" t="s">
        <v>559</v>
      </c>
      <c r="L500" s="26" t="s">
        <v>560</v>
      </c>
      <c r="M500" s="26" t="s">
        <v>561</v>
      </c>
      <c r="N500" s="26" t="s">
        <v>562</v>
      </c>
    </row>
    <row r="501" customFormat="false" ht="21.75" hidden="false" customHeight="true" outlineLevel="0" collapsed="false">
      <c r="A501" s="25" t="s">
        <v>563</v>
      </c>
      <c r="B501" s="124" t="s">
        <v>4674</v>
      </c>
      <c r="C501" s="25" t="s">
        <v>232</v>
      </c>
      <c r="D501" s="26" t="s">
        <v>141</v>
      </c>
      <c r="E501" s="26" t="s">
        <v>252</v>
      </c>
      <c r="F501" s="25" t="n">
        <v>4</v>
      </c>
      <c r="G501" s="26" t="s">
        <v>564</v>
      </c>
      <c r="H501" s="26" t="s">
        <v>565</v>
      </c>
      <c r="I501" s="26" t="s">
        <v>566</v>
      </c>
      <c r="J501" s="26" t="s">
        <v>567</v>
      </c>
      <c r="K501" s="26" t="s">
        <v>568</v>
      </c>
      <c r="L501" s="26" t="s">
        <v>569</v>
      </c>
      <c r="M501" s="26" t="s">
        <v>570</v>
      </c>
      <c r="N501" s="26" t="s">
        <v>260</v>
      </c>
    </row>
    <row r="502" customFormat="false" ht="21.75" hidden="false" customHeight="true" outlineLevel="0" collapsed="false">
      <c r="A502" s="25" t="s">
        <v>571</v>
      </c>
      <c r="B502" s="124" t="s">
        <v>4674</v>
      </c>
      <c r="C502" s="25" t="s">
        <v>242</v>
      </c>
      <c r="D502" s="26" t="s">
        <v>141</v>
      </c>
      <c r="E502" s="26" t="s">
        <v>211</v>
      </c>
      <c r="F502" s="25" t="n">
        <v>1</v>
      </c>
      <c r="G502" s="26" t="s">
        <v>572</v>
      </c>
      <c r="H502" s="26" t="s">
        <v>573</v>
      </c>
      <c r="I502" s="26" t="s">
        <v>574</v>
      </c>
      <c r="J502" s="26" t="s">
        <v>575</v>
      </c>
      <c r="K502" s="26" t="s">
        <v>576</v>
      </c>
      <c r="L502" s="26" t="s">
        <v>577</v>
      </c>
      <c r="M502" s="26" t="s">
        <v>578</v>
      </c>
      <c r="N502" s="26" t="s">
        <v>240</v>
      </c>
    </row>
    <row r="503" customFormat="false" ht="21.75" hidden="false" customHeight="true" outlineLevel="0" collapsed="false">
      <c r="A503" s="25" t="s">
        <v>579</v>
      </c>
      <c r="B503" s="124" t="s">
        <v>4674</v>
      </c>
      <c r="C503" s="25" t="s">
        <v>251</v>
      </c>
      <c r="D503" s="26" t="s">
        <v>141</v>
      </c>
      <c r="E503" s="26" t="s">
        <v>211</v>
      </c>
      <c r="F503" s="25" t="n">
        <v>1</v>
      </c>
      <c r="G503" s="26" t="s">
        <v>580</v>
      </c>
      <c r="H503" s="26" t="s">
        <v>581</v>
      </c>
      <c r="I503" s="26" t="s">
        <v>582</v>
      </c>
      <c r="J503" s="26" t="s">
        <v>583</v>
      </c>
      <c r="K503" s="26" t="s">
        <v>584</v>
      </c>
      <c r="L503" s="26" t="s">
        <v>585</v>
      </c>
      <c r="M503" s="26" t="s">
        <v>586</v>
      </c>
      <c r="N503" s="26" t="s">
        <v>587</v>
      </c>
    </row>
    <row r="504" customFormat="false" ht="21.75" hidden="false" customHeight="true" outlineLevel="0" collapsed="false">
      <c r="A504" s="25" t="s">
        <v>588</v>
      </c>
      <c r="B504" s="124" t="s">
        <v>4674</v>
      </c>
      <c r="C504" s="25" t="s">
        <v>262</v>
      </c>
      <c r="D504" s="26" t="s">
        <v>141</v>
      </c>
      <c r="E504" s="26" t="s">
        <v>222</v>
      </c>
      <c r="F504" s="25" t="n">
        <v>4</v>
      </c>
      <c r="G504" s="26" t="s">
        <v>589</v>
      </c>
      <c r="H504" s="26" t="s">
        <v>590</v>
      </c>
      <c r="I504" s="26" t="s">
        <v>591</v>
      </c>
      <c r="J504" s="26" t="s">
        <v>592</v>
      </c>
      <c r="K504" s="26" t="s">
        <v>593</v>
      </c>
      <c r="L504" s="26" t="s">
        <v>594</v>
      </c>
      <c r="M504" s="26" t="s">
        <v>595</v>
      </c>
      <c r="N504" s="26" t="s">
        <v>298</v>
      </c>
    </row>
    <row r="505" customFormat="false" ht="21.75" hidden="false" customHeight="true" outlineLevel="0" collapsed="false">
      <c r="A505" s="25" t="s">
        <v>596</v>
      </c>
      <c r="B505" s="124" t="s">
        <v>4674</v>
      </c>
      <c r="C505" s="25" t="s">
        <v>272</v>
      </c>
      <c r="D505" s="26" t="s">
        <v>141</v>
      </c>
      <c r="E505" s="26" t="s">
        <v>505</v>
      </c>
      <c r="F505" s="25" t="n">
        <v>5</v>
      </c>
      <c r="G505" s="27" t="s">
        <v>597</v>
      </c>
      <c r="H505" s="27" t="s">
        <v>598</v>
      </c>
      <c r="I505" s="27" t="s">
        <v>599</v>
      </c>
      <c r="J505" s="26" t="s">
        <v>600</v>
      </c>
      <c r="K505" s="26" t="s">
        <v>601</v>
      </c>
      <c r="L505" s="26" t="s">
        <v>602</v>
      </c>
      <c r="M505" s="27" t="s">
        <v>603</v>
      </c>
      <c r="N505" s="26" t="s">
        <v>513</v>
      </c>
    </row>
    <row r="506" customFormat="false" ht="21.75" hidden="false" customHeight="true" outlineLevel="0" collapsed="false">
      <c r="A506" s="25" t="s">
        <v>604</v>
      </c>
      <c r="B506" s="124" t="s">
        <v>4674</v>
      </c>
      <c r="C506" s="25" t="s">
        <v>281</v>
      </c>
      <c r="D506" s="26" t="s">
        <v>141</v>
      </c>
      <c r="E506" s="26" t="s">
        <v>222</v>
      </c>
      <c r="F506" s="25" t="n">
        <v>4</v>
      </c>
      <c r="G506" s="27" t="s">
        <v>605</v>
      </c>
      <c r="H506" s="26" t="s">
        <v>606</v>
      </c>
      <c r="I506" s="27" t="s">
        <v>607</v>
      </c>
      <c r="J506" s="26" t="s">
        <v>608</v>
      </c>
      <c r="K506" s="26" t="s">
        <v>609</v>
      </c>
      <c r="L506" s="26" t="s">
        <v>610</v>
      </c>
      <c r="M506" s="26" t="s">
        <v>611</v>
      </c>
      <c r="N506" s="26" t="s">
        <v>298</v>
      </c>
    </row>
    <row r="507" customFormat="false" ht="21.75" hidden="false" customHeight="true" outlineLevel="0" collapsed="false">
      <c r="A507" s="25" t="s">
        <v>612</v>
      </c>
      <c r="B507" s="124" t="s">
        <v>4674</v>
      </c>
      <c r="C507" s="25" t="s">
        <v>290</v>
      </c>
      <c r="D507" s="26" t="s">
        <v>141</v>
      </c>
      <c r="E507" s="26" t="s">
        <v>613</v>
      </c>
      <c r="F507" s="25" t="n">
        <v>3</v>
      </c>
      <c r="G507" s="26" t="s">
        <v>614</v>
      </c>
      <c r="H507" s="26" t="s">
        <v>615</v>
      </c>
      <c r="I507" s="26" t="s">
        <v>616</v>
      </c>
      <c r="J507" s="26" t="s">
        <v>617</v>
      </c>
      <c r="K507" s="26" t="s">
        <v>618</v>
      </c>
      <c r="L507" s="26" t="s">
        <v>619</v>
      </c>
      <c r="M507" s="26" t="s">
        <v>620</v>
      </c>
      <c r="N507" s="26" t="s">
        <v>621</v>
      </c>
    </row>
    <row r="508" customFormat="false" ht="21.75" hidden="false" customHeight="true" outlineLevel="0" collapsed="false">
      <c r="A508" s="25" t="s">
        <v>120</v>
      </c>
      <c r="B508" s="124" t="s">
        <v>4674</v>
      </c>
      <c r="C508" s="25" t="s">
        <v>300</v>
      </c>
      <c r="D508" s="26" t="s">
        <v>141</v>
      </c>
      <c r="E508" s="26" t="s">
        <v>222</v>
      </c>
      <c r="F508" s="25" t="n">
        <v>4</v>
      </c>
      <c r="G508" s="26" t="s">
        <v>622</v>
      </c>
      <c r="H508" s="26" t="s">
        <v>623</v>
      </c>
      <c r="I508" s="26" t="s">
        <v>624</v>
      </c>
      <c r="J508" s="26" t="s">
        <v>625</v>
      </c>
      <c r="K508" s="26" t="s">
        <v>626</v>
      </c>
      <c r="L508" s="26" t="s">
        <v>627</v>
      </c>
      <c r="M508" s="26" t="s">
        <v>628</v>
      </c>
      <c r="N508" s="26" t="s">
        <v>298</v>
      </c>
      <c r="O508" s="81" t="s">
        <v>41</v>
      </c>
    </row>
    <row r="509" customFormat="false" ht="21.75" hidden="false" customHeight="true" outlineLevel="0" collapsed="false">
      <c r="A509" s="25" t="s">
        <v>629</v>
      </c>
      <c r="B509" s="124" t="s">
        <v>4674</v>
      </c>
      <c r="C509" s="25" t="s">
        <v>310</v>
      </c>
      <c r="D509" s="26" t="s">
        <v>141</v>
      </c>
      <c r="E509" s="26" t="s">
        <v>613</v>
      </c>
      <c r="F509" s="25" t="n">
        <v>2</v>
      </c>
      <c r="G509" s="26" t="s">
        <v>630</v>
      </c>
      <c r="H509" s="26" t="s">
        <v>631</v>
      </c>
      <c r="I509" s="26" t="s">
        <v>632</v>
      </c>
      <c r="J509" s="26" t="s">
        <v>633</v>
      </c>
      <c r="K509" s="26" t="s">
        <v>634</v>
      </c>
      <c r="L509" s="26" t="s">
        <v>635</v>
      </c>
      <c r="M509" s="26" t="s">
        <v>636</v>
      </c>
      <c r="N509" s="26" t="s">
        <v>637</v>
      </c>
    </row>
    <row r="510" customFormat="false" ht="21.75" hidden="false" customHeight="true" outlineLevel="0" collapsed="false">
      <c r="A510" s="25" t="s">
        <v>638</v>
      </c>
      <c r="B510" s="124" t="s">
        <v>4674</v>
      </c>
      <c r="C510" s="25" t="s">
        <v>322</v>
      </c>
      <c r="D510" s="26" t="s">
        <v>311</v>
      </c>
      <c r="E510" s="27" t="s">
        <v>639</v>
      </c>
      <c r="F510" s="25" t="n">
        <v>2</v>
      </c>
      <c r="G510" s="26" t="s">
        <v>640</v>
      </c>
      <c r="H510" s="26" t="s">
        <v>641</v>
      </c>
      <c r="I510" s="27" t="s">
        <v>642</v>
      </c>
      <c r="J510" s="27" t="s">
        <v>643</v>
      </c>
      <c r="K510" s="27" t="s">
        <v>644</v>
      </c>
      <c r="L510" s="27" t="s">
        <v>645</v>
      </c>
      <c r="M510" s="27" t="s">
        <v>646</v>
      </c>
      <c r="N510" s="27" t="s">
        <v>639</v>
      </c>
    </row>
    <row r="511" customFormat="false" ht="21.75" hidden="false" customHeight="true" outlineLevel="0" collapsed="false">
      <c r="A511" s="25" t="s">
        <v>647</v>
      </c>
      <c r="B511" s="124" t="s">
        <v>4674</v>
      </c>
      <c r="C511" s="25" t="s">
        <v>332</v>
      </c>
      <c r="D511" s="26" t="s">
        <v>311</v>
      </c>
      <c r="E511" s="26" t="s">
        <v>333</v>
      </c>
      <c r="F511" s="25" t="n">
        <v>4</v>
      </c>
      <c r="G511" s="26" t="s">
        <v>648</v>
      </c>
      <c r="H511" s="26" t="s">
        <v>649</v>
      </c>
      <c r="I511" s="26" t="s">
        <v>650</v>
      </c>
      <c r="J511" s="26" t="s">
        <v>651</v>
      </c>
      <c r="K511" s="26" t="s">
        <v>652</v>
      </c>
      <c r="L511" s="27" t="s">
        <v>653</v>
      </c>
      <c r="M511" s="26" t="s">
        <v>654</v>
      </c>
      <c r="N511" s="26" t="s">
        <v>360</v>
      </c>
    </row>
    <row r="512" customFormat="false" ht="21.75" hidden="false" customHeight="true" outlineLevel="0" collapsed="false">
      <c r="A512" s="25" t="s">
        <v>655</v>
      </c>
      <c r="B512" s="124" t="s">
        <v>4674</v>
      </c>
      <c r="C512" s="25" t="s">
        <v>343</v>
      </c>
      <c r="D512" s="26" t="s">
        <v>311</v>
      </c>
      <c r="E512" s="26" t="s">
        <v>333</v>
      </c>
      <c r="F512" s="25" t="n">
        <v>5</v>
      </c>
      <c r="G512" s="26" t="s">
        <v>656</v>
      </c>
      <c r="H512" s="26" t="s">
        <v>657</v>
      </c>
      <c r="I512" s="26" t="s">
        <v>658</v>
      </c>
      <c r="J512" s="26" t="s">
        <v>659</v>
      </c>
      <c r="K512" s="26" t="s">
        <v>660</v>
      </c>
      <c r="L512" s="26" t="s">
        <v>661</v>
      </c>
      <c r="M512" s="26" t="s">
        <v>662</v>
      </c>
      <c r="N512" s="26" t="s">
        <v>341</v>
      </c>
    </row>
    <row r="513" customFormat="false" ht="21.75" hidden="false" customHeight="true" outlineLevel="0" collapsed="false">
      <c r="A513" s="25" t="s">
        <v>663</v>
      </c>
      <c r="B513" s="124" t="s">
        <v>4674</v>
      </c>
      <c r="C513" s="25" t="s">
        <v>352</v>
      </c>
      <c r="D513" s="26" t="s">
        <v>311</v>
      </c>
      <c r="E513" s="26" t="s">
        <v>333</v>
      </c>
      <c r="F513" s="25" t="n">
        <v>3</v>
      </c>
      <c r="G513" s="26" t="s">
        <v>664</v>
      </c>
      <c r="H513" s="26" t="s">
        <v>665</v>
      </c>
      <c r="I513" s="26" t="s">
        <v>666</v>
      </c>
      <c r="J513" s="26" t="s">
        <v>667</v>
      </c>
      <c r="K513" s="26" t="s">
        <v>668</v>
      </c>
      <c r="L513" s="26" t="s">
        <v>669</v>
      </c>
      <c r="M513" s="26" t="s">
        <v>670</v>
      </c>
      <c r="N513" s="26" t="s">
        <v>341</v>
      </c>
    </row>
    <row r="514" customFormat="false" ht="21.75" hidden="false" customHeight="true" outlineLevel="0" collapsed="false">
      <c r="A514" s="25" t="s">
        <v>671</v>
      </c>
      <c r="B514" s="124" t="s">
        <v>4674</v>
      </c>
      <c r="C514" s="25" t="s">
        <v>362</v>
      </c>
      <c r="D514" s="26" t="s">
        <v>311</v>
      </c>
      <c r="E514" s="27" t="s">
        <v>639</v>
      </c>
      <c r="F514" s="25" t="n">
        <v>3</v>
      </c>
      <c r="G514" s="26" t="s">
        <v>672</v>
      </c>
      <c r="H514" s="26" t="s">
        <v>673</v>
      </c>
      <c r="I514" s="27" t="s">
        <v>674</v>
      </c>
      <c r="J514" s="27" t="s">
        <v>675</v>
      </c>
      <c r="K514" s="27" t="s">
        <v>676</v>
      </c>
      <c r="L514" s="27" t="s">
        <v>677</v>
      </c>
      <c r="M514" s="27" t="s">
        <v>678</v>
      </c>
      <c r="N514" s="27" t="s">
        <v>639</v>
      </c>
    </row>
    <row r="515" customFormat="false" ht="21.75" hidden="false" customHeight="true" outlineLevel="0" collapsed="false">
      <c r="A515" s="25" t="s">
        <v>679</v>
      </c>
      <c r="B515" s="124" t="s">
        <v>4674</v>
      </c>
      <c r="C515" s="25" t="s">
        <v>371</v>
      </c>
      <c r="D515" s="26" t="s">
        <v>311</v>
      </c>
      <c r="E515" s="26" t="s">
        <v>312</v>
      </c>
      <c r="F515" s="25" t="n">
        <v>1</v>
      </c>
      <c r="G515" s="27" t="s">
        <v>680</v>
      </c>
      <c r="H515" s="26" t="s">
        <v>681</v>
      </c>
      <c r="I515" s="26" t="s">
        <v>682</v>
      </c>
      <c r="J515" s="26" t="s">
        <v>683</v>
      </c>
      <c r="K515" s="27" t="s">
        <v>684</v>
      </c>
      <c r="L515" s="26" t="s">
        <v>685</v>
      </c>
      <c r="M515" s="26" t="s">
        <v>686</v>
      </c>
      <c r="N515" s="26" t="s">
        <v>687</v>
      </c>
    </row>
    <row r="516" customFormat="false" ht="21.75" hidden="false" customHeight="true" outlineLevel="0" collapsed="false">
      <c r="A516" s="25" t="s">
        <v>688</v>
      </c>
      <c r="B516" s="124" t="s">
        <v>4674</v>
      </c>
      <c r="C516" s="25" t="s">
        <v>380</v>
      </c>
      <c r="D516" s="26" t="s">
        <v>311</v>
      </c>
      <c r="E516" s="26" t="s">
        <v>333</v>
      </c>
      <c r="F516" s="25" t="n">
        <v>1</v>
      </c>
      <c r="G516" s="26" t="s">
        <v>689</v>
      </c>
      <c r="H516" s="26" t="s">
        <v>690</v>
      </c>
      <c r="I516" s="27" t="s">
        <v>691</v>
      </c>
      <c r="J516" s="27" t="s">
        <v>692</v>
      </c>
      <c r="K516" s="27" t="s">
        <v>693</v>
      </c>
      <c r="L516" s="27" t="s">
        <v>694</v>
      </c>
      <c r="M516" s="26" t="s">
        <v>695</v>
      </c>
      <c r="N516" s="26" t="s">
        <v>360</v>
      </c>
    </row>
    <row r="517" customFormat="false" ht="21.75" hidden="false" customHeight="true" outlineLevel="0" collapsed="false">
      <c r="A517" s="25" t="s">
        <v>696</v>
      </c>
      <c r="B517" s="124" t="s">
        <v>4674</v>
      </c>
      <c r="C517" s="25" t="s">
        <v>389</v>
      </c>
      <c r="D517" s="26" t="s">
        <v>311</v>
      </c>
      <c r="E517" s="26" t="s">
        <v>312</v>
      </c>
      <c r="F517" s="25" t="n">
        <v>3</v>
      </c>
      <c r="G517" s="27" t="s">
        <v>697</v>
      </c>
      <c r="H517" s="26" t="s">
        <v>698</v>
      </c>
      <c r="I517" s="26" t="s">
        <v>699</v>
      </c>
      <c r="J517" s="26" t="s">
        <v>700</v>
      </c>
      <c r="K517" s="26" t="s">
        <v>701</v>
      </c>
      <c r="L517" s="26" t="s">
        <v>702</v>
      </c>
      <c r="M517" s="26" t="s">
        <v>703</v>
      </c>
      <c r="N517" s="26" t="s">
        <v>687</v>
      </c>
    </row>
    <row r="518" customFormat="false" ht="21.75" hidden="false" customHeight="true" outlineLevel="0" collapsed="false">
      <c r="A518" s="25" t="s">
        <v>704</v>
      </c>
      <c r="B518" s="124" t="s">
        <v>4674</v>
      </c>
      <c r="C518" s="25" t="s">
        <v>398</v>
      </c>
      <c r="D518" s="26" t="s">
        <v>311</v>
      </c>
      <c r="E518" s="26" t="s">
        <v>312</v>
      </c>
      <c r="F518" s="25" t="n">
        <v>2</v>
      </c>
      <c r="G518" s="26" t="s">
        <v>705</v>
      </c>
      <c r="H518" s="27" t="s">
        <v>706</v>
      </c>
      <c r="I518" s="26" t="s">
        <v>707</v>
      </c>
      <c r="J518" s="26" t="s">
        <v>708</v>
      </c>
      <c r="K518" s="26" t="s">
        <v>709</v>
      </c>
      <c r="L518" s="26" t="s">
        <v>710</v>
      </c>
      <c r="M518" s="26" t="s">
        <v>711</v>
      </c>
      <c r="N518" s="26" t="s">
        <v>320</v>
      </c>
    </row>
    <row r="519" customFormat="false" ht="21.75" hidden="false" customHeight="true" outlineLevel="0" collapsed="false">
      <c r="A519" s="25" t="s">
        <v>712</v>
      </c>
      <c r="B519" s="124" t="s">
        <v>4674</v>
      </c>
      <c r="C519" s="25" t="s">
        <v>410</v>
      </c>
      <c r="D519" s="26" t="s">
        <v>399</v>
      </c>
      <c r="E519" s="26" t="s">
        <v>400</v>
      </c>
      <c r="F519" s="25" t="n">
        <v>5</v>
      </c>
      <c r="G519" s="26" t="s">
        <v>713</v>
      </c>
      <c r="H519" s="26" t="s">
        <v>714</v>
      </c>
      <c r="I519" s="26" t="s">
        <v>715</v>
      </c>
      <c r="J519" s="26" t="s">
        <v>716</v>
      </c>
      <c r="K519" s="26" t="s">
        <v>717</v>
      </c>
      <c r="L519" s="26" t="s">
        <v>718</v>
      </c>
      <c r="M519" s="26" t="s">
        <v>719</v>
      </c>
      <c r="N519" s="26" t="s">
        <v>487</v>
      </c>
    </row>
    <row r="520" customFormat="false" ht="21.75" hidden="false" customHeight="true" outlineLevel="0" collapsed="false">
      <c r="A520" s="25" t="s">
        <v>720</v>
      </c>
      <c r="B520" s="124" t="s">
        <v>4674</v>
      </c>
      <c r="C520" s="25" t="s">
        <v>421</v>
      </c>
      <c r="D520" s="26" t="s">
        <v>399</v>
      </c>
      <c r="E520" s="26" t="s">
        <v>411</v>
      </c>
      <c r="F520" s="25" t="n">
        <v>2</v>
      </c>
      <c r="G520" s="26" t="s">
        <v>721</v>
      </c>
      <c r="H520" s="26" t="s">
        <v>722</v>
      </c>
      <c r="I520" s="26" t="s">
        <v>723</v>
      </c>
      <c r="J520" s="26" t="s">
        <v>724</v>
      </c>
      <c r="K520" s="26" t="s">
        <v>725</v>
      </c>
      <c r="L520" s="26" t="s">
        <v>726</v>
      </c>
      <c r="M520" s="26" t="s">
        <v>727</v>
      </c>
      <c r="N520" s="26" t="s">
        <v>419</v>
      </c>
    </row>
    <row r="521" customFormat="false" ht="21.75" hidden="false" customHeight="true" outlineLevel="0" collapsed="false">
      <c r="A521" s="25" t="s">
        <v>728</v>
      </c>
      <c r="B521" s="124" t="s">
        <v>4674</v>
      </c>
      <c r="C521" s="25" t="s">
        <v>430</v>
      </c>
      <c r="D521" s="26" t="s">
        <v>399</v>
      </c>
      <c r="E521" s="26" t="s">
        <v>441</v>
      </c>
      <c r="F521" s="25" t="n">
        <v>4</v>
      </c>
      <c r="G521" s="26" t="s">
        <v>729</v>
      </c>
      <c r="H521" s="26" t="s">
        <v>730</v>
      </c>
      <c r="I521" s="26" t="s">
        <v>731</v>
      </c>
      <c r="J521" s="26" t="s">
        <v>732</v>
      </c>
      <c r="K521" s="26" t="s">
        <v>733</v>
      </c>
      <c r="L521" s="26" t="s">
        <v>734</v>
      </c>
      <c r="M521" s="26" t="s">
        <v>735</v>
      </c>
      <c r="N521" s="26" t="s">
        <v>736</v>
      </c>
    </row>
    <row r="522" customFormat="false" ht="21.75" hidden="false" customHeight="true" outlineLevel="0" collapsed="false">
      <c r="A522" s="25" t="s">
        <v>737</v>
      </c>
      <c r="B522" s="124" t="s">
        <v>4674</v>
      </c>
      <c r="C522" s="25" t="s">
        <v>440</v>
      </c>
      <c r="D522" s="26" t="s">
        <v>399</v>
      </c>
      <c r="E522" s="26" t="s">
        <v>411</v>
      </c>
      <c r="F522" s="25" t="n">
        <v>5</v>
      </c>
      <c r="G522" s="26" t="s">
        <v>738</v>
      </c>
      <c r="H522" s="26" t="s">
        <v>739</v>
      </c>
      <c r="I522" s="26" t="s">
        <v>740</v>
      </c>
      <c r="J522" s="26" t="s">
        <v>741</v>
      </c>
      <c r="K522" s="26" t="s">
        <v>742</v>
      </c>
      <c r="L522" s="26" t="s">
        <v>743</v>
      </c>
      <c r="M522" s="26" t="s">
        <v>744</v>
      </c>
      <c r="N522" s="26" t="s">
        <v>419</v>
      </c>
    </row>
    <row r="523" customFormat="false" ht="21.75" hidden="false" customHeight="true" outlineLevel="0" collapsed="false">
      <c r="A523" s="25" t="s">
        <v>745</v>
      </c>
      <c r="B523" s="124" t="s">
        <v>4674</v>
      </c>
      <c r="C523" s="25" t="s">
        <v>451</v>
      </c>
      <c r="D523" s="26" t="s">
        <v>399</v>
      </c>
      <c r="E523" s="26" t="s">
        <v>441</v>
      </c>
      <c r="F523" s="25" t="n">
        <v>5</v>
      </c>
      <c r="G523" s="26" t="s">
        <v>746</v>
      </c>
      <c r="H523" s="26" t="s">
        <v>747</v>
      </c>
      <c r="I523" s="26" t="s">
        <v>748</v>
      </c>
      <c r="J523" s="26" t="s">
        <v>749</v>
      </c>
      <c r="K523" s="26" t="s">
        <v>750</v>
      </c>
      <c r="L523" s="27" t="s">
        <v>751</v>
      </c>
      <c r="M523" s="27" t="s">
        <v>752</v>
      </c>
      <c r="N523" s="26" t="s">
        <v>753</v>
      </c>
    </row>
    <row r="524" customFormat="false" ht="21.75" hidden="false" customHeight="true" outlineLevel="0" collapsed="false">
      <c r="A524" s="25" t="s">
        <v>754</v>
      </c>
      <c r="B524" s="124" t="s">
        <v>4674</v>
      </c>
      <c r="C524" s="25" t="s">
        <v>461</v>
      </c>
      <c r="D524" s="26" t="s">
        <v>399</v>
      </c>
      <c r="E524" s="26" t="s">
        <v>441</v>
      </c>
      <c r="F524" s="25" t="n">
        <v>2</v>
      </c>
      <c r="G524" s="26" t="s">
        <v>755</v>
      </c>
      <c r="H524" s="26" t="s">
        <v>756</v>
      </c>
      <c r="I524" s="26" t="s">
        <v>757</v>
      </c>
      <c r="J524" s="26" t="s">
        <v>758</v>
      </c>
      <c r="K524" s="26" t="s">
        <v>759</v>
      </c>
      <c r="L524" s="26" t="s">
        <v>760</v>
      </c>
      <c r="M524" s="26" t="s">
        <v>761</v>
      </c>
      <c r="N524" s="26" t="s">
        <v>762</v>
      </c>
    </row>
    <row r="525" customFormat="false" ht="21.75" hidden="false" customHeight="true" outlineLevel="0" collapsed="false">
      <c r="A525" s="25" t="s">
        <v>763</v>
      </c>
      <c r="B525" s="124" t="s">
        <v>4674</v>
      </c>
      <c r="C525" s="25" t="s">
        <v>470</v>
      </c>
      <c r="D525" s="26" t="s">
        <v>399</v>
      </c>
      <c r="E525" s="26" t="s">
        <v>452</v>
      </c>
      <c r="F525" s="25" t="n">
        <v>1</v>
      </c>
      <c r="G525" s="26" t="s">
        <v>764</v>
      </c>
      <c r="H525" s="26" t="s">
        <v>765</v>
      </c>
      <c r="I525" s="26" t="s">
        <v>766</v>
      </c>
      <c r="J525" s="26" t="s">
        <v>767</v>
      </c>
      <c r="K525" s="26" t="s">
        <v>768</v>
      </c>
      <c r="L525" s="26" t="s">
        <v>769</v>
      </c>
      <c r="M525" s="26" t="s">
        <v>770</v>
      </c>
      <c r="N525" s="26" t="s">
        <v>452</v>
      </c>
    </row>
    <row r="526" customFormat="false" ht="21.75" hidden="false" customHeight="true" outlineLevel="0" collapsed="false">
      <c r="A526" s="25" t="s">
        <v>771</v>
      </c>
      <c r="B526" s="124" t="s">
        <v>4674</v>
      </c>
      <c r="C526" s="25" t="s">
        <v>479</v>
      </c>
      <c r="D526" s="26" t="s">
        <v>399</v>
      </c>
      <c r="E526" s="26" t="s">
        <v>452</v>
      </c>
      <c r="F526" s="25" t="n">
        <v>5</v>
      </c>
      <c r="G526" s="26" t="s">
        <v>772</v>
      </c>
      <c r="H526" s="26" t="s">
        <v>773</v>
      </c>
      <c r="I526" s="26" t="s">
        <v>774</v>
      </c>
      <c r="J526" s="26" t="s">
        <v>775</v>
      </c>
      <c r="K526" s="26" t="s">
        <v>776</v>
      </c>
      <c r="L526" s="26" t="s">
        <v>777</v>
      </c>
      <c r="M526" s="26" t="s">
        <v>778</v>
      </c>
      <c r="N526" s="26" t="s">
        <v>452</v>
      </c>
    </row>
    <row r="527" customFormat="false" ht="54.75" hidden="false" customHeight="true" outlineLevel="0" collapsed="false">
      <c r="A527" s="125" t="s">
        <v>139</v>
      </c>
      <c r="B527" s="126" t="s">
        <v>4675</v>
      </c>
      <c r="C527" s="125" t="s">
        <v>140</v>
      </c>
      <c r="D527" s="127" t="s">
        <v>141</v>
      </c>
      <c r="E527" s="127" t="s">
        <v>142</v>
      </c>
      <c r="F527" s="126" t="n">
        <v>3</v>
      </c>
      <c r="G527" s="127" t="s">
        <v>143</v>
      </c>
      <c r="H527" s="127" t="s">
        <v>144</v>
      </c>
      <c r="I527" s="127" t="s">
        <v>145</v>
      </c>
      <c r="J527" s="127" t="s">
        <v>146</v>
      </c>
      <c r="K527" s="127" t="s">
        <v>147</v>
      </c>
      <c r="L527" s="127" t="s">
        <v>148</v>
      </c>
      <c r="M527" s="127" t="s">
        <v>149</v>
      </c>
      <c r="N527" s="127" t="s">
        <v>150</v>
      </c>
    </row>
    <row r="528" customFormat="false" ht="54.75" hidden="false" customHeight="true" outlineLevel="0" collapsed="false">
      <c r="A528" s="125" t="s">
        <v>123</v>
      </c>
      <c r="B528" s="126" t="s">
        <v>4675</v>
      </c>
      <c r="C528" s="125" t="s">
        <v>151</v>
      </c>
      <c r="D528" s="127" t="s">
        <v>141</v>
      </c>
      <c r="E528" s="127" t="s">
        <v>142</v>
      </c>
      <c r="F528" s="126" t="n">
        <v>5</v>
      </c>
      <c r="G528" s="127" t="s">
        <v>152</v>
      </c>
      <c r="H528" s="127" t="s">
        <v>153</v>
      </c>
      <c r="I528" s="128" t="s">
        <v>154</v>
      </c>
      <c r="J528" s="128" t="s">
        <v>155</v>
      </c>
      <c r="K528" s="128" t="s">
        <v>156</v>
      </c>
      <c r="L528" s="128" t="s">
        <v>157</v>
      </c>
      <c r="M528" s="128" t="s">
        <v>158</v>
      </c>
      <c r="N528" s="127" t="s">
        <v>159</v>
      </c>
      <c r="O528" s="81" t="s">
        <v>41</v>
      </c>
    </row>
    <row r="529" customFormat="false" ht="54.75" hidden="false" customHeight="true" outlineLevel="0" collapsed="false">
      <c r="A529" s="125" t="s">
        <v>160</v>
      </c>
      <c r="B529" s="126" t="s">
        <v>4675</v>
      </c>
      <c r="C529" s="125" t="s">
        <v>161</v>
      </c>
      <c r="D529" s="127" t="s">
        <v>141</v>
      </c>
      <c r="E529" s="127" t="s">
        <v>162</v>
      </c>
      <c r="F529" s="126" t="n">
        <v>4</v>
      </c>
      <c r="G529" s="127" t="s">
        <v>163</v>
      </c>
      <c r="H529" s="127" t="s">
        <v>164</v>
      </c>
      <c r="I529" s="127" t="s">
        <v>165</v>
      </c>
      <c r="J529" s="127" t="s">
        <v>166</v>
      </c>
      <c r="K529" s="127" t="s">
        <v>167</v>
      </c>
      <c r="L529" s="127" t="s">
        <v>168</v>
      </c>
      <c r="M529" s="127" t="s">
        <v>169</v>
      </c>
      <c r="N529" s="127" t="s">
        <v>170</v>
      </c>
    </row>
    <row r="530" customFormat="false" ht="54.75" hidden="false" customHeight="true" outlineLevel="0" collapsed="false">
      <c r="A530" s="125" t="s">
        <v>171</v>
      </c>
      <c r="B530" s="126" t="s">
        <v>4675</v>
      </c>
      <c r="C530" s="125" t="s">
        <v>172</v>
      </c>
      <c r="D530" s="127" t="s">
        <v>141</v>
      </c>
      <c r="E530" s="127" t="s">
        <v>142</v>
      </c>
      <c r="F530" s="126" t="n">
        <v>2</v>
      </c>
      <c r="G530" s="127" t="s">
        <v>173</v>
      </c>
      <c r="H530" s="127" t="s">
        <v>174</v>
      </c>
      <c r="I530" s="127" t="s">
        <v>175</v>
      </c>
      <c r="J530" s="127" t="s">
        <v>176</v>
      </c>
      <c r="K530" s="127" t="s">
        <v>177</v>
      </c>
      <c r="L530" s="127" t="s">
        <v>178</v>
      </c>
      <c r="M530" s="127" t="s">
        <v>179</v>
      </c>
      <c r="N530" s="127" t="s">
        <v>180</v>
      </c>
    </row>
    <row r="531" customFormat="false" ht="54.75" hidden="false" customHeight="true" outlineLevel="0" collapsed="false">
      <c r="A531" s="125" t="s">
        <v>181</v>
      </c>
      <c r="B531" s="126" t="s">
        <v>4675</v>
      </c>
      <c r="C531" s="125" t="s">
        <v>182</v>
      </c>
      <c r="D531" s="127" t="s">
        <v>141</v>
      </c>
      <c r="E531" s="127" t="s">
        <v>162</v>
      </c>
      <c r="F531" s="126" t="n">
        <v>2</v>
      </c>
      <c r="G531" s="127" t="s">
        <v>183</v>
      </c>
      <c r="H531" s="127" t="s">
        <v>184</v>
      </c>
      <c r="I531" s="127" t="s">
        <v>185</v>
      </c>
      <c r="J531" s="127" t="s">
        <v>186</v>
      </c>
      <c r="K531" s="127" t="s">
        <v>187</v>
      </c>
      <c r="L531" s="127" t="s">
        <v>188</v>
      </c>
      <c r="M531" s="127" t="s">
        <v>189</v>
      </c>
      <c r="N531" s="127" t="s">
        <v>190</v>
      </c>
    </row>
    <row r="532" customFormat="false" ht="54.75" hidden="false" customHeight="true" outlineLevel="0" collapsed="false">
      <c r="A532" s="125" t="s">
        <v>191</v>
      </c>
      <c r="B532" s="126" t="s">
        <v>4675</v>
      </c>
      <c r="C532" s="125" t="s">
        <v>192</v>
      </c>
      <c r="D532" s="127" t="s">
        <v>141</v>
      </c>
      <c r="E532" s="127" t="s">
        <v>142</v>
      </c>
      <c r="F532" s="126" t="n">
        <v>1</v>
      </c>
      <c r="G532" s="127" t="s">
        <v>193</v>
      </c>
      <c r="H532" s="127" t="s">
        <v>194</v>
      </c>
      <c r="I532" s="127" t="s">
        <v>195</v>
      </c>
      <c r="J532" s="127" t="s">
        <v>196</v>
      </c>
      <c r="K532" s="127" t="s">
        <v>197</v>
      </c>
      <c r="L532" s="127" t="s">
        <v>198</v>
      </c>
      <c r="M532" s="127" t="s">
        <v>199</v>
      </c>
      <c r="N532" s="127" t="s">
        <v>150</v>
      </c>
    </row>
    <row r="533" customFormat="false" ht="54.75" hidden="false" customHeight="true" outlineLevel="0" collapsed="false">
      <c r="A533" s="125" t="s">
        <v>200</v>
      </c>
      <c r="B533" s="126" t="s">
        <v>4675</v>
      </c>
      <c r="C533" s="125" t="s">
        <v>201</v>
      </c>
      <c r="D533" s="127" t="s">
        <v>141</v>
      </c>
      <c r="E533" s="127" t="s">
        <v>162</v>
      </c>
      <c r="F533" s="126" t="n">
        <v>3</v>
      </c>
      <c r="G533" s="127" t="s">
        <v>202</v>
      </c>
      <c r="H533" s="127" t="s">
        <v>203</v>
      </c>
      <c r="I533" s="127" t="s">
        <v>204</v>
      </c>
      <c r="J533" s="127" t="s">
        <v>205</v>
      </c>
      <c r="K533" s="127" t="s">
        <v>206</v>
      </c>
      <c r="L533" s="127" t="s">
        <v>207</v>
      </c>
      <c r="M533" s="127" t="s">
        <v>208</v>
      </c>
      <c r="N533" s="127" t="s">
        <v>170</v>
      </c>
    </row>
    <row r="534" customFormat="false" ht="54.75" hidden="false" customHeight="true" outlineLevel="0" collapsed="false">
      <c r="A534" s="125" t="s">
        <v>209</v>
      </c>
      <c r="B534" s="126" t="s">
        <v>4675</v>
      </c>
      <c r="C534" s="125" t="s">
        <v>210</v>
      </c>
      <c r="D534" s="127" t="s">
        <v>141</v>
      </c>
      <c r="E534" s="127" t="s">
        <v>211</v>
      </c>
      <c r="F534" s="126" t="n">
        <v>2</v>
      </c>
      <c r="G534" s="127" t="s">
        <v>212</v>
      </c>
      <c r="H534" s="127" t="s">
        <v>213</v>
      </c>
      <c r="I534" s="128" t="s">
        <v>214</v>
      </c>
      <c r="J534" s="128" t="s">
        <v>215</v>
      </c>
      <c r="K534" s="128" t="s">
        <v>216</v>
      </c>
      <c r="L534" s="128" t="s">
        <v>217</v>
      </c>
      <c r="M534" s="128" t="s">
        <v>218</v>
      </c>
      <c r="N534" s="127" t="s">
        <v>219</v>
      </c>
    </row>
    <row r="535" customFormat="false" ht="54.75" hidden="false" customHeight="true" outlineLevel="0" collapsed="false">
      <c r="A535" s="125" t="s">
        <v>220</v>
      </c>
      <c r="B535" s="126" t="s">
        <v>4675</v>
      </c>
      <c r="C535" s="125" t="s">
        <v>221</v>
      </c>
      <c r="D535" s="127" t="s">
        <v>141</v>
      </c>
      <c r="E535" s="127" t="s">
        <v>222</v>
      </c>
      <c r="F535" s="126" t="n">
        <v>4</v>
      </c>
      <c r="G535" s="127" t="s">
        <v>223</v>
      </c>
      <c r="H535" s="127" t="s">
        <v>224</v>
      </c>
      <c r="I535" s="128" t="s">
        <v>225</v>
      </c>
      <c r="J535" s="128" t="s">
        <v>226</v>
      </c>
      <c r="K535" s="128" t="s">
        <v>227</v>
      </c>
      <c r="L535" s="128" t="s">
        <v>228</v>
      </c>
      <c r="M535" s="128" t="s">
        <v>229</v>
      </c>
      <c r="N535" s="127" t="s">
        <v>230</v>
      </c>
    </row>
    <row r="536" customFormat="false" ht="54.75" hidden="false" customHeight="true" outlineLevel="0" collapsed="false">
      <c r="A536" s="125" t="s">
        <v>231</v>
      </c>
      <c r="B536" s="126" t="s">
        <v>4675</v>
      </c>
      <c r="C536" s="125" t="s">
        <v>232</v>
      </c>
      <c r="D536" s="127" t="s">
        <v>141</v>
      </c>
      <c r="E536" s="127" t="s">
        <v>211</v>
      </c>
      <c r="F536" s="126" t="n">
        <v>3</v>
      </c>
      <c r="G536" s="127" t="s">
        <v>233</v>
      </c>
      <c r="H536" s="127" t="s">
        <v>234</v>
      </c>
      <c r="I536" s="127" t="s">
        <v>235</v>
      </c>
      <c r="J536" s="127" t="s">
        <v>236</v>
      </c>
      <c r="K536" s="127" t="s">
        <v>237</v>
      </c>
      <c r="L536" s="127" t="s">
        <v>238</v>
      </c>
      <c r="M536" s="127" t="s">
        <v>239</v>
      </c>
      <c r="N536" s="127" t="s">
        <v>240</v>
      </c>
    </row>
    <row r="537" customFormat="false" ht="54.75" hidden="false" customHeight="true" outlineLevel="0" collapsed="false">
      <c r="A537" s="125" t="s">
        <v>241</v>
      </c>
      <c r="B537" s="126" t="s">
        <v>4675</v>
      </c>
      <c r="C537" s="125" t="s">
        <v>242</v>
      </c>
      <c r="D537" s="127" t="s">
        <v>141</v>
      </c>
      <c r="E537" s="127" t="s">
        <v>211</v>
      </c>
      <c r="F537" s="126" t="n">
        <v>2</v>
      </c>
      <c r="G537" s="127" t="s">
        <v>243</v>
      </c>
      <c r="H537" s="127" t="s">
        <v>244</v>
      </c>
      <c r="I537" s="127" t="s">
        <v>245</v>
      </c>
      <c r="J537" s="128" t="s">
        <v>246</v>
      </c>
      <c r="K537" s="127" t="s">
        <v>247</v>
      </c>
      <c r="L537" s="127" t="s">
        <v>248</v>
      </c>
      <c r="M537" s="127" t="s">
        <v>249</v>
      </c>
      <c r="N537" s="127" t="s">
        <v>240</v>
      </c>
    </row>
    <row r="538" customFormat="false" ht="54.75" hidden="false" customHeight="true" outlineLevel="0" collapsed="false">
      <c r="A538" s="125" t="s">
        <v>250</v>
      </c>
      <c r="B538" s="126" t="s">
        <v>4675</v>
      </c>
      <c r="C538" s="125" t="s">
        <v>251</v>
      </c>
      <c r="D538" s="127" t="s">
        <v>141</v>
      </c>
      <c r="E538" s="127" t="s">
        <v>252</v>
      </c>
      <c r="F538" s="126" t="n">
        <v>2</v>
      </c>
      <c r="G538" s="127" t="s">
        <v>253</v>
      </c>
      <c r="H538" s="127" t="s">
        <v>254</v>
      </c>
      <c r="I538" s="127" t="s">
        <v>255</v>
      </c>
      <c r="J538" s="127" t="s">
        <v>256</v>
      </c>
      <c r="K538" s="127" t="s">
        <v>257</v>
      </c>
      <c r="L538" s="127" t="s">
        <v>258</v>
      </c>
      <c r="M538" s="127" t="s">
        <v>259</v>
      </c>
      <c r="N538" s="127" t="s">
        <v>260</v>
      </c>
    </row>
    <row r="539" customFormat="false" ht="54.75" hidden="false" customHeight="true" outlineLevel="0" collapsed="false">
      <c r="A539" s="125" t="s">
        <v>261</v>
      </c>
      <c r="B539" s="126" t="s">
        <v>4675</v>
      </c>
      <c r="C539" s="125" t="s">
        <v>262</v>
      </c>
      <c r="D539" s="127" t="s">
        <v>141</v>
      </c>
      <c r="E539" s="127" t="s">
        <v>252</v>
      </c>
      <c r="F539" s="126" t="n">
        <v>3</v>
      </c>
      <c r="G539" s="127" t="s">
        <v>263</v>
      </c>
      <c r="H539" s="127" t="s">
        <v>264</v>
      </c>
      <c r="I539" s="127" t="s">
        <v>265</v>
      </c>
      <c r="J539" s="127" t="s">
        <v>266</v>
      </c>
      <c r="K539" s="127" t="s">
        <v>267</v>
      </c>
      <c r="L539" s="127" t="s">
        <v>268</v>
      </c>
      <c r="M539" s="127" t="s">
        <v>269</v>
      </c>
      <c r="N539" s="127" t="s">
        <v>270</v>
      </c>
    </row>
    <row r="540" customFormat="false" ht="54.75" hidden="false" customHeight="true" outlineLevel="0" collapsed="false">
      <c r="A540" s="125" t="s">
        <v>271</v>
      </c>
      <c r="B540" s="126" t="s">
        <v>4675</v>
      </c>
      <c r="C540" s="125" t="s">
        <v>272</v>
      </c>
      <c r="D540" s="127" t="s">
        <v>141</v>
      </c>
      <c r="E540" s="127" t="s">
        <v>252</v>
      </c>
      <c r="F540" s="126" t="n">
        <v>1</v>
      </c>
      <c r="G540" s="127" t="s">
        <v>273</v>
      </c>
      <c r="H540" s="127" t="s">
        <v>274</v>
      </c>
      <c r="I540" s="127" t="s">
        <v>275</v>
      </c>
      <c r="J540" s="127" t="s">
        <v>276</v>
      </c>
      <c r="K540" s="127" t="s">
        <v>277</v>
      </c>
      <c r="L540" s="127" t="s">
        <v>278</v>
      </c>
      <c r="M540" s="127" t="s">
        <v>279</v>
      </c>
      <c r="N540" s="127" t="s">
        <v>270</v>
      </c>
    </row>
    <row r="541" customFormat="false" ht="54.75" hidden="false" customHeight="true" outlineLevel="0" collapsed="false">
      <c r="A541" s="125" t="s">
        <v>280</v>
      </c>
      <c r="B541" s="126" t="s">
        <v>4675</v>
      </c>
      <c r="C541" s="125" t="s">
        <v>281</v>
      </c>
      <c r="D541" s="127" t="s">
        <v>141</v>
      </c>
      <c r="E541" s="127" t="s">
        <v>222</v>
      </c>
      <c r="F541" s="126" t="n">
        <v>4</v>
      </c>
      <c r="G541" s="127" t="s">
        <v>282</v>
      </c>
      <c r="H541" s="127" t="s">
        <v>283</v>
      </c>
      <c r="I541" s="127" t="s">
        <v>284</v>
      </c>
      <c r="J541" s="127" t="s">
        <v>285</v>
      </c>
      <c r="K541" s="127" t="s">
        <v>286</v>
      </c>
      <c r="L541" s="127" t="s">
        <v>287</v>
      </c>
      <c r="M541" s="127" t="s">
        <v>288</v>
      </c>
      <c r="N541" s="127" t="s">
        <v>230</v>
      </c>
    </row>
    <row r="542" customFormat="false" ht="54.75" hidden="false" customHeight="true" outlineLevel="0" collapsed="false">
      <c r="A542" s="125" t="s">
        <v>289</v>
      </c>
      <c r="B542" s="126" t="s">
        <v>4675</v>
      </c>
      <c r="C542" s="125" t="s">
        <v>290</v>
      </c>
      <c r="D542" s="127" t="s">
        <v>141</v>
      </c>
      <c r="E542" s="127" t="s">
        <v>222</v>
      </c>
      <c r="F542" s="126" t="n">
        <v>5</v>
      </c>
      <c r="G542" s="127" t="s">
        <v>291</v>
      </c>
      <c r="H542" s="127" t="s">
        <v>292</v>
      </c>
      <c r="I542" s="127" t="s">
        <v>293</v>
      </c>
      <c r="J542" s="127" t="s">
        <v>294</v>
      </c>
      <c r="K542" s="127" t="s">
        <v>295</v>
      </c>
      <c r="L542" s="127" t="s">
        <v>296</v>
      </c>
      <c r="M542" s="127" t="s">
        <v>297</v>
      </c>
      <c r="N542" s="127" t="s">
        <v>298</v>
      </c>
    </row>
    <row r="543" customFormat="false" ht="54.75" hidden="false" customHeight="true" outlineLevel="0" collapsed="false">
      <c r="A543" s="125" t="s">
        <v>299</v>
      </c>
      <c r="B543" s="126" t="s">
        <v>4675</v>
      </c>
      <c r="C543" s="125" t="s">
        <v>300</v>
      </c>
      <c r="D543" s="127" t="s">
        <v>141</v>
      </c>
      <c r="E543" s="127" t="s">
        <v>222</v>
      </c>
      <c r="F543" s="126" t="n">
        <v>3</v>
      </c>
      <c r="G543" s="127" t="s">
        <v>301</v>
      </c>
      <c r="H543" s="127" t="s">
        <v>302</v>
      </c>
      <c r="I543" s="128" t="s">
        <v>303</v>
      </c>
      <c r="J543" s="128" t="s">
        <v>304</v>
      </c>
      <c r="K543" s="128" t="s">
        <v>305</v>
      </c>
      <c r="L543" s="128" t="s">
        <v>306</v>
      </c>
      <c r="M543" s="128" t="s">
        <v>307</v>
      </c>
      <c r="N543" s="127" t="s">
        <v>308</v>
      </c>
    </row>
    <row r="544" customFormat="false" ht="54.75" hidden="false" customHeight="true" outlineLevel="0" collapsed="false">
      <c r="A544" s="125" t="s">
        <v>309</v>
      </c>
      <c r="B544" s="126" t="s">
        <v>4675</v>
      </c>
      <c r="C544" s="125" t="s">
        <v>310</v>
      </c>
      <c r="D544" s="127" t="s">
        <v>311</v>
      </c>
      <c r="E544" s="127" t="s">
        <v>312</v>
      </c>
      <c r="F544" s="126" t="n">
        <v>5</v>
      </c>
      <c r="G544" s="127" t="s">
        <v>313</v>
      </c>
      <c r="H544" s="127" t="s">
        <v>314</v>
      </c>
      <c r="I544" s="127" t="s">
        <v>315</v>
      </c>
      <c r="J544" s="127" t="s">
        <v>316</v>
      </c>
      <c r="K544" s="127" t="s">
        <v>317</v>
      </c>
      <c r="L544" s="128" t="s">
        <v>318</v>
      </c>
      <c r="M544" s="127" t="s">
        <v>319</v>
      </c>
      <c r="N544" s="127" t="s">
        <v>320</v>
      </c>
    </row>
    <row r="545" customFormat="false" ht="54.75" hidden="false" customHeight="true" outlineLevel="0" collapsed="false">
      <c r="A545" s="125" t="s">
        <v>321</v>
      </c>
      <c r="B545" s="126" t="s">
        <v>4675</v>
      </c>
      <c r="C545" s="125" t="s">
        <v>322</v>
      </c>
      <c r="D545" s="127" t="s">
        <v>311</v>
      </c>
      <c r="E545" s="128" t="s">
        <v>323</v>
      </c>
      <c r="F545" s="126" t="n">
        <v>4</v>
      </c>
      <c r="G545" s="127" t="s">
        <v>324</v>
      </c>
      <c r="H545" s="127" t="s">
        <v>325</v>
      </c>
      <c r="I545" s="128" t="s">
        <v>326</v>
      </c>
      <c r="J545" s="128" t="s">
        <v>327</v>
      </c>
      <c r="K545" s="128" t="s">
        <v>328</v>
      </c>
      <c r="L545" s="128" t="s">
        <v>329</v>
      </c>
      <c r="M545" s="128" t="s">
        <v>330</v>
      </c>
      <c r="N545" s="128" t="s">
        <v>323</v>
      </c>
    </row>
    <row r="546" customFormat="false" ht="54.75" hidden="false" customHeight="true" outlineLevel="0" collapsed="false">
      <c r="A546" s="125" t="s">
        <v>331</v>
      </c>
      <c r="B546" s="126" t="s">
        <v>4675</v>
      </c>
      <c r="C546" s="125" t="s">
        <v>332</v>
      </c>
      <c r="D546" s="127" t="s">
        <v>311</v>
      </c>
      <c r="E546" s="127" t="s">
        <v>333</v>
      </c>
      <c r="F546" s="126" t="n">
        <v>1</v>
      </c>
      <c r="G546" s="127" t="s">
        <v>334</v>
      </c>
      <c r="H546" s="127" t="s">
        <v>335</v>
      </c>
      <c r="I546" s="127" t="s">
        <v>336</v>
      </c>
      <c r="J546" s="127" t="s">
        <v>337</v>
      </c>
      <c r="K546" s="127" t="s">
        <v>338</v>
      </c>
      <c r="L546" s="127" t="s">
        <v>339</v>
      </c>
      <c r="M546" s="127" t="s">
        <v>340</v>
      </c>
      <c r="N546" s="127" t="s">
        <v>341</v>
      </c>
    </row>
    <row r="547" customFormat="false" ht="54.75" hidden="false" customHeight="true" outlineLevel="0" collapsed="false">
      <c r="A547" s="125" t="s">
        <v>342</v>
      </c>
      <c r="B547" s="126" t="s">
        <v>4675</v>
      </c>
      <c r="C547" s="125" t="s">
        <v>343</v>
      </c>
      <c r="D547" s="127" t="s">
        <v>311</v>
      </c>
      <c r="E547" s="127" t="s">
        <v>312</v>
      </c>
      <c r="F547" s="126" t="n">
        <v>2</v>
      </c>
      <c r="G547" s="127" t="s">
        <v>344</v>
      </c>
      <c r="H547" s="127" t="s">
        <v>345</v>
      </c>
      <c r="I547" s="127" t="s">
        <v>346</v>
      </c>
      <c r="J547" s="127" t="s">
        <v>347</v>
      </c>
      <c r="K547" s="127" t="s">
        <v>348</v>
      </c>
      <c r="L547" s="127" t="s">
        <v>349</v>
      </c>
      <c r="M547" s="127" t="s">
        <v>350</v>
      </c>
      <c r="N547" s="127" t="s">
        <v>320</v>
      </c>
    </row>
    <row r="548" customFormat="false" ht="54.75" hidden="false" customHeight="true" outlineLevel="0" collapsed="false">
      <c r="A548" s="125" t="s">
        <v>351</v>
      </c>
      <c r="B548" s="126" t="s">
        <v>4675</v>
      </c>
      <c r="C548" s="125" t="s">
        <v>352</v>
      </c>
      <c r="D548" s="127" t="s">
        <v>311</v>
      </c>
      <c r="E548" s="127" t="s">
        <v>333</v>
      </c>
      <c r="F548" s="126" t="n">
        <v>1</v>
      </c>
      <c r="G548" s="127" t="s">
        <v>353</v>
      </c>
      <c r="H548" s="127" t="s">
        <v>354</v>
      </c>
      <c r="I548" s="127" t="s">
        <v>355</v>
      </c>
      <c r="J548" s="127" t="s">
        <v>356</v>
      </c>
      <c r="K548" s="127" t="s">
        <v>357</v>
      </c>
      <c r="L548" s="127" t="s">
        <v>358</v>
      </c>
      <c r="M548" s="127" t="s">
        <v>359</v>
      </c>
      <c r="N548" s="127" t="s">
        <v>360</v>
      </c>
    </row>
    <row r="549" customFormat="false" ht="54.75" hidden="false" customHeight="true" outlineLevel="0" collapsed="false">
      <c r="A549" s="125" t="s">
        <v>361</v>
      </c>
      <c r="B549" s="126" t="s">
        <v>4675</v>
      </c>
      <c r="C549" s="125" t="s">
        <v>362</v>
      </c>
      <c r="D549" s="127" t="s">
        <v>311</v>
      </c>
      <c r="E549" s="127" t="s">
        <v>333</v>
      </c>
      <c r="F549" s="126" t="n">
        <v>4</v>
      </c>
      <c r="G549" s="127" t="s">
        <v>363</v>
      </c>
      <c r="H549" s="127" t="s">
        <v>364</v>
      </c>
      <c r="I549" s="127" t="s">
        <v>365</v>
      </c>
      <c r="J549" s="127" t="s">
        <v>366</v>
      </c>
      <c r="K549" s="127" t="s">
        <v>367</v>
      </c>
      <c r="L549" s="127" t="s">
        <v>368</v>
      </c>
      <c r="M549" s="127" t="s">
        <v>369</v>
      </c>
      <c r="N549" s="127" t="s">
        <v>360</v>
      </c>
    </row>
    <row r="550" customFormat="false" ht="54.75" hidden="false" customHeight="true" outlineLevel="0" collapsed="false">
      <c r="A550" s="125" t="s">
        <v>370</v>
      </c>
      <c r="B550" s="126" t="s">
        <v>4675</v>
      </c>
      <c r="C550" s="125" t="s">
        <v>371</v>
      </c>
      <c r="D550" s="127" t="s">
        <v>311</v>
      </c>
      <c r="E550" s="127" t="s">
        <v>333</v>
      </c>
      <c r="F550" s="126" t="n">
        <v>1</v>
      </c>
      <c r="G550" s="127" t="s">
        <v>372</v>
      </c>
      <c r="H550" s="127" t="s">
        <v>373</v>
      </c>
      <c r="I550" s="127" t="s">
        <v>374</v>
      </c>
      <c r="J550" s="127" t="s">
        <v>375</v>
      </c>
      <c r="K550" s="127" t="s">
        <v>376</v>
      </c>
      <c r="L550" s="127" t="s">
        <v>377</v>
      </c>
      <c r="M550" s="127" t="s">
        <v>378</v>
      </c>
      <c r="N550" s="127" t="s">
        <v>341</v>
      </c>
    </row>
    <row r="551" customFormat="false" ht="54.75" hidden="false" customHeight="true" outlineLevel="0" collapsed="false">
      <c r="A551" s="125" t="s">
        <v>379</v>
      </c>
      <c r="B551" s="126" t="s">
        <v>4675</v>
      </c>
      <c r="C551" s="125" t="s">
        <v>380</v>
      </c>
      <c r="D551" s="127" t="s">
        <v>311</v>
      </c>
      <c r="E551" s="127" t="s">
        <v>333</v>
      </c>
      <c r="F551" s="126" t="n">
        <v>5</v>
      </c>
      <c r="G551" s="128" t="s">
        <v>381</v>
      </c>
      <c r="H551" s="127" t="s">
        <v>382</v>
      </c>
      <c r="I551" s="127" t="s">
        <v>383</v>
      </c>
      <c r="J551" s="127" t="s">
        <v>384</v>
      </c>
      <c r="K551" s="127" t="s">
        <v>385</v>
      </c>
      <c r="L551" s="127" t="s">
        <v>386</v>
      </c>
      <c r="M551" s="127" t="s">
        <v>387</v>
      </c>
      <c r="N551" s="127" t="s">
        <v>341</v>
      </c>
    </row>
    <row r="552" customFormat="false" ht="54.75" hidden="false" customHeight="true" outlineLevel="0" collapsed="false">
      <c r="A552" s="125" t="s">
        <v>388</v>
      </c>
      <c r="B552" s="126" t="s">
        <v>4675</v>
      </c>
      <c r="C552" s="125" t="s">
        <v>389</v>
      </c>
      <c r="D552" s="127" t="s">
        <v>311</v>
      </c>
      <c r="E552" s="127" t="s">
        <v>333</v>
      </c>
      <c r="F552" s="126" t="n">
        <v>3</v>
      </c>
      <c r="G552" s="127" t="s">
        <v>390</v>
      </c>
      <c r="H552" s="127" t="s">
        <v>391</v>
      </c>
      <c r="I552" s="127" t="s">
        <v>392</v>
      </c>
      <c r="J552" s="127" t="s">
        <v>393</v>
      </c>
      <c r="K552" s="127" t="s">
        <v>394</v>
      </c>
      <c r="L552" s="127" t="s">
        <v>395</v>
      </c>
      <c r="M552" s="127" t="s">
        <v>396</v>
      </c>
      <c r="N552" s="127" t="s">
        <v>341</v>
      </c>
    </row>
    <row r="553" customFormat="false" ht="54.75" hidden="false" customHeight="true" outlineLevel="0" collapsed="false">
      <c r="A553" s="125" t="s">
        <v>397</v>
      </c>
      <c r="B553" s="126" t="s">
        <v>4675</v>
      </c>
      <c r="C553" s="125" t="s">
        <v>398</v>
      </c>
      <c r="D553" s="127" t="s">
        <v>399</v>
      </c>
      <c r="E553" s="127" t="s">
        <v>400</v>
      </c>
      <c r="F553" s="126" t="n">
        <v>2</v>
      </c>
      <c r="G553" s="127" t="s">
        <v>401</v>
      </c>
      <c r="H553" s="127" t="s">
        <v>402</v>
      </c>
      <c r="I553" s="127" t="s">
        <v>403</v>
      </c>
      <c r="J553" s="127" t="s">
        <v>404</v>
      </c>
      <c r="K553" s="127" t="s">
        <v>405</v>
      </c>
      <c r="L553" s="127" t="s">
        <v>406</v>
      </c>
      <c r="M553" s="127" t="s">
        <v>407</v>
      </c>
      <c r="N553" s="127" t="s">
        <v>408</v>
      </c>
    </row>
    <row r="554" customFormat="false" ht="54.75" hidden="false" customHeight="true" outlineLevel="0" collapsed="false">
      <c r="A554" s="125" t="s">
        <v>409</v>
      </c>
      <c r="B554" s="126" t="s">
        <v>4675</v>
      </c>
      <c r="C554" s="125" t="s">
        <v>410</v>
      </c>
      <c r="D554" s="127" t="s">
        <v>399</v>
      </c>
      <c r="E554" s="127" t="s">
        <v>411</v>
      </c>
      <c r="F554" s="126" t="n">
        <v>3</v>
      </c>
      <c r="G554" s="127" t="s">
        <v>412</v>
      </c>
      <c r="H554" s="127" t="s">
        <v>413</v>
      </c>
      <c r="I554" s="127" t="s">
        <v>414</v>
      </c>
      <c r="J554" s="127" t="s">
        <v>415</v>
      </c>
      <c r="K554" s="128" t="s">
        <v>416</v>
      </c>
      <c r="L554" s="127" t="s">
        <v>417</v>
      </c>
      <c r="M554" s="128" t="s">
        <v>418</v>
      </c>
      <c r="N554" s="127" t="s">
        <v>419</v>
      </c>
    </row>
    <row r="555" customFormat="false" ht="54.75" hidden="false" customHeight="true" outlineLevel="0" collapsed="false">
      <c r="A555" s="125" t="s">
        <v>420</v>
      </c>
      <c r="B555" s="126" t="s">
        <v>4675</v>
      </c>
      <c r="C555" s="125" t="s">
        <v>421</v>
      </c>
      <c r="D555" s="127" t="s">
        <v>399</v>
      </c>
      <c r="E555" s="127" t="s">
        <v>400</v>
      </c>
      <c r="F555" s="126" t="n">
        <v>4</v>
      </c>
      <c r="G555" s="127" t="s">
        <v>422</v>
      </c>
      <c r="H555" s="127" t="s">
        <v>423</v>
      </c>
      <c r="I555" s="127" t="s">
        <v>424</v>
      </c>
      <c r="J555" s="127" t="s">
        <v>425</v>
      </c>
      <c r="K555" s="127" t="s">
        <v>426</v>
      </c>
      <c r="L555" s="127" t="s">
        <v>427</v>
      </c>
      <c r="M555" s="127" t="s">
        <v>428</v>
      </c>
      <c r="N555" s="127" t="s">
        <v>408</v>
      </c>
    </row>
    <row r="556" customFormat="false" ht="54.75" hidden="false" customHeight="true" outlineLevel="0" collapsed="false">
      <c r="A556" s="125" t="s">
        <v>429</v>
      </c>
      <c r="B556" s="126" t="s">
        <v>4675</v>
      </c>
      <c r="C556" s="125" t="s">
        <v>430</v>
      </c>
      <c r="D556" s="127" t="s">
        <v>399</v>
      </c>
      <c r="E556" s="127" t="s">
        <v>411</v>
      </c>
      <c r="F556" s="126" t="n">
        <v>2</v>
      </c>
      <c r="G556" s="127" t="s">
        <v>431</v>
      </c>
      <c r="H556" s="127" t="s">
        <v>432</v>
      </c>
      <c r="I556" s="128" t="s">
        <v>433</v>
      </c>
      <c r="J556" s="128" t="s">
        <v>434</v>
      </c>
      <c r="K556" s="128" t="s">
        <v>435</v>
      </c>
      <c r="L556" s="128" t="s">
        <v>436</v>
      </c>
      <c r="M556" s="128" t="s">
        <v>437</v>
      </c>
      <c r="N556" s="127" t="s">
        <v>438</v>
      </c>
    </row>
    <row r="557" customFormat="false" ht="54.75" hidden="false" customHeight="true" outlineLevel="0" collapsed="false">
      <c r="A557" s="125" t="s">
        <v>439</v>
      </c>
      <c r="B557" s="126" t="s">
        <v>4675</v>
      </c>
      <c r="C557" s="125" t="s">
        <v>440</v>
      </c>
      <c r="D557" s="127" t="s">
        <v>399</v>
      </c>
      <c r="E557" s="127" t="s">
        <v>441</v>
      </c>
      <c r="F557" s="126" t="n">
        <v>1</v>
      </c>
      <c r="G557" s="127" t="s">
        <v>442</v>
      </c>
      <c r="H557" s="127" t="s">
        <v>443</v>
      </c>
      <c r="I557" s="127" t="s">
        <v>444</v>
      </c>
      <c r="J557" s="127" t="s">
        <v>445</v>
      </c>
      <c r="K557" s="127" t="s">
        <v>446</v>
      </c>
      <c r="L557" s="127" t="s">
        <v>447</v>
      </c>
      <c r="M557" s="127" t="s">
        <v>448</v>
      </c>
      <c r="N557" s="127" t="s">
        <v>449</v>
      </c>
    </row>
    <row r="558" customFormat="false" ht="54.75" hidden="false" customHeight="true" outlineLevel="0" collapsed="false">
      <c r="A558" s="125" t="s">
        <v>450</v>
      </c>
      <c r="B558" s="126" t="s">
        <v>4675</v>
      </c>
      <c r="C558" s="125" t="s">
        <v>451</v>
      </c>
      <c r="D558" s="127" t="s">
        <v>399</v>
      </c>
      <c r="E558" s="127" t="s">
        <v>452</v>
      </c>
      <c r="F558" s="126" t="n">
        <v>3</v>
      </c>
      <c r="G558" s="127" t="s">
        <v>453</v>
      </c>
      <c r="H558" s="127" t="s">
        <v>454</v>
      </c>
      <c r="I558" s="127" t="s">
        <v>455</v>
      </c>
      <c r="J558" s="127" t="s">
        <v>456</v>
      </c>
      <c r="K558" s="127" t="s">
        <v>457</v>
      </c>
      <c r="L558" s="127" t="s">
        <v>458</v>
      </c>
      <c r="M558" s="127" t="s">
        <v>459</v>
      </c>
      <c r="N558" s="127" t="s">
        <v>452</v>
      </c>
    </row>
    <row r="559" customFormat="false" ht="54.75" hidden="false" customHeight="true" outlineLevel="0" collapsed="false">
      <c r="A559" s="125" t="s">
        <v>460</v>
      </c>
      <c r="B559" s="126" t="s">
        <v>4675</v>
      </c>
      <c r="C559" s="125" t="s">
        <v>461</v>
      </c>
      <c r="D559" s="127" t="s">
        <v>399</v>
      </c>
      <c r="E559" s="127" t="s">
        <v>452</v>
      </c>
      <c r="F559" s="126" t="n">
        <v>2</v>
      </c>
      <c r="G559" s="127" t="s">
        <v>462</v>
      </c>
      <c r="H559" s="127" t="s">
        <v>463</v>
      </c>
      <c r="I559" s="127" t="s">
        <v>464</v>
      </c>
      <c r="J559" s="127" t="s">
        <v>465</v>
      </c>
      <c r="K559" s="127" t="s">
        <v>466</v>
      </c>
      <c r="L559" s="128" t="s">
        <v>467</v>
      </c>
      <c r="M559" s="127" t="s">
        <v>468</v>
      </c>
      <c r="N559" s="127" t="s">
        <v>452</v>
      </c>
    </row>
    <row r="560" customFormat="false" ht="54.75" hidden="false" customHeight="true" outlineLevel="0" collapsed="false">
      <c r="A560" s="125" t="s">
        <v>469</v>
      </c>
      <c r="B560" s="126" t="s">
        <v>4675</v>
      </c>
      <c r="C560" s="125" t="s">
        <v>470</v>
      </c>
      <c r="D560" s="127" t="s">
        <v>399</v>
      </c>
      <c r="E560" s="127" t="s">
        <v>452</v>
      </c>
      <c r="F560" s="126" t="n">
        <v>4</v>
      </c>
      <c r="G560" s="127" t="s">
        <v>471</v>
      </c>
      <c r="H560" s="127" t="s">
        <v>472</v>
      </c>
      <c r="I560" s="127" t="s">
        <v>473</v>
      </c>
      <c r="J560" s="127" t="s">
        <v>474</v>
      </c>
      <c r="K560" s="127" t="s">
        <v>475</v>
      </c>
      <c r="L560" s="127" t="s">
        <v>476</v>
      </c>
      <c r="M560" s="127" t="s">
        <v>477</v>
      </c>
      <c r="N560" s="127" t="s">
        <v>452</v>
      </c>
    </row>
    <row r="561" customFormat="false" ht="54.75" hidden="false" customHeight="true" outlineLevel="0" collapsed="false">
      <c r="A561" s="125" t="s">
        <v>478</v>
      </c>
      <c r="B561" s="126" t="s">
        <v>4675</v>
      </c>
      <c r="C561" s="125" t="s">
        <v>479</v>
      </c>
      <c r="D561" s="127" t="s">
        <v>399</v>
      </c>
      <c r="E561" s="127" t="s">
        <v>400</v>
      </c>
      <c r="F561" s="126" t="n">
        <v>5</v>
      </c>
      <c r="G561" s="127" t="s">
        <v>480</v>
      </c>
      <c r="H561" s="127" t="s">
        <v>481</v>
      </c>
      <c r="I561" s="127" t="s">
        <v>482</v>
      </c>
      <c r="J561" s="127" t="s">
        <v>483</v>
      </c>
      <c r="K561" s="127" t="s">
        <v>484</v>
      </c>
      <c r="L561" s="127" t="s">
        <v>485</v>
      </c>
      <c r="M561" s="127" t="s">
        <v>486</v>
      </c>
      <c r="N561" s="127" t="s">
        <v>487</v>
      </c>
    </row>
  </sheetData>
  <autoFilter ref="A1:N561"/>
  <hyperlinks>
    <hyperlink ref="O2" r:id="rId1" location="'図表'!A4" display="図表"/>
    <hyperlink ref="O9" r:id="rId2" location="'図表'!A5" display="図表"/>
    <hyperlink ref="O39" r:id="rId3" location="'図表'!A6" display="図表"/>
    <hyperlink ref="O42" r:id="rId4" location="'図表'!A7" display="図表"/>
    <hyperlink ref="O45" r:id="rId5" location="'図表'!A8" display="図表"/>
    <hyperlink ref="O75" r:id="rId6" location="'図表'!A9" display="図表"/>
    <hyperlink ref="O78" r:id="rId7" location="'図表'!A10" display="図表"/>
    <hyperlink ref="O107" r:id="rId8" location="'図表'!A11" display="図表"/>
    <hyperlink ref="O115" r:id="rId9" location="'図表'!A12" display="図表"/>
    <hyperlink ref="O129" r:id="rId10" location="'図表'!A13" display="図表"/>
    <hyperlink ref="O155" r:id="rId11" location="'図表'!A14" display="図表"/>
    <hyperlink ref="O158" r:id="rId12" location="'図表'!A15" display="図表"/>
    <hyperlink ref="O182" r:id="rId13" location="'図表'!A16" display="図表"/>
    <hyperlink ref="O191" r:id="rId14" location="'図表'!A17" display="図表"/>
    <hyperlink ref="O213" r:id="rId15" location="'図表'!A18" display="図表"/>
    <hyperlink ref="O220" r:id="rId16" location="'図表'!A19" display="図表"/>
    <hyperlink ref="O225" r:id="rId17" location="'図表'!A20" display="図表"/>
    <hyperlink ref="O250" r:id="rId18" location="'図表'!A21" display="図表"/>
    <hyperlink ref="O282" r:id="rId19" location="'図表'!A22" display="図表"/>
    <hyperlink ref="O304" r:id="rId20" location="'図表'!A23" display="図表"/>
    <hyperlink ref="O322" r:id="rId21" location="'図表'!A24" display="図表"/>
    <hyperlink ref="O352" r:id="rId22" location="'図表'!A25" display="図表"/>
    <hyperlink ref="O406" r:id="rId23" location="'図表'!A26" display="図表"/>
    <hyperlink ref="O432" r:id="rId24" location="'図表'!A27" display="図表"/>
    <hyperlink ref="O436" r:id="rId25" location="'図表'!A28" display="図表"/>
    <hyperlink ref="O460" r:id="rId26" location="'図表'!A29" display="図表"/>
    <hyperlink ref="O508" r:id="rId27" location="'図表'!A30" display="図表"/>
    <hyperlink ref="O528" r:id="rId28" location="'図表'!A31" display="図表"/>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2"/>
    <col collapsed="false" customWidth="true" hidden="false" outlineLevel="0" max="3" min="3" style="1" width="58"/>
    <col collapsed="false" customWidth="true" hidden="false" outlineLevel="0" max="4" min="4" style="1" width="44"/>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5"/>
    <col collapsed="false" customWidth="true" hidden="false" outlineLevel="0" max="9" min="9" style="1" width="3"/>
    <col collapsed="false" customWidth="true" hidden="false" outlineLevel="0" max="10" min="10" style="1" width="16"/>
  </cols>
  <sheetData>
    <row r="1" customFormat="false" ht="19.5" hidden="false" customHeight="true" outlineLevel="0" collapsed="false">
      <c r="A1" s="129" t="s">
        <v>4676</v>
      </c>
    </row>
    <row r="2" customFormat="false" ht="16.5" hidden="false" customHeight="true" outlineLevel="0" collapsed="false">
      <c r="A2" s="130" t="s">
        <v>4677</v>
      </c>
    </row>
    <row r="4" customFormat="false" ht="16.5" hidden="false" customHeight="true" outlineLevel="0" collapsed="false">
      <c r="A4" s="131" t="s">
        <v>128</v>
      </c>
      <c r="B4" s="131" t="s">
        <v>39</v>
      </c>
      <c r="C4" s="131" t="s">
        <v>4678</v>
      </c>
      <c r="D4" s="131" t="s">
        <v>4679</v>
      </c>
      <c r="E4" s="131" t="s">
        <v>4680</v>
      </c>
      <c r="F4" s="131" t="s">
        <v>4681</v>
      </c>
      <c r="G4" s="131" t="s">
        <v>4682</v>
      </c>
      <c r="H4" s="131" t="s">
        <v>4683</v>
      </c>
      <c r="J4" s="132" t="s">
        <v>4684</v>
      </c>
    </row>
    <row r="5" customFormat="false" ht="29.25" hidden="false" customHeight="true" outlineLevel="0" collapsed="false">
      <c r="A5" s="133" t="s">
        <v>141</v>
      </c>
      <c r="B5" s="134" t="s">
        <v>222</v>
      </c>
      <c r="C5" s="134" t="s">
        <v>4685</v>
      </c>
      <c r="D5" s="134" t="s">
        <v>4686</v>
      </c>
      <c r="E5" s="135" t="n">
        <f aca="false">COUNTIFS(過去問マスターDB!$E$2:$E$561,$B5)</f>
        <v>69</v>
      </c>
      <c r="F5" s="135" t="n">
        <f aca="false">SUMPRODUCT(--(COUNTIFS(過去問マスターDB!$B$2:$B$561,$J$5:$J$20,過去問マスターDB!$E$2:$E$561,$B5)&gt;0))</f>
        <v>16</v>
      </c>
      <c r="G5" s="136" t="n">
        <f aca="false">E5/COUNTA($J$5:$J$20)</f>
        <v>4.3125</v>
      </c>
      <c r="H5" s="135" t="str">
        <f aca="false">IF(G5&gt;=3,"S (最優先)",IF(G5&gt;=2,"A (高)","B (中)"))</f>
        <v>S (最優先)</v>
      </c>
      <c r="J5" s="137" t="s">
        <v>4379</v>
      </c>
    </row>
    <row r="6" customFormat="false" ht="29.25" hidden="false" customHeight="true" outlineLevel="0" collapsed="false">
      <c r="A6" s="133" t="s">
        <v>141</v>
      </c>
      <c r="B6" s="134" t="s">
        <v>211</v>
      </c>
      <c r="C6" s="134" t="s">
        <v>4687</v>
      </c>
      <c r="D6" s="134" t="s">
        <v>4688</v>
      </c>
      <c r="E6" s="135" t="n">
        <f aca="false">COUNTIFS(過去問マスターDB!$E$2:$E$561,$B6)</f>
        <v>53</v>
      </c>
      <c r="F6" s="135" t="n">
        <f aca="false">SUMPRODUCT(--(COUNTIFS(過去問マスターDB!$B$2:$B$561,$J$5:$J$20,過去問マスターDB!$E$2:$E$561,$B6)&gt;0))</f>
        <v>16</v>
      </c>
      <c r="G6" s="136" t="n">
        <f aca="false">E6/COUNTA($J$5:$J$20)</f>
        <v>3.3125</v>
      </c>
      <c r="H6" s="135" t="str">
        <f aca="false">IF(G6&gt;=3,"S (最優先)",IF(G6&gt;=2,"A (高)","B (中)"))</f>
        <v>S (最優先)</v>
      </c>
      <c r="J6" s="137" t="s">
        <v>4398</v>
      </c>
    </row>
    <row r="7" customFormat="false" ht="29.25" hidden="false" customHeight="true" outlineLevel="0" collapsed="false">
      <c r="A7" s="133" t="s">
        <v>141</v>
      </c>
      <c r="B7" s="134" t="s">
        <v>142</v>
      </c>
      <c r="C7" s="134" t="s">
        <v>4689</v>
      </c>
      <c r="D7" s="134" t="s">
        <v>4690</v>
      </c>
      <c r="E7" s="135" t="n">
        <f aca="false">COUNTIFS(過去問マスターDB!$E$2:$E$561,$B7)</f>
        <v>49</v>
      </c>
      <c r="F7" s="135" t="n">
        <f aca="false">SUMPRODUCT(--(COUNTIFS(過去問マスターDB!$B$2:$B$561,$J$5:$J$20,過去問マスターDB!$E$2:$E$561,$B7)&gt;0))</f>
        <v>16</v>
      </c>
      <c r="G7" s="136" t="n">
        <f aca="false">E7/COUNTA($J$5:$J$20)</f>
        <v>3.0625</v>
      </c>
      <c r="H7" s="135" t="str">
        <f aca="false">IF(G7&gt;=3,"S (最優先)",IF(G7&gt;=2,"A (高)","B (中)"))</f>
        <v>S (最優先)</v>
      </c>
      <c r="J7" s="137" t="s">
        <v>4421</v>
      </c>
    </row>
    <row r="8" customFormat="false" ht="29.25" hidden="false" customHeight="true" outlineLevel="0" collapsed="false">
      <c r="A8" s="133" t="s">
        <v>141</v>
      </c>
      <c r="B8" s="134" t="s">
        <v>252</v>
      </c>
      <c r="C8" s="134" t="s">
        <v>4691</v>
      </c>
      <c r="D8" s="134" t="s">
        <v>4692</v>
      </c>
      <c r="E8" s="135" t="n">
        <f aca="false">COUNTIFS(過去問マスターDB!$E$2:$E$561,$B8)</f>
        <v>39</v>
      </c>
      <c r="F8" s="135" t="n">
        <f aca="false">SUMPRODUCT(--(COUNTIFS(過去問マスターDB!$B$2:$B$561,$J$5:$J$20,過去問マスターDB!$E$2:$E$561,$B8)&gt;0))</f>
        <v>16</v>
      </c>
      <c r="G8" s="136" t="n">
        <f aca="false">E8/COUNTA($J$5:$J$20)</f>
        <v>2.4375</v>
      </c>
      <c r="H8" s="135" t="str">
        <f aca="false">IF(G8&gt;=3,"S (最優先)",IF(G8&gt;=2,"A (高)","B (中)"))</f>
        <v>A (高)</v>
      </c>
      <c r="J8" s="137" t="s">
        <v>4453</v>
      </c>
    </row>
    <row r="9" customFormat="false" ht="29.25" hidden="false" customHeight="true" outlineLevel="0" collapsed="false">
      <c r="A9" s="133" t="s">
        <v>141</v>
      </c>
      <c r="B9" s="134" t="s">
        <v>162</v>
      </c>
      <c r="C9" s="134" t="s">
        <v>4693</v>
      </c>
      <c r="D9" s="134" t="s">
        <v>4694</v>
      </c>
      <c r="E9" s="135" t="n">
        <f aca="false">COUNTIFS(過去問マスターDB!$E$2:$E$561,$B9)</f>
        <v>29</v>
      </c>
      <c r="F9" s="135" t="n">
        <f aca="false">SUMPRODUCT(--(COUNTIFS(過去問マスターDB!$B$2:$B$561,$J$5:$J$20,過去問マスターDB!$E$2:$E$561,$B9)&gt;0))</f>
        <v>15</v>
      </c>
      <c r="G9" s="136" t="n">
        <f aca="false">E9/COUNTA($J$5:$J$20)</f>
        <v>1.8125</v>
      </c>
      <c r="H9" s="135" t="str">
        <f aca="false">IF(G9&gt;=3,"S (最優先)",IF(G9&gt;=2,"A (高)","B (中)"))</f>
        <v>B (中)</v>
      </c>
      <c r="J9" s="137" t="s">
        <v>4463</v>
      </c>
    </row>
    <row r="10" customFormat="false" ht="29.25" hidden="false" customHeight="true" outlineLevel="0" collapsed="false">
      <c r="A10" s="133" t="s">
        <v>141</v>
      </c>
      <c r="B10" s="134" t="s">
        <v>505</v>
      </c>
      <c r="C10" s="134" t="s">
        <v>4695</v>
      </c>
      <c r="D10" s="134" t="s">
        <v>4696</v>
      </c>
      <c r="E10" s="135" t="n">
        <f aca="false">COUNTIFS(過去問マスターDB!$E$2:$E$561,$B10)</f>
        <v>25</v>
      </c>
      <c r="F10" s="135" t="n">
        <f aca="false">SUMPRODUCT(--(COUNTIFS(過去問マスターDB!$B$2:$B$561,$J$5:$J$20,過去問マスターDB!$E$2:$E$561,$B10)&gt;0))</f>
        <v>13</v>
      </c>
      <c r="G10" s="136" t="n">
        <f aca="false">E10/COUNTA($J$5:$J$20)</f>
        <v>1.5625</v>
      </c>
      <c r="H10" s="135" t="str">
        <f aca="false">IF(G10&gt;=3,"S (最優先)",IF(G10&gt;=2,"A (高)","B (中)"))</f>
        <v>B (中)</v>
      </c>
      <c r="J10" s="137" t="s">
        <v>4487</v>
      </c>
    </row>
    <row r="11" customFormat="false" ht="29.25" hidden="false" customHeight="true" outlineLevel="0" collapsed="false">
      <c r="A11" s="133" t="s">
        <v>141</v>
      </c>
      <c r="B11" s="134" t="s">
        <v>613</v>
      </c>
      <c r="C11" s="134" t="s">
        <v>4697</v>
      </c>
      <c r="D11" s="134" t="s">
        <v>4698</v>
      </c>
      <c r="E11" s="135" t="n">
        <f aca="false">COUNTIFS(過去問マスターDB!$E$2:$E$561,$B11)</f>
        <v>15</v>
      </c>
      <c r="F11" s="135" t="n">
        <f aca="false">SUMPRODUCT(--(COUNTIFS(過去問マスターDB!$B$2:$B$561,$J$5:$J$20,過去問マスターDB!$E$2:$E$561,$B11)&gt;0))</f>
        <v>8</v>
      </c>
      <c r="G11" s="136" t="n">
        <f aca="false">E11/COUNTA($J$5:$J$20)</f>
        <v>0.9375</v>
      </c>
      <c r="H11" s="135" t="str">
        <f aca="false">IF(G11&gt;=3,"S (最優先)",IF(G11&gt;=2,"A (高)","B (中)"))</f>
        <v>B (中)</v>
      </c>
      <c r="J11" s="137" t="s">
        <v>4502</v>
      </c>
    </row>
    <row r="12" customFormat="false" ht="29.25" hidden="false" customHeight="true" outlineLevel="0" collapsed="false">
      <c r="A12" s="133" t="s">
        <v>311</v>
      </c>
      <c r="B12" s="134" t="s">
        <v>333</v>
      </c>
      <c r="C12" s="134" t="s">
        <v>4699</v>
      </c>
      <c r="D12" s="134" t="s">
        <v>4700</v>
      </c>
      <c r="E12" s="135" t="n">
        <f aca="false">COUNTIFS(過去問マスターDB!$E$2:$E$561,$B12)</f>
        <v>37</v>
      </c>
      <c r="F12" s="135" t="n">
        <f aca="false">SUMPRODUCT(--(COUNTIFS(過去問マスターDB!$B$2:$B$561,$J$5:$J$20,過去問マスターDB!$E$2:$E$561,$B12)&gt;0))</f>
        <v>15</v>
      </c>
      <c r="G12" s="136" t="n">
        <f aca="false">E12/COUNTA($J$5:$J$20)</f>
        <v>2.3125</v>
      </c>
      <c r="H12" s="135" t="str">
        <f aca="false">IF(G12&gt;=3,"S (最優先)",IF(G12&gt;=2,"A (高)","B (中)"))</f>
        <v>A (高)</v>
      </c>
      <c r="J12" s="137" t="s">
        <v>4514</v>
      </c>
    </row>
    <row r="13" customFormat="false" ht="29.25" hidden="false" customHeight="true" outlineLevel="0" collapsed="false">
      <c r="A13" s="133" t="s">
        <v>311</v>
      </c>
      <c r="B13" s="134" t="s">
        <v>312</v>
      </c>
      <c r="C13" s="134" t="s">
        <v>4701</v>
      </c>
      <c r="D13" s="134" t="s">
        <v>4702</v>
      </c>
      <c r="E13" s="135" t="n">
        <f aca="false">COUNTIFS(過去問マスターDB!$E$2:$E$561,$B13)</f>
        <v>36</v>
      </c>
      <c r="F13" s="135" t="n">
        <f aca="false">SUMPRODUCT(--(COUNTIFS(過去問マスターDB!$B$2:$B$561,$J$5:$J$20,過去問マスターDB!$E$2:$E$561,$B13)&gt;0))</f>
        <v>15</v>
      </c>
      <c r="G13" s="136" t="n">
        <f aca="false">E13/COUNTA($J$5:$J$20)</f>
        <v>2.25</v>
      </c>
      <c r="H13" s="135" t="str">
        <f aca="false">IF(G13&gt;=3,"S (最優先)",IF(G13&gt;=2,"A (高)","B (中)"))</f>
        <v>A (高)</v>
      </c>
      <c r="J13" s="137" t="s">
        <v>4516</v>
      </c>
    </row>
    <row r="14" customFormat="false" ht="15" hidden="false" customHeight="true" outlineLevel="0" collapsed="false">
      <c r="A14" s="133" t="s">
        <v>311</v>
      </c>
      <c r="B14" s="134" t="s">
        <v>931</v>
      </c>
      <c r="C14" s="134" t="s">
        <v>4703</v>
      </c>
      <c r="D14" s="134" t="s">
        <v>4704</v>
      </c>
      <c r="E14" s="135" t="n">
        <f aca="false">COUNTIFS(過去問マスターDB!$E$2:$E$561,$B14)</f>
        <v>18</v>
      </c>
      <c r="F14" s="135" t="n">
        <f aca="false">SUMPRODUCT(--(COUNTIFS(過去問マスターDB!$B$2:$B$561,$J$5:$J$20,過去問マスターDB!$E$2:$E$561,$B14)&gt;0))</f>
        <v>14</v>
      </c>
      <c r="G14" s="136" t="n">
        <f aca="false">E14/COUNTA($J$5:$J$20)</f>
        <v>1.125</v>
      </c>
      <c r="H14" s="135" t="str">
        <f aca="false">IF(G14&gt;=3,"S (最優先)",IF(G14&gt;=2,"A (高)","B (中)"))</f>
        <v>B (中)</v>
      </c>
      <c r="J14" s="137" t="s">
        <v>4579</v>
      </c>
    </row>
    <row r="15" customFormat="false" ht="29.25" hidden="false" customHeight="true" outlineLevel="0" collapsed="false">
      <c r="A15" s="133" t="s">
        <v>311</v>
      </c>
      <c r="B15" s="134" t="s">
        <v>4705</v>
      </c>
      <c r="C15" s="134" t="s">
        <v>4706</v>
      </c>
      <c r="D15" s="134" t="s">
        <v>4707</v>
      </c>
      <c r="E15" s="135" t="n">
        <f aca="false">COUNTIFS(過去問マスターDB!$E$2:$E$561,$B15)</f>
        <v>15</v>
      </c>
      <c r="F15" s="135" t="n">
        <f aca="false">SUMPRODUCT(--(COUNTIFS(過去問マスターDB!$B$2:$B$561,$J$5:$J$20,過去問マスターDB!$E$2:$E$561,$B15)&gt;0))</f>
        <v>13</v>
      </c>
      <c r="G15" s="136" t="n">
        <f aca="false">E15/COUNTA($J$5:$J$20)</f>
        <v>0.9375</v>
      </c>
      <c r="H15" s="135" t="str">
        <f aca="false">IF(G15&gt;=3,"S (最優先)",IF(G15&gt;=2,"A (高)","B (中)"))</f>
        <v>B (中)</v>
      </c>
      <c r="J15" s="137" t="s">
        <v>4622</v>
      </c>
    </row>
    <row r="16" customFormat="false" ht="29.25" hidden="false" customHeight="true" outlineLevel="0" collapsed="false">
      <c r="A16" s="133" t="s">
        <v>399</v>
      </c>
      <c r="B16" s="134" t="s">
        <v>400</v>
      </c>
      <c r="C16" s="134" t="s">
        <v>4708</v>
      </c>
      <c r="D16" s="134" t="s">
        <v>4709</v>
      </c>
      <c r="E16" s="135" t="n">
        <f aca="false">COUNTIFS(過去問マスターDB!$E$2:$E$561,$B16)</f>
        <v>70</v>
      </c>
      <c r="F16" s="135" t="n">
        <f aca="false">SUMPRODUCT(--(COUNTIFS(過去問マスターDB!$B$2:$B$561,$J$5:$J$20,過去問マスターDB!$E$2:$E$561,$B16)&gt;0))</f>
        <v>16</v>
      </c>
      <c r="G16" s="136" t="n">
        <f aca="false">E16/COUNTA($J$5:$J$20)</f>
        <v>4.375</v>
      </c>
      <c r="H16" s="135" t="str">
        <f aca="false">IF(G16&gt;=3,"S (最優先)",IF(G16&gt;=2,"A (高)","B (中)"))</f>
        <v>S (最優先)</v>
      </c>
      <c r="J16" s="137" t="s">
        <v>4647</v>
      </c>
    </row>
    <row r="17" customFormat="false" ht="15" hidden="false" customHeight="true" outlineLevel="0" collapsed="false">
      <c r="A17" s="133" t="s">
        <v>399</v>
      </c>
      <c r="B17" s="134" t="s">
        <v>452</v>
      </c>
      <c r="C17" s="134" t="s">
        <v>4710</v>
      </c>
      <c r="D17" s="134" t="s">
        <v>4711</v>
      </c>
      <c r="E17" s="135" t="n">
        <f aca="false">COUNTIFS(過去問マスターDB!$E$2:$E$561,$B17)</f>
        <v>39</v>
      </c>
      <c r="F17" s="135" t="n">
        <f aca="false">SUMPRODUCT(--(COUNTIFS(過去問マスターDB!$B$2:$B$561,$J$5:$J$20,過去問マスターDB!$E$2:$E$561,$B17)&gt;0))</f>
        <v>16</v>
      </c>
      <c r="G17" s="136" t="n">
        <f aca="false">E17/COUNTA($J$5:$J$20)</f>
        <v>2.4375</v>
      </c>
      <c r="H17" s="135" t="str">
        <f aca="false">IF(G17&gt;=3,"S (最優先)",IF(G17&gt;=2,"A (高)","B (中)"))</f>
        <v>A (高)</v>
      </c>
      <c r="J17" s="137" t="s">
        <v>4672</v>
      </c>
    </row>
    <row r="18" customFormat="false" ht="15" hidden="false" customHeight="true" outlineLevel="0" collapsed="false">
      <c r="A18" s="133" t="s">
        <v>399</v>
      </c>
      <c r="B18" s="134" t="s">
        <v>411</v>
      </c>
      <c r="C18" s="134" t="s">
        <v>4712</v>
      </c>
      <c r="D18" s="134" t="s">
        <v>4713</v>
      </c>
      <c r="E18" s="135" t="n">
        <f aca="false">COUNTIFS(過去問マスターDB!$E$2:$E$561,$B18)</f>
        <v>39</v>
      </c>
      <c r="F18" s="135" t="n">
        <f aca="false">SUMPRODUCT(--(COUNTIFS(過去問マスターDB!$B$2:$B$561,$J$5:$J$20,過去問マスターDB!$E$2:$E$561,$B18)&gt;0))</f>
        <v>16</v>
      </c>
      <c r="G18" s="136" t="n">
        <f aca="false">E18/COUNTA($J$5:$J$20)</f>
        <v>2.4375</v>
      </c>
      <c r="H18" s="135" t="str">
        <f aca="false">IF(G18&gt;=3,"S (最優先)",IF(G18&gt;=2,"A (高)","B (中)"))</f>
        <v>A (高)</v>
      </c>
      <c r="J18" s="137" t="s">
        <v>4673</v>
      </c>
    </row>
    <row r="19" customFormat="false" ht="29.25" hidden="false" customHeight="true" outlineLevel="0" collapsed="false">
      <c r="A19" s="133" t="s">
        <v>399</v>
      </c>
      <c r="B19" s="134" t="s">
        <v>441</v>
      </c>
      <c r="C19" s="134" t="s">
        <v>4714</v>
      </c>
      <c r="D19" s="134" t="s">
        <v>4715</v>
      </c>
      <c r="E19" s="135" t="n">
        <f aca="false">COUNTIFS(過去問マスターDB!$E$2:$E$561,$B19)</f>
        <v>27</v>
      </c>
      <c r="F19" s="135" t="n">
        <f aca="false">SUMPRODUCT(--(COUNTIFS(過去問マスターDB!$B$2:$B$561,$J$5:$J$20,過去問マスターDB!$E$2:$E$561,$B19)&gt;0))</f>
        <v>16</v>
      </c>
      <c r="G19" s="136" t="n">
        <f aca="false">E19/COUNTA($J$5:$J$20)</f>
        <v>1.6875</v>
      </c>
      <c r="H19" s="135" t="str">
        <f aca="false">IF(G19&gt;=3,"S (最優先)",IF(G19&gt;=2,"A (高)","B (中)"))</f>
        <v>B (中)</v>
      </c>
      <c r="J19" s="137" t="s">
        <v>4674</v>
      </c>
    </row>
    <row r="20" customFormat="false" ht="29.25" hidden="false" customHeight="true" outlineLevel="0" collapsed="false">
      <c r="J20" s="137" t="s">
        <v>4675</v>
      </c>
    </row>
    <row r="21" customFormat="false" ht="29.25" hidden="false" customHeight="true" outlineLevel="0" collapsed="false">
      <c r="A21" s="138" t="s">
        <v>4716</v>
      </c>
    </row>
    <row r="22" customFormat="false" ht="29.25" hidden="false" customHeight="true" outlineLevel="0" collapsed="false">
      <c r="A22" s="139" t="s">
        <v>4717</v>
      </c>
    </row>
    <row r="23" customFormat="false" ht="29.25" hidden="false" customHeight="true" outlineLevel="0" collapsed="false">
      <c r="A23" s="139" t="s">
        <v>4718</v>
      </c>
    </row>
    <row r="24" customFormat="false" ht="15" hidden="false" customHeight="true" outlineLevel="0" collapsed="false">
      <c r="A24" s="139" t="s">
        <v>4719</v>
      </c>
    </row>
    <row r="25" customFormat="false" ht="29.25" hidden="false" customHeight="true" outlineLevel="0" collapsed="false"/>
    <row r="26" customFormat="false" ht="29.25" hidden="false" customHeight="true" outlineLevel="0" collapsed="false"/>
    <row r="27" customFormat="false" ht="29.25" hidden="false" customHeight="true" outlineLevel="0" collapsed="false"/>
    <row r="28" customFormat="false" ht="15" hidden="false" customHeight="true" outlineLevel="0" collapsed="false"/>
    <row r="29" customFormat="false" ht="29.25" hidden="false" customHeight="true" outlineLevel="0" collapsed="false"/>
    <row r="30" customFormat="false" ht="29.25" hidden="false" customHeight="true" outlineLevel="0" collapsed="false"/>
    <row r="31" customFormat="false" ht="29.25" hidden="false" customHeight="true" outlineLevel="0" collapsed="false"/>
    <row r="32" customFormat="false" ht="29.25" hidden="false" customHeight="true" outlineLevel="0" collapsed="false"/>
    <row r="33" customFormat="false" ht="15" hidden="false" customHeight="true" outlineLevel="0" collapsed="false"/>
    <row r="34" customFormat="false" ht="29.25" hidden="false" customHeight="true" outlineLevel="0" collapsed="false"/>
    <row r="35" customFormat="false" ht="29.25" hidden="false" customHeight="true" outlineLevel="0" collapsed="false"/>
    <row r="36" customFormat="false" ht="15" hidden="false" customHeight="true" outlineLevel="0" collapsed="false"/>
    <row r="37" customFormat="false" ht="29.2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1" width="12"/>
  </cols>
  <sheetData>
    <row r="1" customFormat="false" ht="23.25" hidden="false" customHeight="true" outlineLevel="0" collapsed="false">
      <c r="A1" s="129" t="s">
        <v>4720</v>
      </c>
    </row>
    <row r="2" customFormat="false" ht="16.5" hidden="false" customHeight="true" outlineLevel="0" collapsed="false">
      <c r="A2" s="130" t="s">
        <v>4721</v>
      </c>
    </row>
    <row r="4" customFormat="false" ht="16.5" hidden="false" customHeight="true" outlineLevel="0" collapsed="false">
      <c r="A4" s="140" t="s">
        <v>127</v>
      </c>
      <c r="B4" s="141" t="s">
        <v>4722</v>
      </c>
      <c r="C4" s="141" t="s">
        <v>4723</v>
      </c>
      <c r="D4" s="141" t="s">
        <v>4724</v>
      </c>
      <c r="E4" s="141" t="s">
        <v>4725</v>
      </c>
      <c r="F4" s="141" t="s">
        <v>4726</v>
      </c>
      <c r="G4" s="141" t="s">
        <v>4727</v>
      </c>
      <c r="H4" s="141" t="s">
        <v>4728</v>
      </c>
      <c r="I4" s="141" t="s">
        <v>4729</v>
      </c>
      <c r="J4" s="141" t="s">
        <v>4730</v>
      </c>
      <c r="K4" s="141" t="s">
        <v>4731</v>
      </c>
      <c r="L4" s="141" t="s">
        <v>4732</v>
      </c>
      <c r="M4" s="141" t="s">
        <v>4733</v>
      </c>
      <c r="N4" s="141" t="s">
        <v>4734</v>
      </c>
      <c r="O4" s="141" t="s">
        <v>4735</v>
      </c>
      <c r="P4" s="141" t="s">
        <v>4736</v>
      </c>
      <c r="Q4" s="141" t="s">
        <v>4737</v>
      </c>
    </row>
    <row r="5" customFormat="false" ht="16.5" hidden="false" customHeight="true" outlineLevel="0" collapsed="false">
      <c r="A5" s="142" t="s">
        <v>4738</v>
      </c>
      <c r="B5" s="143" t="n">
        <v>5</v>
      </c>
      <c r="C5" s="143" t="n">
        <v>1</v>
      </c>
      <c r="D5" s="143" t="n">
        <v>4</v>
      </c>
      <c r="E5" s="143" t="n">
        <v>1</v>
      </c>
      <c r="F5" s="143" t="n">
        <v>3</v>
      </c>
      <c r="G5" s="143" t="n">
        <v>5</v>
      </c>
      <c r="H5" s="143" t="n">
        <v>2</v>
      </c>
      <c r="I5" s="143" t="n">
        <v>1</v>
      </c>
      <c r="J5" s="143" t="n">
        <v>1</v>
      </c>
      <c r="K5" s="143" t="n">
        <v>4</v>
      </c>
      <c r="L5" s="143" t="n">
        <v>4</v>
      </c>
      <c r="M5" s="143" t="n">
        <v>4</v>
      </c>
      <c r="N5" s="143" t="n">
        <v>4</v>
      </c>
      <c r="O5" s="143" t="n">
        <v>4</v>
      </c>
      <c r="P5" s="143" t="n">
        <v>4</v>
      </c>
      <c r="Q5" s="143" t="n">
        <v>3</v>
      </c>
    </row>
    <row r="6" customFormat="false" ht="16.5" hidden="false" customHeight="true" outlineLevel="0" collapsed="false">
      <c r="A6" s="142" t="s">
        <v>4739</v>
      </c>
      <c r="B6" s="143" t="n">
        <v>3</v>
      </c>
      <c r="C6" s="143" t="n">
        <v>4</v>
      </c>
      <c r="D6" s="143" t="n">
        <v>1</v>
      </c>
      <c r="E6" s="143" t="n">
        <v>4</v>
      </c>
      <c r="F6" s="143" t="n">
        <v>2</v>
      </c>
      <c r="G6" s="143" t="n">
        <v>2</v>
      </c>
      <c r="H6" s="143" t="n">
        <v>3</v>
      </c>
      <c r="I6" s="143" t="n">
        <v>1</v>
      </c>
      <c r="J6" s="143" t="n">
        <v>1</v>
      </c>
      <c r="K6" s="143" t="n">
        <v>2</v>
      </c>
      <c r="L6" s="143" t="n">
        <v>5</v>
      </c>
      <c r="M6" s="143" t="n">
        <v>5</v>
      </c>
      <c r="N6" s="143" t="n">
        <v>5</v>
      </c>
      <c r="O6" s="143" t="n">
        <v>3</v>
      </c>
      <c r="P6" s="143" t="n">
        <v>3</v>
      </c>
      <c r="Q6" s="143" t="n">
        <v>5</v>
      </c>
    </row>
    <row r="7" customFormat="false" ht="16.5" hidden="false" customHeight="true" outlineLevel="0" collapsed="false">
      <c r="A7" s="142" t="s">
        <v>4740</v>
      </c>
      <c r="B7" s="143" t="n">
        <v>1</v>
      </c>
      <c r="C7" s="143" t="n">
        <v>3</v>
      </c>
      <c r="D7" s="143" t="n">
        <v>5</v>
      </c>
      <c r="E7" s="143" t="n">
        <v>3</v>
      </c>
      <c r="F7" s="143" t="n">
        <v>3</v>
      </c>
      <c r="G7" s="143" t="n">
        <v>2</v>
      </c>
      <c r="H7" s="143" t="n">
        <v>1</v>
      </c>
      <c r="I7" s="143" t="n">
        <v>2</v>
      </c>
      <c r="J7" s="143" t="n">
        <v>2</v>
      </c>
      <c r="K7" s="143" t="n">
        <v>1</v>
      </c>
      <c r="L7" s="143" t="n">
        <v>2</v>
      </c>
      <c r="M7" s="143" t="n">
        <v>5</v>
      </c>
      <c r="N7" s="143" t="n">
        <v>3</v>
      </c>
      <c r="O7" s="143" t="n">
        <v>1</v>
      </c>
      <c r="P7" s="143" t="n">
        <v>5</v>
      </c>
      <c r="Q7" s="143" t="n">
        <v>4</v>
      </c>
    </row>
    <row r="8" customFormat="false" ht="16.5" hidden="false" customHeight="true" outlineLevel="0" collapsed="false">
      <c r="A8" s="142" t="s">
        <v>4741</v>
      </c>
      <c r="B8" s="143" t="n">
        <v>4</v>
      </c>
      <c r="C8" s="143" t="n">
        <v>5</v>
      </c>
      <c r="D8" s="143" t="n">
        <v>4</v>
      </c>
      <c r="E8" s="143" t="n">
        <v>2</v>
      </c>
      <c r="F8" s="143" t="n">
        <v>4</v>
      </c>
      <c r="G8" s="143" t="n">
        <v>4</v>
      </c>
      <c r="H8" s="143" t="n">
        <v>4</v>
      </c>
      <c r="I8" s="143" t="n">
        <v>3</v>
      </c>
      <c r="J8" s="143" t="n">
        <v>1</v>
      </c>
      <c r="K8" s="143" t="n">
        <v>5</v>
      </c>
      <c r="L8" s="143" t="n">
        <v>3</v>
      </c>
      <c r="M8" s="143" t="n">
        <v>2</v>
      </c>
      <c r="N8" s="143" t="n">
        <v>2</v>
      </c>
      <c r="O8" s="143" t="n">
        <v>5</v>
      </c>
      <c r="P8" s="143" t="n">
        <v>2</v>
      </c>
      <c r="Q8" s="143" t="n">
        <v>2</v>
      </c>
    </row>
    <row r="9" customFormat="false" ht="16.5" hidden="false" customHeight="true" outlineLevel="0" collapsed="false">
      <c r="A9" s="142" t="s">
        <v>4742</v>
      </c>
      <c r="B9" s="143" t="n">
        <v>3</v>
      </c>
      <c r="C9" s="143" t="n">
        <v>2</v>
      </c>
      <c r="D9" s="143" t="n">
        <v>3</v>
      </c>
      <c r="E9" s="143" t="n">
        <v>2</v>
      </c>
      <c r="F9" s="143" t="n">
        <v>5</v>
      </c>
      <c r="G9" s="143" t="n">
        <v>2</v>
      </c>
      <c r="H9" s="143" t="n">
        <v>4</v>
      </c>
      <c r="I9" s="143" t="n">
        <v>1</v>
      </c>
      <c r="J9" s="143" t="n">
        <v>3</v>
      </c>
      <c r="K9" s="143" t="n">
        <v>3</v>
      </c>
      <c r="L9" s="143" t="n">
        <v>1</v>
      </c>
      <c r="M9" s="143" t="n">
        <v>1</v>
      </c>
      <c r="N9" s="143" t="n">
        <v>2</v>
      </c>
      <c r="O9" s="143" t="n">
        <v>3</v>
      </c>
      <c r="P9" s="143" t="n">
        <v>1</v>
      </c>
      <c r="Q9" s="143" t="n">
        <v>2</v>
      </c>
    </row>
    <row r="10" customFormat="false" ht="16.5" hidden="false" customHeight="true" outlineLevel="0" collapsed="false">
      <c r="A10" s="142" t="s">
        <v>4743</v>
      </c>
      <c r="B10" s="143" t="n">
        <v>1</v>
      </c>
      <c r="C10" s="143" t="n">
        <v>3</v>
      </c>
      <c r="D10" s="143" t="n">
        <v>4</v>
      </c>
      <c r="E10" s="143" t="n">
        <v>2</v>
      </c>
      <c r="F10" s="143" t="n">
        <v>2</v>
      </c>
      <c r="G10" s="143" t="n">
        <v>1</v>
      </c>
      <c r="H10" s="143" t="n">
        <v>1</v>
      </c>
      <c r="I10" s="143" t="n">
        <v>2</v>
      </c>
      <c r="J10" s="143" t="n">
        <v>4</v>
      </c>
      <c r="K10" s="143" t="n">
        <v>4</v>
      </c>
      <c r="L10" s="143" t="n">
        <v>5</v>
      </c>
      <c r="M10" s="143" t="n">
        <v>3</v>
      </c>
      <c r="N10" s="143" t="n">
        <v>3</v>
      </c>
      <c r="O10" s="143" t="n">
        <v>5</v>
      </c>
      <c r="P10" s="143" t="n">
        <v>3</v>
      </c>
      <c r="Q10" s="143" t="n">
        <v>1</v>
      </c>
    </row>
    <row r="11" customFormat="false" ht="16.5" hidden="false" customHeight="true" outlineLevel="0" collapsed="false">
      <c r="A11" s="142" t="s">
        <v>4744</v>
      </c>
      <c r="B11" s="143" t="n">
        <v>5</v>
      </c>
      <c r="C11" s="143" t="n">
        <v>4</v>
      </c>
      <c r="D11" s="143" t="n">
        <v>2</v>
      </c>
      <c r="E11" s="143" t="n">
        <v>5</v>
      </c>
      <c r="F11" s="143" t="n">
        <v>5</v>
      </c>
      <c r="G11" s="143" t="n">
        <v>2</v>
      </c>
      <c r="H11" s="143" t="n">
        <v>2</v>
      </c>
      <c r="I11" s="143" t="n">
        <v>5</v>
      </c>
      <c r="J11" s="143" t="n">
        <v>3</v>
      </c>
      <c r="K11" s="143" t="n">
        <v>1</v>
      </c>
      <c r="L11" s="143" t="n">
        <v>4</v>
      </c>
      <c r="M11" s="143" t="n">
        <v>4</v>
      </c>
      <c r="N11" s="143" t="n">
        <v>2</v>
      </c>
      <c r="O11" s="143" t="n">
        <v>1</v>
      </c>
      <c r="P11" s="143" t="n">
        <v>5</v>
      </c>
      <c r="Q11" s="143" t="n">
        <v>3</v>
      </c>
    </row>
    <row r="12" customFormat="false" ht="16.5" hidden="false" customHeight="true" outlineLevel="0" collapsed="false">
      <c r="A12" s="142" t="s">
        <v>4745</v>
      </c>
      <c r="B12" s="143" t="n">
        <v>2</v>
      </c>
      <c r="C12" s="143" t="n">
        <v>5</v>
      </c>
      <c r="D12" s="143" t="n">
        <v>1</v>
      </c>
      <c r="E12" s="143" t="n">
        <v>1</v>
      </c>
      <c r="F12" s="143" t="n">
        <v>2</v>
      </c>
      <c r="G12" s="143" t="n">
        <v>5</v>
      </c>
      <c r="H12" s="143" t="n">
        <v>2</v>
      </c>
      <c r="I12" s="143" t="n">
        <v>4</v>
      </c>
      <c r="J12" s="143" t="n">
        <v>5</v>
      </c>
      <c r="K12" s="143" t="n">
        <v>3</v>
      </c>
      <c r="L12" s="143" t="n">
        <v>2</v>
      </c>
      <c r="M12" s="143" t="n">
        <v>4</v>
      </c>
      <c r="N12" s="143" t="n">
        <v>1</v>
      </c>
      <c r="O12" s="143" t="n">
        <v>2</v>
      </c>
      <c r="P12" s="143" t="n">
        <v>2</v>
      </c>
      <c r="Q12" s="143" t="n">
        <v>2</v>
      </c>
    </row>
    <row r="13" customFormat="false" ht="16.5" hidden="false" customHeight="true" outlineLevel="0" collapsed="false">
      <c r="A13" s="142" t="s">
        <v>4746</v>
      </c>
      <c r="B13" s="143" t="n">
        <v>1</v>
      </c>
      <c r="C13" s="143" t="n">
        <v>4</v>
      </c>
      <c r="D13" s="143" t="n">
        <v>4</v>
      </c>
      <c r="E13" s="143" t="n">
        <v>3</v>
      </c>
      <c r="F13" s="143" t="n">
        <v>5</v>
      </c>
      <c r="G13" s="143" t="n">
        <v>4</v>
      </c>
      <c r="H13" s="143" t="n">
        <v>2</v>
      </c>
      <c r="I13" s="143" t="n">
        <v>2</v>
      </c>
      <c r="J13" s="143" t="n">
        <v>1</v>
      </c>
      <c r="K13" s="143" t="n">
        <v>2</v>
      </c>
      <c r="L13" s="143" t="n">
        <v>5</v>
      </c>
      <c r="M13" s="143" t="n">
        <v>3</v>
      </c>
      <c r="N13" s="143" t="n">
        <v>5</v>
      </c>
      <c r="O13" s="143" t="n">
        <v>4</v>
      </c>
      <c r="P13" s="143" t="n">
        <v>3</v>
      </c>
      <c r="Q13" s="143" t="n">
        <v>4</v>
      </c>
    </row>
    <row r="14" customFormat="false" ht="16.5" hidden="false" customHeight="true" outlineLevel="0" collapsed="false">
      <c r="A14" s="142" t="s">
        <v>4747</v>
      </c>
      <c r="B14" s="143" t="n">
        <v>3</v>
      </c>
      <c r="C14" s="143" t="n">
        <v>4</v>
      </c>
      <c r="D14" s="143" t="n">
        <v>3</v>
      </c>
      <c r="E14" s="143" t="n">
        <v>3</v>
      </c>
      <c r="F14" s="143" t="n">
        <v>2</v>
      </c>
      <c r="G14" s="143" t="n">
        <v>5</v>
      </c>
      <c r="H14" s="143" t="n">
        <v>2</v>
      </c>
      <c r="I14" s="143" t="n">
        <v>2</v>
      </c>
      <c r="J14" s="143" t="n">
        <v>5</v>
      </c>
      <c r="K14" s="143" t="n">
        <v>4</v>
      </c>
      <c r="L14" s="143" t="n">
        <v>2</v>
      </c>
      <c r="M14" s="143" t="n">
        <v>5</v>
      </c>
      <c r="N14" s="143" t="n">
        <v>4</v>
      </c>
      <c r="O14" s="143" t="n">
        <v>3</v>
      </c>
      <c r="P14" s="143" t="n">
        <v>4</v>
      </c>
      <c r="Q14" s="143" t="n">
        <v>3</v>
      </c>
    </row>
    <row r="15" customFormat="false" ht="16.5" hidden="false" customHeight="true" outlineLevel="0" collapsed="false">
      <c r="A15" s="142" t="s">
        <v>4748</v>
      </c>
      <c r="B15" s="143" t="n">
        <v>4</v>
      </c>
      <c r="C15" s="143" t="n">
        <v>2</v>
      </c>
      <c r="D15" s="143" t="n">
        <v>5</v>
      </c>
      <c r="E15" s="143" t="n">
        <v>4</v>
      </c>
      <c r="F15" s="143" t="n">
        <v>2</v>
      </c>
      <c r="G15" s="143" t="n">
        <v>5</v>
      </c>
      <c r="H15" s="143" t="n">
        <v>3</v>
      </c>
      <c r="I15" s="143" t="n">
        <v>5</v>
      </c>
      <c r="J15" s="143" t="n">
        <v>4</v>
      </c>
      <c r="K15" s="143" t="n">
        <v>1</v>
      </c>
      <c r="L15" s="143" t="n">
        <v>3</v>
      </c>
      <c r="M15" s="143" t="n">
        <v>2</v>
      </c>
      <c r="N15" s="143" t="n">
        <v>1</v>
      </c>
      <c r="O15" s="143" t="n">
        <v>4</v>
      </c>
      <c r="P15" s="143" t="n">
        <v>1</v>
      </c>
      <c r="Q15" s="143" t="n">
        <v>2</v>
      </c>
    </row>
    <row r="16" customFormat="false" ht="16.5" hidden="false" customHeight="true" outlineLevel="0" collapsed="false">
      <c r="A16" s="142" t="s">
        <v>4749</v>
      </c>
      <c r="B16" s="143" t="n">
        <v>5</v>
      </c>
      <c r="C16" s="143" t="n">
        <v>1</v>
      </c>
      <c r="D16" s="143" t="n">
        <v>5</v>
      </c>
      <c r="E16" s="143" t="n">
        <v>2</v>
      </c>
      <c r="F16" s="143" t="n">
        <v>1</v>
      </c>
      <c r="G16" s="143" t="n">
        <v>3</v>
      </c>
      <c r="H16" s="143" t="n">
        <v>1</v>
      </c>
      <c r="I16" s="143" t="n">
        <v>3</v>
      </c>
      <c r="J16" s="143" t="n">
        <v>3</v>
      </c>
      <c r="K16" s="143" t="n">
        <v>2</v>
      </c>
      <c r="L16" s="143" t="n">
        <v>4</v>
      </c>
      <c r="M16" s="143" t="n">
        <v>1</v>
      </c>
      <c r="N16" s="143" t="n">
        <v>3</v>
      </c>
      <c r="O16" s="143" t="n">
        <v>5</v>
      </c>
      <c r="P16" s="143" t="n">
        <v>1</v>
      </c>
      <c r="Q16" s="143" t="n">
        <v>2</v>
      </c>
    </row>
    <row r="17" customFormat="false" ht="16.5" hidden="false" customHeight="true" outlineLevel="0" collapsed="false">
      <c r="A17" s="142" t="s">
        <v>4750</v>
      </c>
      <c r="B17" s="143" t="n">
        <v>4</v>
      </c>
      <c r="C17" s="143" t="n">
        <v>1</v>
      </c>
      <c r="D17" s="143" t="n">
        <v>2</v>
      </c>
      <c r="E17" s="143" t="n">
        <v>3</v>
      </c>
      <c r="F17" s="143" t="n">
        <v>4</v>
      </c>
      <c r="G17" s="143" t="n">
        <v>3</v>
      </c>
      <c r="H17" s="143" t="n">
        <v>5</v>
      </c>
      <c r="I17" s="143" t="n">
        <v>4</v>
      </c>
      <c r="J17" s="143" t="n">
        <v>3</v>
      </c>
      <c r="K17" s="143" t="n">
        <v>3</v>
      </c>
      <c r="L17" s="143" t="n">
        <v>2</v>
      </c>
      <c r="M17" s="143" t="n">
        <v>5</v>
      </c>
      <c r="N17" s="143" t="n">
        <v>5</v>
      </c>
      <c r="O17" s="143" t="n">
        <v>2</v>
      </c>
      <c r="P17" s="143" t="n">
        <v>4</v>
      </c>
      <c r="Q17" s="143" t="n">
        <v>3</v>
      </c>
    </row>
    <row r="18" customFormat="false" ht="16.5" hidden="false" customHeight="true" outlineLevel="0" collapsed="false">
      <c r="A18" s="142" t="s">
        <v>4751</v>
      </c>
      <c r="B18" s="143" t="n">
        <v>3</v>
      </c>
      <c r="C18" s="143" t="n">
        <v>5</v>
      </c>
      <c r="D18" s="143" t="n">
        <v>1</v>
      </c>
      <c r="E18" s="143" t="n">
        <v>1</v>
      </c>
      <c r="F18" s="143" t="n">
        <v>3</v>
      </c>
      <c r="G18" s="143" t="n">
        <v>3</v>
      </c>
      <c r="H18" s="143" t="n">
        <v>2</v>
      </c>
      <c r="I18" s="143" t="n">
        <v>3</v>
      </c>
      <c r="J18" s="143" t="n">
        <v>5</v>
      </c>
      <c r="K18" s="143" t="n">
        <v>4</v>
      </c>
      <c r="L18" s="143" t="n">
        <v>3</v>
      </c>
      <c r="M18" s="143" t="n">
        <v>2</v>
      </c>
      <c r="N18" s="143" t="n">
        <v>5</v>
      </c>
      <c r="O18" s="143" t="n">
        <v>4</v>
      </c>
      <c r="P18" s="143" t="n">
        <v>5</v>
      </c>
      <c r="Q18" s="143" t="n">
        <v>1</v>
      </c>
    </row>
    <row r="19" customFormat="false" ht="16.5" hidden="false" customHeight="true" outlineLevel="0" collapsed="false">
      <c r="A19" s="142" t="s">
        <v>4752</v>
      </c>
      <c r="B19" s="143" t="n">
        <v>2</v>
      </c>
      <c r="C19" s="143" t="n">
        <v>3</v>
      </c>
      <c r="D19" s="143" t="n">
        <v>4</v>
      </c>
      <c r="E19" s="143" t="n">
        <v>4</v>
      </c>
      <c r="F19" s="143" t="n">
        <v>3</v>
      </c>
      <c r="G19" s="143" t="n">
        <v>1</v>
      </c>
      <c r="H19" s="143" t="n">
        <v>1</v>
      </c>
      <c r="I19" s="143" t="n">
        <v>5</v>
      </c>
      <c r="J19" s="143" t="n">
        <v>2</v>
      </c>
      <c r="K19" s="143" t="n">
        <v>5</v>
      </c>
      <c r="L19" s="143" t="n">
        <v>2</v>
      </c>
      <c r="M19" s="143" t="n">
        <v>1</v>
      </c>
      <c r="N19" s="143" t="n">
        <v>2</v>
      </c>
      <c r="O19" s="143" t="n">
        <v>1</v>
      </c>
      <c r="P19" s="143" t="n">
        <v>4</v>
      </c>
      <c r="Q19" s="143" t="n">
        <v>4</v>
      </c>
    </row>
    <row r="20" customFormat="false" ht="16.5" hidden="false" customHeight="true" outlineLevel="0" collapsed="false">
      <c r="A20" s="142" t="s">
        <v>4753</v>
      </c>
      <c r="B20" s="143" t="n">
        <v>2</v>
      </c>
      <c r="C20" s="143" t="n">
        <v>3</v>
      </c>
      <c r="D20" s="143" t="n">
        <v>3</v>
      </c>
      <c r="E20" s="143" t="n">
        <v>3</v>
      </c>
      <c r="F20" s="143" t="n">
        <v>4</v>
      </c>
      <c r="G20" s="143" t="n">
        <v>1</v>
      </c>
      <c r="H20" s="143" t="n">
        <v>2</v>
      </c>
      <c r="I20" s="143" t="n">
        <v>3</v>
      </c>
      <c r="J20" s="143" t="n">
        <v>2</v>
      </c>
      <c r="K20" s="143" t="n">
        <v>2</v>
      </c>
      <c r="L20" s="143" t="n">
        <v>5</v>
      </c>
      <c r="M20" s="143" t="n">
        <v>2</v>
      </c>
      <c r="N20" s="143" t="n">
        <v>4</v>
      </c>
      <c r="O20" s="143" t="n">
        <v>2</v>
      </c>
      <c r="P20" s="143" t="n">
        <v>3</v>
      </c>
      <c r="Q20" s="143" t="n">
        <v>5</v>
      </c>
    </row>
    <row r="21" customFormat="false" ht="16.5" hidden="false" customHeight="true" outlineLevel="0" collapsed="false">
      <c r="A21" s="142" t="s">
        <v>4754</v>
      </c>
      <c r="B21" s="143" t="n">
        <v>3</v>
      </c>
      <c r="C21" s="143" t="n">
        <v>5</v>
      </c>
      <c r="D21" s="143" t="n">
        <v>1</v>
      </c>
      <c r="E21" s="143" t="n">
        <v>5</v>
      </c>
      <c r="F21" s="143" t="n">
        <v>1</v>
      </c>
      <c r="G21" s="143" t="n">
        <v>4</v>
      </c>
      <c r="H21" s="143" t="n">
        <v>3</v>
      </c>
      <c r="I21" s="143" t="n">
        <v>4</v>
      </c>
      <c r="J21" s="143" t="n">
        <v>3</v>
      </c>
      <c r="K21" s="143" t="n">
        <v>5</v>
      </c>
      <c r="L21" s="143" t="n">
        <v>1</v>
      </c>
      <c r="M21" s="143" t="n">
        <v>4</v>
      </c>
      <c r="N21" s="143" t="n">
        <v>1</v>
      </c>
      <c r="O21" s="143" t="n">
        <v>5</v>
      </c>
      <c r="P21" s="143" t="n">
        <v>4</v>
      </c>
      <c r="Q21" s="143" t="n">
        <v>3</v>
      </c>
    </row>
    <row r="22" customFormat="false" ht="16.5" hidden="false" customHeight="true" outlineLevel="0" collapsed="false">
      <c r="A22" s="142" t="s">
        <v>4755</v>
      </c>
      <c r="B22" s="143" t="n">
        <v>1</v>
      </c>
      <c r="C22" s="143" t="n">
        <v>2</v>
      </c>
      <c r="D22" s="143" t="n">
        <v>4</v>
      </c>
      <c r="E22" s="143" t="n">
        <v>4</v>
      </c>
      <c r="F22" s="143" t="n">
        <v>1</v>
      </c>
      <c r="G22" s="143" t="n">
        <v>2</v>
      </c>
      <c r="H22" s="143" t="n">
        <v>2</v>
      </c>
      <c r="I22" s="143" t="n">
        <v>4</v>
      </c>
      <c r="J22" s="143" t="n">
        <v>3</v>
      </c>
      <c r="K22" s="143" t="n">
        <v>3</v>
      </c>
      <c r="L22" s="143" t="n">
        <v>4</v>
      </c>
      <c r="M22" s="143" t="n">
        <v>4</v>
      </c>
      <c r="N22" s="143" t="n">
        <v>3</v>
      </c>
      <c r="O22" s="143" t="n">
        <v>2</v>
      </c>
      <c r="P22" s="143" t="n">
        <v>2</v>
      </c>
      <c r="Q22" s="143" t="n">
        <v>5</v>
      </c>
    </row>
    <row r="23" customFormat="false" ht="16.5" hidden="false" customHeight="true" outlineLevel="0" collapsed="false">
      <c r="A23" s="142" t="s">
        <v>4756</v>
      </c>
      <c r="B23" s="143" t="n">
        <v>1</v>
      </c>
      <c r="C23" s="143" t="n">
        <v>2</v>
      </c>
      <c r="D23" s="143" t="n">
        <v>1</v>
      </c>
      <c r="E23" s="143" t="n">
        <v>5</v>
      </c>
      <c r="F23" s="143" t="n">
        <v>2</v>
      </c>
      <c r="G23" s="143" t="n">
        <v>4</v>
      </c>
      <c r="H23" s="143" t="n">
        <v>4</v>
      </c>
      <c r="I23" s="143" t="n">
        <v>2</v>
      </c>
      <c r="J23" s="143" t="n">
        <v>4</v>
      </c>
      <c r="K23" s="143" t="n">
        <v>4</v>
      </c>
      <c r="L23" s="143" t="n">
        <v>4</v>
      </c>
      <c r="M23" s="143" t="n">
        <v>5</v>
      </c>
      <c r="N23" s="143" t="n">
        <v>1</v>
      </c>
      <c r="O23" s="143" t="n">
        <v>5</v>
      </c>
      <c r="P23" s="143" t="n">
        <v>2</v>
      </c>
      <c r="Q23" s="143" t="n">
        <v>4</v>
      </c>
    </row>
    <row r="24" customFormat="false" ht="16.5" hidden="false" customHeight="true" outlineLevel="0" collapsed="false">
      <c r="A24" s="142" t="s">
        <v>4757</v>
      </c>
      <c r="B24" s="143" t="n">
        <v>1</v>
      </c>
      <c r="C24" s="143" t="n">
        <v>3</v>
      </c>
      <c r="D24" s="143" t="n">
        <v>3</v>
      </c>
      <c r="E24" s="143" t="n">
        <v>3</v>
      </c>
      <c r="F24" s="143" t="n">
        <v>4</v>
      </c>
      <c r="G24" s="143" t="n">
        <v>3</v>
      </c>
      <c r="H24" s="143" t="n">
        <v>5</v>
      </c>
      <c r="I24" s="143" t="n">
        <v>5</v>
      </c>
      <c r="J24" s="143" t="n">
        <v>5</v>
      </c>
      <c r="K24" s="143" t="n">
        <v>2</v>
      </c>
      <c r="L24" s="143" t="n">
        <v>1</v>
      </c>
      <c r="M24" s="143" t="n">
        <v>3</v>
      </c>
      <c r="N24" s="143" t="n">
        <v>3</v>
      </c>
      <c r="O24" s="143" t="n">
        <v>4</v>
      </c>
      <c r="P24" s="143" t="n">
        <v>4</v>
      </c>
      <c r="Q24" s="143" t="n">
        <v>1</v>
      </c>
    </row>
    <row r="25" customFormat="false" ht="16.5" hidden="false" customHeight="true" outlineLevel="0" collapsed="false">
      <c r="A25" s="142" t="s">
        <v>4758</v>
      </c>
      <c r="B25" s="143" t="n">
        <v>5</v>
      </c>
      <c r="C25" s="143" t="n">
        <v>3</v>
      </c>
      <c r="D25" s="143" t="n">
        <v>4</v>
      </c>
      <c r="E25" s="143" t="n">
        <v>1</v>
      </c>
      <c r="F25" s="143" t="n">
        <v>3</v>
      </c>
      <c r="G25" s="143" t="n">
        <v>5</v>
      </c>
      <c r="H25" s="143" t="n">
        <v>3</v>
      </c>
      <c r="I25" s="143" t="n">
        <v>2</v>
      </c>
      <c r="J25" s="143" t="n">
        <v>2</v>
      </c>
      <c r="K25" s="143" t="n">
        <v>1</v>
      </c>
      <c r="L25" s="143" t="n">
        <v>2</v>
      </c>
      <c r="M25" s="143" t="n">
        <v>2</v>
      </c>
      <c r="N25" s="143" t="n">
        <v>2</v>
      </c>
      <c r="O25" s="143" t="n">
        <v>3</v>
      </c>
      <c r="P25" s="143" t="n">
        <v>5</v>
      </c>
      <c r="Q25" s="143" t="n">
        <v>2</v>
      </c>
    </row>
    <row r="26" customFormat="false" ht="16.5" hidden="false" customHeight="true" outlineLevel="0" collapsed="false">
      <c r="A26" s="142" t="s">
        <v>4759</v>
      </c>
      <c r="B26" s="143" t="n">
        <v>4</v>
      </c>
      <c r="C26" s="143" t="n">
        <v>4</v>
      </c>
      <c r="D26" s="143" t="n">
        <v>4</v>
      </c>
      <c r="E26" s="143" t="n">
        <v>4</v>
      </c>
      <c r="F26" s="143" t="n">
        <v>1</v>
      </c>
      <c r="G26" s="143" t="n">
        <v>2</v>
      </c>
      <c r="H26" s="143" t="n">
        <v>1</v>
      </c>
      <c r="I26" s="143" t="n">
        <v>3</v>
      </c>
      <c r="J26" s="143" t="n">
        <v>1</v>
      </c>
      <c r="K26" s="143" t="n">
        <v>2</v>
      </c>
      <c r="L26" s="143" t="n">
        <v>5</v>
      </c>
      <c r="M26" s="143" t="n">
        <v>1</v>
      </c>
      <c r="N26" s="143" t="n">
        <v>4</v>
      </c>
      <c r="O26" s="143" t="n">
        <v>1</v>
      </c>
      <c r="P26" s="143" t="n">
        <v>3</v>
      </c>
      <c r="Q26" s="143" t="n">
        <v>1</v>
      </c>
    </row>
    <row r="27" customFormat="false" ht="16.5" hidden="false" customHeight="true" outlineLevel="0" collapsed="false">
      <c r="A27" s="142" t="s">
        <v>4760</v>
      </c>
      <c r="B27" s="143" t="n">
        <v>1</v>
      </c>
      <c r="C27" s="143" t="n">
        <v>5</v>
      </c>
      <c r="D27" s="143" t="n">
        <v>2</v>
      </c>
      <c r="E27" s="143" t="n">
        <v>1</v>
      </c>
      <c r="F27" s="143" t="n">
        <v>5</v>
      </c>
      <c r="G27" s="143" t="n">
        <v>1</v>
      </c>
      <c r="H27" s="143" t="n">
        <v>5</v>
      </c>
      <c r="I27" s="143" t="n">
        <v>4</v>
      </c>
      <c r="J27" s="143" t="n">
        <v>4</v>
      </c>
      <c r="K27" s="143" t="n">
        <v>5</v>
      </c>
      <c r="L27" s="143" t="n">
        <v>3</v>
      </c>
      <c r="M27" s="143" t="n">
        <v>3</v>
      </c>
      <c r="N27" s="143" t="n">
        <v>3</v>
      </c>
      <c r="O27" s="143" t="n">
        <v>4</v>
      </c>
      <c r="P27" s="143" t="n">
        <v>3</v>
      </c>
      <c r="Q27" s="143" t="n">
        <v>4</v>
      </c>
    </row>
    <row r="28" customFormat="false" ht="16.5" hidden="false" customHeight="true" outlineLevel="0" collapsed="false">
      <c r="A28" s="142" t="s">
        <v>4761</v>
      </c>
      <c r="B28" s="143" t="n">
        <v>3</v>
      </c>
      <c r="C28" s="143" t="n">
        <v>4</v>
      </c>
      <c r="D28" s="143" t="n">
        <v>2</v>
      </c>
      <c r="E28" s="143" t="n">
        <v>3</v>
      </c>
      <c r="F28" s="143" t="n">
        <v>4</v>
      </c>
      <c r="G28" s="143" t="n">
        <v>4</v>
      </c>
      <c r="H28" s="143" t="n">
        <v>2</v>
      </c>
      <c r="I28" s="143" t="n">
        <v>1</v>
      </c>
      <c r="J28" s="143" t="n">
        <v>4</v>
      </c>
      <c r="K28" s="143" t="n">
        <v>3</v>
      </c>
      <c r="L28" s="143" t="n">
        <v>5</v>
      </c>
      <c r="M28" s="143" t="n">
        <v>2</v>
      </c>
      <c r="N28" s="143" t="n">
        <v>4</v>
      </c>
      <c r="O28" s="143" t="n">
        <v>2</v>
      </c>
      <c r="P28" s="143" t="n">
        <v>1</v>
      </c>
      <c r="Q28" s="143" t="n">
        <v>1</v>
      </c>
    </row>
    <row r="29" customFormat="false" ht="16.5" hidden="false" customHeight="true" outlineLevel="0" collapsed="false">
      <c r="A29" s="142" t="s">
        <v>4762</v>
      </c>
      <c r="B29" s="143" t="n">
        <v>2</v>
      </c>
      <c r="C29" s="143" t="n">
        <v>1</v>
      </c>
      <c r="D29" s="143" t="n">
        <v>3</v>
      </c>
      <c r="E29" s="143" t="n">
        <v>5</v>
      </c>
      <c r="F29" s="143" t="n">
        <v>1</v>
      </c>
      <c r="G29" s="143" t="n">
        <v>2</v>
      </c>
      <c r="H29" s="143" t="n">
        <v>1</v>
      </c>
      <c r="I29" s="143" t="n">
        <v>2</v>
      </c>
      <c r="J29" s="143" t="n">
        <v>3</v>
      </c>
      <c r="K29" s="143" t="n">
        <v>4</v>
      </c>
      <c r="L29" s="143" t="n">
        <v>2</v>
      </c>
      <c r="M29" s="143" t="n">
        <v>1</v>
      </c>
      <c r="N29" s="143" t="n">
        <v>2</v>
      </c>
      <c r="O29" s="143" t="n">
        <v>5</v>
      </c>
      <c r="P29" s="143" t="n">
        <v>1</v>
      </c>
      <c r="Q29" s="143" t="n">
        <v>5</v>
      </c>
    </row>
    <row r="30" customFormat="false" ht="16.5" hidden="false" customHeight="true" outlineLevel="0" collapsed="false">
      <c r="A30" s="142" t="s">
        <v>4763</v>
      </c>
      <c r="B30" s="143" t="n">
        <v>5</v>
      </c>
      <c r="C30" s="143" t="n">
        <v>2</v>
      </c>
      <c r="D30" s="143" t="n">
        <v>4</v>
      </c>
      <c r="E30" s="143" t="n">
        <v>4</v>
      </c>
      <c r="F30" s="143" t="n">
        <v>3</v>
      </c>
      <c r="G30" s="143" t="n">
        <v>1</v>
      </c>
      <c r="H30" s="143" t="n">
        <v>5</v>
      </c>
      <c r="I30" s="143" t="n">
        <v>3</v>
      </c>
      <c r="J30" s="143" t="n">
        <v>1</v>
      </c>
      <c r="K30" s="143" t="n">
        <v>2</v>
      </c>
      <c r="L30" s="143" t="n">
        <v>3</v>
      </c>
      <c r="M30" s="143" t="n">
        <v>5</v>
      </c>
      <c r="N30" s="143" t="n">
        <v>3</v>
      </c>
      <c r="O30" s="143" t="n">
        <v>2</v>
      </c>
      <c r="P30" s="143" t="n">
        <v>3</v>
      </c>
      <c r="Q30" s="143" t="n">
        <v>3</v>
      </c>
    </row>
    <row r="31" customFormat="false" ht="16.5" hidden="false" customHeight="true" outlineLevel="0" collapsed="false">
      <c r="A31" s="142" t="s">
        <v>4764</v>
      </c>
      <c r="B31" s="143" t="n">
        <v>2</v>
      </c>
      <c r="C31" s="143" t="n">
        <v>3</v>
      </c>
      <c r="D31" s="143" t="n">
        <v>2</v>
      </c>
      <c r="E31" s="143" t="n">
        <v>2</v>
      </c>
      <c r="F31" s="143" t="n">
        <v>4</v>
      </c>
      <c r="G31" s="143" t="n">
        <v>5</v>
      </c>
      <c r="H31" s="143" t="n">
        <v>3</v>
      </c>
      <c r="I31" s="143" t="n">
        <v>5</v>
      </c>
      <c r="J31" s="143" t="n">
        <v>2</v>
      </c>
      <c r="K31" s="143" t="n">
        <v>5</v>
      </c>
      <c r="L31" s="143" t="n">
        <v>4</v>
      </c>
      <c r="M31" s="143" t="n">
        <v>4</v>
      </c>
      <c r="N31" s="143" t="n">
        <v>4</v>
      </c>
      <c r="O31" s="143" t="n">
        <v>2</v>
      </c>
      <c r="P31" s="143" t="n">
        <v>2</v>
      </c>
      <c r="Q31" s="143" t="n">
        <v>2</v>
      </c>
    </row>
    <row r="32" customFormat="false" ht="16.5" hidden="false" customHeight="true" outlineLevel="0" collapsed="false">
      <c r="A32" s="142" t="s">
        <v>4765</v>
      </c>
      <c r="B32" s="143" t="n">
        <v>5</v>
      </c>
      <c r="C32" s="143" t="n">
        <v>2</v>
      </c>
      <c r="D32" s="143" t="n">
        <v>3</v>
      </c>
      <c r="E32" s="143" t="n">
        <v>3</v>
      </c>
      <c r="F32" s="143" t="n">
        <v>5</v>
      </c>
      <c r="G32" s="143" t="n">
        <v>1</v>
      </c>
      <c r="H32" s="143" t="n">
        <v>2</v>
      </c>
      <c r="I32" s="143" t="n">
        <v>1</v>
      </c>
      <c r="J32" s="143" t="n">
        <v>5</v>
      </c>
      <c r="K32" s="143" t="n">
        <v>3</v>
      </c>
      <c r="L32" s="143" t="n">
        <v>1</v>
      </c>
      <c r="M32" s="143" t="n">
        <v>3</v>
      </c>
      <c r="N32" s="143" t="n">
        <v>5</v>
      </c>
      <c r="O32" s="143" t="n">
        <v>5</v>
      </c>
      <c r="P32" s="143" t="n">
        <v>5</v>
      </c>
      <c r="Q32" s="143" t="n">
        <v>3</v>
      </c>
    </row>
    <row r="33" customFormat="false" ht="16.5" hidden="false" customHeight="true" outlineLevel="0" collapsed="false">
      <c r="A33" s="142" t="s">
        <v>4766</v>
      </c>
      <c r="B33" s="143" t="n">
        <v>2</v>
      </c>
      <c r="C33" s="143" t="n">
        <v>5</v>
      </c>
      <c r="D33" s="143" t="n">
        <v>5</v>
      </c>
      <c r="E33" s="143" t="n">
        <v>2</v>
      </c>
      <c r="F33" s="143" t="n">
        <v>3</v>
      </c>
      <c r="G33" s="143" t="n">
        <v>2</v>
      </c>
      <c r="H33" s="143" t="n">
        <v>4</v>
      </c>
      <c r="I33" s="143" t="n">
        <v>3</v>
      </c>
      <c r="J33" s="143" t="n">
        <v>2</v>
      </c>
      <c r="K33" s="143" t="n">
        <v>1</v>
      </c>
      <c r="L33" s="143" t="n">
        <v>5</v>
      </c>
      <c r="M33" s="143" t="n">
        <v>5</v>
      </c>
      <c r="N33" s="143" t="n">
        <v>3</v>
      </c>
      <c r="O33" s="143" t="n">
        <v>4</v>
      </c>
      <c r="P33" s="143" t="n">
        <v>2</v>
      </c>
      <c r="Q33" s="143" t="n">
        <v>4</v>
      </c>
    </row>
    <row r="34" customFormat="false" ht="16.5" hidden="false" customHeight="true" outlineLevel="0" collapsed="false">
      <c r="A34" s="142" t="s">
        <v>4767</v>
      </c>
      <c r="B34" s="143" t="n">
        <v>4</v>
      </c>
      <c r="C34" s="143" t="n">
        <v>1</v>
      </c>
      <c r="D34" s="143" t="n">
        <v>2</v>
      </c>
      <c r="E34" s="143" t="n">
        <v>1</v>
      </c>
      <c r="F34" s="143" t="n">
        <v>1</v>
      </c>
      <c r="G34" s="143" t="n">
        <v>4</v>
      </c>
      <c r="H34" s="143" t="n">
        <v>1</v>
      </c>
      <c r="I34" s="143" t="n">
        <v>4</v>
      </c>
      <c r="J34" s="143" t="n">
        <v>3</v>
      </c>
      <c r="K34" s="143" t="n">
        <v>3</v>
      </c>
      <c r="L34" s="143" t="n">
        <v>5</v>
      </c>
      <c r="M34" s="143" t="n">
        <v>3</v>
      </c>
      <c r="N34" s="143" t="n">
        <v>1</v>
      </c>
      <c r="O34" s="143" t="n">
        <v>3</v>
      </c>
      <c r="P34" s="143" t="n">
        <v>4</v>
      </c>
      <c r="Q34" s="143" t="n">
        <v>2</v>
      </c>
    </row>
    <row r="35" customFormat="false" ht="16.5" hidden="false" customHeight="true" outlineLevel="0" collapsed="false">
      <c r="A35" s="142" t="s">
        <v>4768</v>
      </c>
      <c r="B35" s="143" t="n">
        <v>3</v>
      </c>
      <c r="C35" s="143" t="n">
        <v>1</v>
      </c>
      <c r="D35" s="143" t="n">
        <v>4</v>
      </c>
      <c r="E35" s="143" t="n">
        <v>4</v>
      </c>
      <c r="F35" s="143" t="n">
        <v>4</v>
      </c>
      <c r="G35" s="143" t="n">
        <v>3</v>
      </c>
      <c r="H35" s="143" t="n">
        <v>2</v>
      </c>
      <c r="I35" s="143" t="n">
        <v>3</v>
      </c>
      <c r="J35" s="143" t="n">
        <v>3</v>
      </c>
      <c r="K35" s="143" t="n">
        <v>4</v>
      </c>
      <c r="L35" s="143" t="n">
        <v>3</v>
      </c>
      <c r="M35" s="143" t="n">
        <v>4</v>
      </c>
      <c r="N35" s="143" t="n">
        <v>2</v>
      </c>
      <c r="O35" s="143" t="n">
        <v>3</v>
      </c>
      <c r="P35" s="143" t="n">
        <v>5</v>
      </c>
      <c r="Q35" s="143" t="n">
        <v>1</v>
      </c>
    </row>
    <row r="36" customFormat="false" ht="16.5" hidden="false" customHeight="true" outlineLevel="0" collapsed="false">
      <c r="A36" s="142" t="s">
        <v>4769</v>
      </c>
      <c r="B36" s="143" t="n">
        <v>4</v>
      </c>
      <c r="C36" s="143" t="n">
        <v>2</v>
      </c>
      <c r="D36" s="143" t="n">
        <v>5</v>
      </c>
      <c r="E36" s="143" t="n">
        <v>4</v>
      </c>
      <c r="F36" s="143" t="n">
        <v>2</v>
      </c>
      <c r="G36" s="143" t="n">
        <v>1</v>
      </c>
      <c r="H36" s="143" t="n">
        <v>4</v>
      </c>
      <c r="I36" s="143" t="n">
        <v>2</v>
      </c>
      <c r="J36" s="143" t="n">
        <v>4</v>
      </c>
      <c r="K36" s="143" t="n">
        <v>5</v>
      </c>
      <c r="L36" s="143" t="n">
        <v>4</v>
      </c>
      <c r="M36" s="143" t="n">
        <v>2</v>
      </c>
      <c r="N36" s="143" t="n">
        <v>3</v>
      </c>
      <c r="O36" s="143" t="n">
        <v>2</v>
      </c>
      <c r="P36" s="143" t="n">
        <v>5</v>
      </c>
      <c r="Q36" s="143" t="n">
        <v>3</v>
      </c>
    </row>
    <row r="37" customFormat="false" ht="16.5" hidden="false" customHeight="true" outlineLevel="0" collapsed="false">
      <c r="A37" s="142" t="s">
        <v>4770</v>
      </c>
      <c r="B37" s="143" t="n">
        <v>5</v>
      </c>
      <c r="C37" s="143" t="n">
        <v>4</v>
      </c>
      <c r="D37" s="143" t="n">
        <v>5</v>
      </c>
      <c r="E37" s="143" t="n">
        <v>1</v>
      </c>
      <c r="F37" s="143" t="n">
        <v>5</v>
      </c>
      <c r="G37" s="143" t="n">
        <v>2</v>
      </c>
      <c r="H37" s="143" t="n">
        <v>4</v>
      </c>
      <c r="I37" s="143" t="n">
        <v>5</v>
      </c>
      <c r="J37" s="143" t="n">
        <v>2</v>
      </c>
      <c r="K37" s="143" t="n">
        <v>1</v>
      </c>
      <c r="L37" s="143" t="n">
        <v>2</v>
      </c>
      <c r="M37" s="143" t="n">
        <v>5</v>
      </c>
      <c r="N37" s="143" t="n">
        <v>5</v>
      </c>
      <c r="O37" s="143" t="n">
        <v>1</v>
      </c>
      <c r="P37" s="143" t="n">
        <v>2</v>
      </c>
      <c r="Q37" s="143" t="n">
        <v>2</v>
      </c>
    </row>
    <row r="38" customFormat="false" ht="16.5" hidden="false" customHeight="true" outlineLevel="0" collapsed="false">
      <c r="A38" s="142" t="s">
        <v>4771</v>
      </c>
      <c r="B38" s="143" t="n">
        <v>3</v>
      </c>
      <c r="C38" s="143" t="n">
        <v>5</v>
      </c>
      <c r="D38" s="143" t="n">
        <v>5</v>
      </c>
      <c r="E38" s="143" t="n">
        <v>2</v>
      </c>
      <c r="F38" s="143" t="n">
        <v>2</v>
      </c>
      <c r="G38" s="143" t="n">
        <v>5</v>
      </c>
      <c r="H38" s="143" t="n">
        <v>3</v>
      </c>
      <c r="I38" s="143" t="n">
        <v>1</v>
      </c>
      <c r="J38" s="143" t="n">
        <v>5</v>
      </c>
      <c r="K38" s="143" t="n">
        <v>2</v>
      </c>
      <c r="L38" s="143" t="n">
        <v>3</v>
      </c>
      <c r="M38" s="143" t="n">
        <v>4</v>
      </c>
      <c r="N38" s="143" t="n">
        <v>5</v>
      </c>
      <c r="O38" s="143" t="n">
        <v>4</v>
      </c>
      <c r="P38" s="143" t="n">
        <v>1</v>
      </c>
      <c r="Q38" s="143" t="n">
        <v>4</v>
      </c>
    </row>
    <row r="39" customFormat="false" ht="16.5" hidden="false" customHeight="true" outlineLevel="0" collapsed="false">
      <c r="A39" s="142" t="s">
        <v>4772</v>
      </c>
      <c r="B39" s="143" t="n">
        <v>3</v>
      </c>
      <c r="C39" s="143" t="n">
        <v>4</v>
      </c>
      <c r="D39" s="143" t="n">
        <v>3</v>
      </c>
      <c r="E39" s="143" t="n">
        <v>5</v>
      </c>
      <c r="F39" s="143" t="n">
        <v>3</v>
      </c>
      <c r="G39" s="143" t="n">
        <v>3</v>
      </c>
      <c r="H39" s="143" t="n">
        <v>5</v>
      </c>
      <c r="I39" s="143" t="n">
        <v>4</v>
      </c>
      <c r="J39" s="143" t="n">
        <v>5</v>
      </c>
      <c r="K39" s="143" t="n">
        <v>5</v>
      </c>
      <c r="L39" s="143" t="n">
        <v>2</v>
      </c>
      <c r="M39" s="143" t="n">
        <v>1</v>
      </c>
      <c r="N39" s="143" t="n">
        <v>4</v>
      </c>
      <c r="O39" s="143" t="n">
        <v>4</v>
      </c>
      <c r="P39" s="143" t="n">
        <v>5</v>
      </c>
      <c r="Q39" s="143"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4" min="3" style="1" width="48"/>
    <col collapsed="false" customWidth="true" hidden="false" outlineLevel="0" max="5" min="5" style="1" width="40"/>
  </cols>
  <sheetData>
    <row r="1" customFormat="false" ht="16.5" hidden="false" customHeight="true" outlineLevel="0" collapsed="false">
      <c r="A1" s="144" t="s">
        <v>126</v>
      </c>
      <c r="B1" s="144" t="s">
        <v>4773</v>
      </c>
      <c r="C1" s="144" t="s">
        <v>4774</v>
      </c>
      <c r="D1" s="144" t="s">
        <v>4775</v>
      </c>
      <c r="E1" s="144" t="s">
        <v>4776</v>
      </c>
    </row>
    <row r="2" customFormat="false" ht="29.25" hidden="false" customHeight="true" outlineLevel="0" collapsed="false">
      <c r="A2" s="145" t="s">
        <v>4164</v>
      </c>
      <c r="B2" s="146" t="s">
        <v>137</v>
      </c>
      <c r="C2" s="146" t="s">
        <v>4777</v>
      </c>
      <c r="D2" s="146" t="s">
        <v>4778</v>
      </c>
      <c r="E2" s="146" t="s">
        <v>4779</v>
      </c>
    </row>
    <row r="3" customFormat="false" ht="29.25" hidden="false" customHeight="true" outlineLevel="0" collapsed="false">
      <c r="A3" s="145" t="s">
        <v>4174</v>
      </c>
      <c r="B3" s="146" t="s">
        <v>136</v>
      </c>
      <c r="C3" s="146" t="s">
        <v>4780</v>
      </c>
      <c r="D3" s="146" t="s">
        <v>4781</v>
      </c>
      <c r="E3" s="146" t="s">
        <v>4779</v>
      </c>
    </row>
    <row r="4" customFormat="false" ht="43.5" hidden="false" customHeight="true" outlineLevel="0" collapsed="false">
      <c r="A4" s="145" t="s">
        <v>46</v>
      </c>
      <c r="B4" s="146" t="s">
        <v>132</v>
      </c>
      <c r="C4" s="146" t="s">
        <v>2196</v>
      </c>
      <c r="D4" s="146" t="s">
        <v>4782</v>
      </c>
      <c r="E4" s="146" t="s">
        <v>4779</v>
      </c>
    </row>
    <row r="5" customFormat="false" ht="29.25" hidden="false" customHeight="true" outlineLevel="0" collapsed="false">
      <c r="A5" s="145" t="s">
        <v>46</v>
      </c>
      <c r="B5" s="146" t="s">
        <v>133</v>
      </c>
      <c r="C5" s="146" t="s">
        <v>4783</v>
      </c>
      <c r="D5" s="145" t="s">
        <v>4784</v>
      </c>
      <c r="E5" s="146" t="s">
        <v>4779</v>
      </c>
    </row>
    <row r="6" customFormat="false" ht="29.25" hidden="false" customHeight="true" outlineLevel="0" collapsed="false">
      <c r="A6" s="145" t="s">
        <v>46</v>
      </c>
      <c r="B6" s="146" t="s">
        <v>134</v>
      </c>
      <c r="C6" s="146" t="s">
        <v>4785</v>
      </c>
      <c r="D6" s="145" t="s">
        <v>4786</v>
      </c>
      <c r="E6" s="146" t="s">
        <v>4779</v>
      </c>
    </row>
    <row r="7" customFormat="false" ht="43.5" hidden="false" customHeight="true" outlineLevel="0" collapsed="false">
      <c r="A7" s="145" t="s">
        <v>46</v>
      </c>
      <c r="B7" s="146" t="s">
        <v>135</v>
      </c>
      <c r="C7" s="146" t="s">
        <v>4787</v>
      </c>
      <c r="D7" s="145" t="s">
        <v>4788</v>
      </c>
      <c r="E7" s="146" t="s">
        <v>4779</v>
      </c>
    </row>
    <row r="8" customFormat="false" ht="43.5" hidden="false" customHeight="true" outlineLevel="0" collapsed="false">
      <c r="A8" s="145" t="s">
        <v>46</v>
      </c>
      <c r="B8" s="146" t="s">
        <v>136</v>
      </c>
      <c r="C8" s="146" t="s">
        <v>4789</v>
      </c>
      <c r="D8" s="145" t="s">
        <v>4790</v>
      </c>
      <c r="E8" s="146" t="s">
        <v>4779</v>
      </c>
    </row>
    <row r="9" customFormat="false" ht="29.25" hidden="false" customHeight="true" outlineLevel="0" collapsed="false">
      <c r="A9" s="145" t="s">
        <v>46</v>
      </c>
      <c r="B9" s="146" t="s">
        <v>137</v>
      </c>
      <c r="C9" s="146" t="s">
        <v>4791</v>
      </c>
      <c r="D9" s="145" t="s">
        <v>4792</v>
      </c>
      <c r="E9" s="146" t="s">
        <v>4779</v>
      </c>
    </row>
    <row r="10" customFormat="false" ht="43.5" hidden="false" customHeight="true" outlineLevel="0" collapsed="false">
      <c r="A10" s="145" t="s">
        <v>58</v>
      </c>
      <c r="B10" s="146" t="s">
        <v>132</v>
      </c>
      <c r="C10" s="146" t="s">
        <v>4793</v>
      </c>
      <c r="D10" s="146" t="s">
        <v>4794</v>
      </c>
      <c r="E10" s="146" t="s">
        <v>4779</v>
      </c>
    </row>
    <row r="11" customFormat="false" ht="29.25" hidden="false" customHeight="true" outlineLevel="0" collapsed="false">
      <c r="A11" s="145" t="s">
        <v>58</v>
      </c>
      <c r="B11" s="146" t="s">
        <v>133</v>
      </c>
      <c r="C11" s="146" t="s">
        <v>4795</v>
      </c>
      <c r="D11" s="145" t="s">
        <v>4796</v>
      </c>
      <c r="E11" s="146" t="s">
        <v>4779</v>
      </c>
    </row>
    <row r="12" customFormat="false" ht="29.25" hidden="false" customHeight="true" outlineLevel="0" collapsed="false">
      <c r="A12" s="145" t="s">
        <v>58</v>
      </c>
      <c r="B12" s="146" t="s">
        <v>134</v>
      </c>
      <c r="C12" s="146" t="s">
        <v>4797</v>
      </c>
      <c r="D12" s="145" t="s">
        <v>4798</v>
      </c>
      <c r="E12" s="146" t="s">
        <v>4779</v>
      </c>
    </row>
    <row r="13" customFormat="false" ht="29.25" hidden="false" customHeight="true" outlineLevel="0" collapsed="false">
      <c r="A13" s="145" t="s">
        <v>58</v>
      </c>
      <c r="B13" s="146" t="s">
        <v>135</v>
      </c>
      <c r="C13" s="146" t="s">
        <v>4799</v>
      </c>
      <c r="D13" s="145" t="s">
        <v>4800</v>
      </c>
      <c r="E13" s="146" t="s">
        <v>4779</v>
      </c>
    </row>
    <row r="14" customFormat="false" ht="29.25" hidden="false" customHeight="true" outlineLevel="0" collapsed="false">
      <c r="A14" s="145" t="s">
        <v>58</v>
      </c>
      <c r="B14" s="146" t="s">
        <v>136</v>
      </c>
      <c r="C14" s="146" t="s">
        <v>4801</v>
      </c>
      <c r="D14" s="145" t="s">
        <v>4802</v>
      </c>
      <c r="E14" s="146" t="s">
        <v>4779</v>
      </c>
    </row>
    <row r="15" customFormat="false" ht="29.25" hidden="false" customHeight="true" outlineLevel="0" collapsed="false">
      <c r="A15" s="145" t="s">
        <v>58</v>
      </c>
      <c r="B15" s="146" t="s">
        <v>137</v>
      </c>
      <c r="C15" s="146" t="s">
        <v>4803</v>
      </c>
      <c r="D15" s="145" t="s">
        <v>4804</v>
      </c>
      <c r="E15" s="146" t="s">
        <v>4779</v>
      </c>
    </row>
    <row r="16" customFormat="false" ht="43.5" hidden="false" customHeight="true" outlineLevel="0" collapsed="false">
      <c r="A16" s="145" t="s">
        <v>3664</v>
      </c>
      <c r="B16" s="146" t="s">
        <v>132</v>
      </c>
      <c r="C16" s="146" t="s">
        <v>4805</v>
      </c>
      <c r="D16" s="146" t="s">
        <v>4806</v>
      </c>
      <c r="E16" s="146" t="s">
        <v>4779</v>
      </c>
    </row>
    <row r="17" customFormat="false" ht="29.25" hidden="false" customHeight="true" outlineLevel="0" collapsed="false">
      <c r="A17" s="145" t="s">
        <v>3664</v>
      </c>
      <c r="B17" s="146" t="s">
        <v>133</v>
      </c>
      <c r="C17" s="146" t="s">
        <v>4807</v>
      </c>
      <c r="D17" s="145" t="s">
        <v>4808</v>
      </c>
      <c r="E17" s="146" t="s">
        <v>4779</v>
      </c>
    </row>
    <row r="18" customFormat="false" ht="29.25" hidden="false" customHeight="true" outlineLevel="0" collapsed="false">
      <c r="A18" s="145" t="s">
        <v>3664</v>
      </c>
      <c r="B18" s="146" t="s">
        <v>134</v>
      </c>
      <c r="C18" s="146" t="s">
        <v>4809</v>
      </c>
      <c r="D18" s="145" t="s">
        <v>4810</v>
      </c>
      <c r="E18" s="146" t="s">
        <v>4779</v>
      </c>
    </row>
    <row r="19" customFormat="false" ht="29.25" hidden="false" customHeight="true" outlineLevel="0" collapsed="false">
      <c r="A19" s="145" t="s">
        <v>3664</v>
      </c>
      <c r="B19" s="146" t="s">
        <v>135</v>
      </c>
      <c r="C19" s="146" t="s">
        <v>4811</v>
      </c>
      <c r="D19" s="145" t="s">
        <v>4812</v>
      </c>
      <c r="E19" s="146" t="s">
        <v>4779</v>
      </c>
    </row>
    <row r="20" customFormat="false" ht="29.25" hidden="false" customHeight="true" outlineLevel="0" collapsed="false">
      <c r="A20" s="145" t="s">
        <v>3664</v>
      </c>
      <c r="B20" s="146" t="s">
        <v>136</v>
      </c>
      <c r="C20" s="146" t="s">
        <v>4813</v>
      </c>
      <c r="D20" s="145" t="s">
        <v>4814</v>
      </c>
      <c r="E20" s="146" t="s">
        <v>4779</v>
      </c>
    </row>
    <row r="21" customFormat="false" ht="29.25" hidden="false" customHeight="true" outlineLevel="0" collapsed="false">
      <c r="A21" s="145" t="s">
        <v>3664</v>
      </c>
      <c r="B21" s="146" t="s">
        <v>137</v>
      </c>
      <c r="C21" s="146" t="s">
        <v>4815</v>
      </c>
      <c r="D21" s="145" t="s">
        <v>4816</v>
      </c>
      <c r="E21" s="146" t="s">
        <v>4779</v>
      </c>
    </row>
    <row r="22" customFormat="false" ht="43.5" hidden="false" customHeight="true" outlineLevel="0" collapsed="false">
      <c r="A22" s="145" t="s">
        <v>3672</v>
      </c>
      <c r="B22" s="146" t="s">
        <v>132</v>
      </c>
      <c r="C22" s="146" t="s">
        <v>4817</v>
      </c>
      <c r="D22" s="146" t="s">
        <v>4818</v>
      </c>
      <c r="E22" s="146" t="s">
        <v>4779</v>
      </c>
    </row>
    <row r="23" customFormat="false" ht="29.25" hidden="false" customHeight="true" outlineLevel="0" collapsed="false">
      <c r="A23" s="145" t="s">
        <v>3672</v>
      </c>
      <c r="B23" s="146" t="s">
        <v>133</v>
      </c>
      <c r="C23" s="146" t="s">
        <v>4819</v>
      </c>
      <c r="D23" s="145" t="s">
        <v>4820</v>
      </c>
      <c r="E23" s="146" t="s">
        <v>4779</v>
      </c>
    </row>
    <row r="24" customFormat="false" ht="29.25" hidden="false" customHeight="true" outlineLevel="0" collapsed="false">
      <c r="A24" s="145" t="s">
        <v>3672</v>
      </c>
      <c r="B24" s="146" t="s">
        <v>134</v>
      </c>
      <c r="C24" s="145" t="s">
        <v>4821</v>
      </c>
      <c r="D24" s="145" t="s">
        <v>4822</v>
      </c>
      <c r="E24" s="146" t="s">
        <v>4779</v>
      </c>
    </row>
    <row r="25" customFormat="false" ht="29.25" hidden="false" customHeight="true" outlineLevel="0" collapsed="false">
      <c r="A25" s="145" t="s">
        <v>3672</v>
      </c>
      <c r="B25" s="146" t="s">
        <v>135</v>
      </c>
      <c r="C25" s="145" t="s">
        <v>4823</v>
      </c>
      <c r="D25" s="145" t="s">
        <v>4824</v>
      </c>
      <c r="E25" s="146" t="s">
        <v>4779</v>
      </c>
    </row>
    <row r="26" customFormat="false" ht="29.25" hidden="false" customHeight="true" outlineLevel="0" collapsed="false">
      <c r="A26" s="145" t="s">
        <v>3672</v>
      </c>
      <c r="B26" s="146" t="s">
        <v>136</v>
      </c>
      <c r="C26" s="146" t="s">
        <v>4825</v>
      </c>
      <c r="D26" s="145" t="s">
        <v>4826</v>
      </c>
      <c r="E26" s="146" t="s">
        <v>4779</v>
      </c>
    </row>
    <row r="27" customFormat="false" ht="29.25" hidden="false" customHeight="true" outlineLevel="0" collapsed="false">
      <c r="A27" s="145" t="s">
        <v>3672</v>
      </c>
      <c r="B27" s="146" t="s">
        <v>137</v>
      </c>
      <c r="C27" s="145" t="s">
        <v>4827</v>
      </c>
      <c r="D27" s="145" t="s">
        <v>4828</v>
      </c>
      <c r="E27" s="146" t="s">
        <v>4779</v>
      </c>
    </row>
    <row r="28" customFormat="false" ht="43.5" hidden="false" customHeight="true" outlineLevel="0" collapsed="false">
      <c r="A28" s="145" t="s">
        <v>62</v>
      </c>
      <c r="B28" s="146" t="s">
        <v>132</v>
      </c>
      <c r="C28" s="146" t="s">
        <v>4829</v>
      </c>
      <c r="D28" s="146" t="s">
        <v>4830</v>
      </c>
      <c r="E28" s="146" t="s">
        <v>4779</v>
      </c>
    </row>
    <row r="29" customFormat="false" ht="29.25" hidden="false" customHeight="true" outlineLevel="0" collapsed="false">
      <c r="A29" s="145" t="s">
        <v>62</v>
      </c>
      <c r="B29" s="146" t="s">
        <v>133</v>
      </c>
      <c r="C29" s="146" t="s">
        <v>4831</v>
      </c>
      <c r="D29" s="145" t="s">
        <v>4832</v>
      </c>
      <c r="E29" s="146" t="s">
        <v>4779</v>
      </c>
    </row>
    <row r="30" customFormat="false" ht="29.25" hidden="false" customHeight="true" outlineLevel="0" collapsed="false">
      <c r="A30" s="145" t="s">
        <v>62</v>
      </c>
      <c r="B30" s="146" t="s">
        <v>134</v>
      </c>
      <c r="C30" s="146" t="s">
        <v>4833</v>
      </c>
      <c r="D30" s="145" t="s">
        <v>4834</v>
      </c>
      <c r="E30" s="146" t="s">
        <v>4779</v>
      </c>
    </row>
    <row r="31" customFormat="false" ht="29.25" hidden="false" customHeight="true" outlineLevel="0" collapsed="false">
      <c r="A31" s="145" t="s">
        <v>62</v>
      </c>
      <c r="B31" s="146" t="s">
        <v>135</v>
      </c>
      <c r="C31" s="146" t="s">
        <v>4835</v>
      </c>
      <c r="D31" s="145" t="s">
        <v>4836</v>
      </c>
      <c r="E31" s="146" t="s">
        <v>4779</v>
      </c>
    </row>
    <row r="32" customFormat="false" ht="29.25" hidden="false" customHeight="true" outlineLevel="0" collapsed="false">
      <c r="A32" s="145" t="s">
        <v>62</v>
      </c>
      <c r="B32" s="146" t="s">
        <v>136</v>
      </c>
      <c r="C32" s="146" t="s">
        <v>4837</v>
      </c>
      <c r="D32" s="145" t="s">
        <v>4838</v>
      </c>
      <c r="E32" s="146" t="s">
        <v>4779</v>
      </c>
    </row>
    <row r="33" customFormat="false" ht="29.25" hidden="false" customHeight="true" outlineLevel="0" collapsed="false">
      <c r="A33" s="145" t="s">
        <v>62</v>
      </c>
      <c r="B33" s="146" t="s">
        <v>137</v>
      </c>
      <c r="C33" s="146" t="s">
        <v>4839</v>
      </c>
      <c r="D33" s="145" t="s">
        <v>4840</v>
      </c>
      <c r="E33" s="146" t="s">
        <v>4779</v>
      </c>
    </row>
    <row r="34" customFormat="false" ht="15" hidden="false" customHeight="true" outlineLevel="0" collapsed="false">
      <c r="A34" s="145" t="s">
        <v>65</v>
      </c>
      <c r="B34" s="146" t="s">
        <v>127</v>
      </c>
      <c r="C34" s="145" t="s">
        <v>3885</v>
      </c>
      <c r="D34" s="145" t="s">
        <v>140</v>
      </c>
      <c r="E34" s="145" t="s">
        <v>4841</v>
      </c>
    </row>
    <row r="35" customFormat="false" ht="43.5" hidden="false" customHeight="true" outlineLevel="0" collapsed="false">
      <c r="A35" s="145" t="s">
        <v>65</v>
      </c>
      <c r="B35" s="146" t="s">
        <v>132</v>
      </c>
      <c r="C35" s="146" t="s">
        <v>4842</v>
      </c>
      <c r="D35" s="146" t="s">
        <v>4843</v>
      </c>
      <c r="E35" s="146" t="s">
        <v>4779</v>
      </c>
    </row>
    <row r="36" customFormat="false" ht="29.25" hidden="false" customHeight="true" outlineLevel="0" collapsed="false">
      <c r="A36" s="145" t="s">
        <v>65</v>
      </c>
      <c r="B36" s="146" t="s">
        <v>133</v>
      </c>
      <c r="C36" s="146" t="s">
        <v>4844</v>
      </c>
      <c r="D36" s="145" t="s">
        <v>4845</v>
      </c>
      <c r="E36" s="146" t="s">
        <v>4779</v>
      </c>
    </row>
    <row r="37" customFormat="false" ht="29.25" hidden="false" customHeight="true" outlineLevel="0" collapsed="false">
      <c r="A37" s="145" t="s">
        <v>65</v>
      </c>
      <c r="B37" s="146" t="s">
        <v>134</v>
      </c>
      <c r="C37" s="146" t="s">
        <v>4846</v>
      </c>
      <c r="D37" s="145" t="s">
        <v>4847</v>
      </c>
      <c r="E37" s="146" t="s">
        <v>4779</v>
      </c>
    </row>
    <row r="38" customFormat="false" ht="29.25" hidden="false" customHeight="true" outlineLevel="0" collapsed="false">
      <c r="A38" s="145" t="s">
        <v>65</v>
      </c>
      <c r="B38" s="146" t="s">
        <v>135</v>
      </c>
      <c r="C38" s="146" t="s">
        <v>4848</v>
      </c>
      <c r="D38" s="145" t="s">
        <v>4849</v>
      </c>
      <c r="E38" s="146" t="s">
        <v>4779</v>
      </c>
    </row>
    <row r="39" customFormat="false" ht="29.25" hidden="false" customHeight="true" outlineLevel="0" collapsed="false">
      <c r="A39" s="145" t="s">
        <v>65</v>
      </c>
      <c r="B39" s="146" t="s">
        <v>136</v>
      </c>
      <c r="C39" s="146" t="s">
        <v>4850</v>
      </c>
      <c r="D39" s="145" t="s">
        <v>4851</v>
      </c>
      <c r="E39" s="146" t="s">
        <v>4779</v>
      </c>
    </row>
    <row r="40" customFormat="false" ht="29.25" hidden="false" customHeight="true" outlineLevel="0" collapsed="false">
      <c r="A40" s="145" t="s">
        <v>65</v>
      </c>
      <c r="B40" s="146" t="s">
        <v>137</v>
      </c>
      <c r="C40" s="146" t="s">
        <v>4852</v>
      </c>
      <c r="D40" s="145" t="s">
        <v>4853</v>
      </c>
      <c r="E40" s="146" t="s">
        <v>4779</v>
      </c>
    </row>
    <row r="41" customFormat="false" ht="15" hidden="false" customHeight="true" outlineLevel="0" collapsed="false">
      <c r="A41" s="145" t="s">
        <v>3397</v>
      </c>
      <c r="B41" s="146" t="s">
        <v>127</v>
      </c>
      <c r="C41" s="145" t="s">
        <v>3892</v>
      </c>
      <c r="D41" s="145" t="s">
        <v>151</v>
      </c>
      <c r="E41" s="145" t="s">
        <v>4841</v>
      </c>
    </row>
    <row r="42" customFormat="false" ht="29.25" hidden="false" customHeight="true" outlineLevel="0" collapsed="false">
      <c r="A42" s="145" t="s">
        <v>3397</v>
      </c>
      <c r="B42" s="146" t="s">
        <v>132</v>
      </c>
      <c r="C42" s="146" t="s">
        <v>4854</v>
      </c>
      <c r="D42" s="146" t="s">
        <v>3399</v>
      </c>
      <c r="E42" s="146" t="s">
        <v>4779</v>
      </c>
    </row>
    <row r="43" customFormat="false" ht="29.25" hidden="false" customHeight="true" outlineLevel="0" collapsed="false">
      <c r="A43" s="145" t="s">
        <v>3397</v>
      </c>
      <c r="B43" s="146" t="s">
        <v>133</v>
      </c>
      <c r="C43" s="146" t="s">
        <v>4855</v>
      </c>
      <c r="D43" s="146" t="s">
        <v>4856</v>
      </c>
      <c r="E43" s="146" t="s">
        <v>4779</v>
      </c>
    </row>
    <row r="44" customFormat="false" ht="43.5" hidden="false" customHeight="true" outlineLevel="0" collapsed="false">
      <c r="A44" s="145" t="s">
        <v>3397</v>
      </c>
      <c r="B44" s="146" t="s">
        <v>134</v>
      </c>
      <c r="C44" s="146" t="s">
        <v>4857</v>
      </c>
      <c r="D44" s="146" t="s">
        <v>4858</v>
      </c>
      <c r="E44" s="146" t="s">
        <v>4779</v>
      </c>
    </row>
    <row r="45" customFormat="false" ht="43.5" hidden="false" customHeight="true" outlineLevel="0" collapsed="false">
      <c r="A45" s="145" t="s">
        <v>3397</v>
      </c>
      <c r="B45" s="146" t="s">
        <v>135</v>
      </c>
      <c r="C45" s="146" t="s">
        <v>4859</v>
      </c>
      <c r="D45" s="146" t="s">
        <v>4860</v>
      </c>
      <c r="E45" s="146" t="s">
        <v>4779</v>
      </c>
    </row>
    <row r="46" customFormat="false" ht="29.25" hidden="false" customHeight="true" outlineLevel="0" collapsed="false">
      <c r="A46" s="145" t="s">
        <v>3397</v>
      </c>
      <c r="B46" s="146" t="s">
        <v>136</v>
      </c>
      <c r="C46" s="146" t="s">
        <v>4861</v>
      </c>
      <c r="D46" s="146" t="s">
        <v>4862</v>
      </c>
      <c r="E46" s="146" t="s">
        <v>4779</v>
      </c>
    </row>
    <row r="47" customFormat="false" ht="43.5" hidden="false" customHeight="true" outlineLevel="0" collapsed="false">
      <c r="A47" s="145" t="s">
        <v>3397</v>
      </c>
      <c r="B47" s="146" t="s">
        <v>137</v>
      </c>
      <c r="C47" s="146" t="s">
        <v>4863</v>
      </c>
      <c r="D47" s="146" t="s">
        <v>4864</v>
      </c>
      <c r="E47" s="146" t="s">
        <v>4779</v>
      </c>
    </row>
    <row r="48" customFormat="false" ht="15" hidden="false" customHeight="true" outlineLevel="0" collapsed="false">
      <c r="A48" s="145" t="s">
        <v>3405</v>
      </c>
      <c r="B48" s="146" t="s">
        <v>127</v>
      </c>
      <c r="C48" s="145" t="s">
        <v>3900</v>
      </c>
      <c r="D48" s="145" t="s">
        <v>161</v>
      </c>
      <c r="E48" s="145" t="s">
        <v>4841</v>
      </c>
    </row>
    <row r="49" customFormat="false" ht="15" hidden="false" customHeight="true" outlineLevel="0" collapsed="false">
      <c r="A49" s="145" t="s">
        <v>3410</v>
      </c>
      <c r="B49" s="146" t="s">
        <v>127</v>
      </c>
      <c r="C49" s="145" t="s">
        <v>3909</v>
      </c>
      <c r="D49" s="145" t="s">
        <v>172</v>
      </c>
      <c r="E49" s="145" t="s">
        <v>4841</v>
      </c>
    </row>
    <row r="50" customFormat="false" ht="15" hidden="false" customHeight="true" outlineLevel="0" collapsed="false">
      <c r="A50" s="145" t="s">
        <v>3415</v>
      </c>
      <c r="B50" s="146" t="s">
        <v>127</v>
      </c>
      <c r="C50" s="145" t="s">
        <v>3916</v>
      </c>
      <c r="D50" s="145" t="s">
        <v>182</v>
      </c>
      <c r="E50" s="145" t="s">
        <v>4841</v>
      </c>
    </row>
    <row r="51" customFormat="false" ht="15" hidden="false" customHeight="true" outlineLevel="0" collapsed="false">
      <c r="A51" s="145" t="s">
        <v>3423</v>
      </c>
      <c r="B51" s="146" t="s">
        <v>127</v>
      </c>
      <c r="C51" s="145" t="s">
        <v>3919</v>
      </c>
      <c r="D51" s="145" t="s">
        <v>192</v>
      </c>
      <c r="E51" s="145" t="s">
        <v>4841</v>
      </c>
    </row>
    <row r="52" customFormat="false" ht="15" hidden="false" customHeight="true" outlineLevel="0" collapsed="false">
      <c r="A52" s="145" t="s">
        <v>3427</v>
      </c>
      <c r="B52" s="146" t="s">
        <v>127</v>
      </c>
      <c r="C52" s="145" t="s">
        <v>3928</v>
      </c>
      <c r="D52" s="145" t="s">
        <v>201</v>
      </c>
      <c r="E52" s="145" t="s">
        <v>4841</v>
      </c>
    </row>
    <row r="53" customFormat="false" ht="15" hidden="false" customHeight="true" outlineLevel="0" collapsed="false">
      <c r="A53" s="145" t="s">
        <v>3435</v>
      </c>
      <c r="B53" s="146" t="s">
        <v>127</v>
      </c>
      <c r="C53" s="145" t="s">
        <v>3936</v>
      </c>
      <c r="D53" s="145" t="s">
        <v>210</v>
      </c>
      <c r="E53" s="145" t="s">
        <v>4841</v>
      </c>
    </row>
    <row r="54" customFormat="false" ht="15" hidden="false" customHeight="true" outlineLevel="0" collapsed="false">
      <c r="A54" s="145" t="s">
        <v>68</v>
      </c>
      <c r="B54" s="146" t="s">
        <v>127</v>
      </c>
      <c r="C54" s="145" t="s">
        <v>3941</v>
      </c>
      <c r="D54" s="145" t="s">
        <v>221</v>
      </c>
      <c r="E54" s="145" t="s">
        <v>4841</v>
      </c>
    </row>
    <row r="55" customFormat="false" ht="15" hidden="false" customHeight="true" outlineLevel="0" collapsed="false">
      <c r="A55" s="145" t="s">
        <v>3449</v>
      </c>
      <c r="B55" s="146" t="s">
        <v>127</v>
      </c>
      <c r="C55" s="145" t="s">
        <v>3949</v>
      </c>
      <c r="D55" s="145" t="s">
        <v>232</v>
      </c>
      <c r="E55" s="145" t="s">
        <v>4841</v>
      </c>
    </row>
    <row r="56" customFormat="false" ht="15" hidden="false" customHeight="true" outlineLevel="0" collapsed="false">
      <c r="A56" s="145" t="s">
        <v>3457</v>
      </c>
      <c r="B56" s="146" t="s">
        <v>127</v>
      </c>
      <c r="C56" s="145" t="s">
        <v>3958</v>
      </c>
      <c r="D56" s="145" t="s">
        <v>242</v>
      </c>
      <c r="E56" s="145" t="s">
        <v>4841</v>
      </c>
    </row>
    <row r="57" customFormat="false" ht="15" hidden="false" customHeight="true" outlineLevel="0" collapsed="false">
      <c r="A57" s="145" t="s">
        <v>3465</v>
      </c>
      <c r="B57" s="146" t="s">
        <v>127</v>
      </c>
      <c r="C57" s="145" t="s">
        <v>3962</v>
      </c>
      <c r="D57" s="145" t="s">
        <v>251</v>
      </c>
      <c r="E57" s="145" t="s">
        <v>4841</v>
      </c>
    </row>
    <row r="58" customFormat="false" ht="15" hidden="false" customHeight="true" outlineLevel="0" collapsed="false">
      <c r="A58" s="145" t="s">
        <v>3472</v>
      </c>
      <c r="B58" s="146" t="s">
        <v>127</v>
      </c>
      <c r="C58" s="145" t="s">
        <v>3971</v>
      </c>
      <c r="D58" s="145" t="s">
        <v>262</v>
      </c>
      <c r="E58" s="145" t="s">
        <v>4841</v>
      </c>
    </row>
    <row r="59" customFormat="false" ht="15" hidden="false" customHeight="true" outlineLevel="0" collapsed="false">
      <c r="A59" s="145" t="s">
        <v>3480</v>
      </c>
      <c r="B59" s="146" t="s">
        <v>127</v>
      </c>
      <c r="C59" s="145" t="s">
        <v>3980</v>
      </c>
      <c r="D59" s="145" t="s">
        <v>272</v>
      </c>
      <c r="E59" s="145" t="s">
        <v>4841</v>
      </c>
    </row>
    <row r="60" customFormat="false" ht="15" hidden="false" customHeight="true" outlineLevel="0" collapsed="false">
      <c r="A60" s="145" t="s">
        <v>3488</v>
      </c>
      <c r="B60" s="146" t="s">
        <v>127</v>
      </c>
      <c r="C60" s="145" t="s">
        <v>3989</v>
      </c>
      <c r="D60" s="145" t="s">
        <v>281</v>
      </c>
      <c r="E60" s="145" t="s">
        <v>4841</v>
      </c>
    </row>
    <row r="61" customFormat="false" ht="15" hidden="false" customHeight="true" outlineLevel="0" collapsed="false">
      <c r="A61" s="145" t="s">
        <v>3493</v>
      </c>
      <c r="B61" s="146" t="s">
        <v>127</v>
      </c>
      <c r="C61" s="145" t="s">
        <v>3998</v>
      </c>
      <c r="D61" s="145" t="s">
        <v>290</v>
      </c>
      <c r="E61" s="145" t="s">
        <v>4841</v>
      </c>
    </row>
    <row r="62" customFormat="false" ht="15" hidden="false" customHeight="true" outlineLevel="0" collapsed="false">
      <c r="A62" s="145" t="s">
        <v>3501</v>
      </c>
      <c r="B62" s="146" t="s">
        <v>127</v>
      </c>
      <c r="C62" s="145" t="s">
        <v>4007</v>
      </c>
      <c r="D62" s="145" t="s">
        <v>300</v>
      </c>
      <c r="E62" s="145" t="s">
        <v>4841</v>
      </c>
    </row>
    <row r="63" customFormat="false" ht="15" hidden="false" customHeight="true" outlineLevel="0" collapsed="false">
      <c r="A63" s="145" t="s">
        <v>3508</v>
      </c>
      <c r="B63" s="146" t="s">
        <v>127</v>
      </c>
      <c r="C63" s="145" t="s">
        <v>4015</v>
      </c>
      <c r="D63" s="145" t="s">
        <v>310</v>
      </c>
      <c r="E63" s="145" t="s">
        <v>4841</v>
      </c>
    </row>
    <row r="64" customFormat="false" ht="15" hidden="false" customHeight="true" outlineLevel="0" collapsed="false">
      <c r="A64" s="145" t="s">
        <v>3516</v>
      </c>
      <c r="B64" s="146" t="s">
        <v>127</v>
      </c>
      <c r="C64" s="145" t="s">
        <v>4024</v>
      </c>
      <c r="D64" s="145" t="s">
        <v>322</v>
      </c>
      <c r="E64" s="145" t="s">
        <v>4841</v>
      </c>
    </row>
    <row r="65" customFormat="false" ht="15" hidden="false" customHeight="true" outlineLevel="0" collapsed="false">
      <c r="A65" s="145" t="s">
        <v>3520</v>
      </c>
      <c r="B65" s="146" t="s">
        <v>127</v>
      </c>
      <c r="C65" s="145" t="s">
        <v>4033</v>
      </c>
      <c r="D65" s="145" t="s">
        <v>332</v>
      </c>
      <c r="E65" s="145" t="s">
        <v>4841</v>
      </c>
    </row>
    <row r="66" customFormat="false" ht="15" hidden="false" customHeight="true" outlineLevel="0" collapsed="false">
      <c r="A66" s="145" t="s">
        <v>3528</v>
      </c>
      <c r="B66" s="146" t="s">
        <v>127</v>
      </c>
      <c r="C66" s="145" t="s">
        <v>4036</v>
      </c>
      <c r="D66" s="145" t="s">
        <v>343</v>
      </c>
      <c r="E66" s="145" t="s">
        <v>4841</v>
      </c>
    </row>
    <row r="67" customFormat="false" ht="15" hidden="false" customHeight="true" outlineLevel="0" collapsed="false">
      <c r="A67" s="145" t="s">
        <v>3530</v>
      </c>
      <c r="B67" s="146" t="s">
        <v>127</v>
      </c>
      <c r="C67" s="145" t="s">
        <v>4044</v>
      </c>
      <c r="D67" s="145" t="s">
        <v>352</v>
      </c>
      <c r="E67" s="145" t="s">
        <v>4841</v>
      </c>
    </row>
    <row r="68" customFormat="false" ht="29.25" hidden="false" customHeight="true" outlineLevel="0" collapsed="false">
      <c r="A68" s="145" t="s">
        <v>3530</v>
      </c>
      <c r="B68" s="146" t="s">
        <v>136</v>
      </c>
      <c r="C68" s="146" t="s">
        <v>4865</v>
      </c>
      <c r="D68" s="146" t="s">
        <v>4865</v>
      </c>
      <c r="E68" s="146" t="s">
        <v>4779</v>
      </c>
    </row>
    <row r="69" customFormat="false" ht="29.25" hidden="false" customHeight="true" outlineLevel="0" collapsed="false">
      <c r="A69" s="145" t="s">
        <v>3530</v>
      </c>
      <c r="B69" s="146" t="s">
        <v>137</v>
      </c>
      <c r="C69" s="146" t="s">
        <v>4866</v>
      </c>
      <c r="D69" s="146" t="s">
        <v>4867</v>
      </c>
      <c r="E69" s="146" t="s">
        <v>4779</v>
      </c>
    </row>
    <row r="70" customFormat="false" ht="15" hidden="false" customHeight="true" outlineLevel="0" collapsed="false">
      <c r="A70" s="145" t="s">
        <v>70</v>
      </c>
      <c r="B70" s="146" t="s">
        <v>127</v>
      </c>
      <c r="C70" s="145" t="s">
        <v>4053</v>
      </c>
      <c r="D70" s="145" t="s">
        <v>362</v>
      </c>
      <c r="E70" s="145" t="s">
        <v>4841</v>
      </c>
    </row>
    <row r="71" customFormat="false" ht="15" hidden="false" customHeight="true" outlineLevel="0" collapsed="false">
      <c r="A71" s="145" t="s">
        <v>3544</v>
      </c>
      <c r="B71" s="146" t="s">
        <v>127</v>
      </c>
      <c r="C71" s="145" t="s">
        <v>4062</v>
      </c>
      <c r="D71" s="145" t="s">
        <v>371</v>
      </c>
      <c r="E71" s="145" t="s">
        <v>4841</v>
      </c>
    </row>
    <row r="72" customFormat="false" ht="15" hidden="false" customHeight="true" outlineLevel="0" collapsed="false">
      <c r="A72" s="145" t="s">
        <v>3544</v>
      </c>
      <c r="B72" s="146" t="s">
        <v>128</v>
      </c>
      <c r="C72" s="146" t="s">
        <v>311</v>
      </c>
      <c r="D72" s="146" t="s">
        <v>399</v>
      </c>
      <c r="E72" s="146" t="s">
        <v>4868</v>
      </c>
    </row>
    <row r="73" customFormat="false" ht="15" hidden="false" customHeight="true" outlineLevel="0" collapsed="false">
      <c r="A73" s="145" t="s">
        <v>3552</v>
      </c>
      <c r="B73" s="146" t="s">
        <v>127</v>
      </c>
      <c r="C73" s="145" t="s">
        <v>4071</v>
      </c>
      <c r="D73" s="145" t="s">
        <v>380</v>
      </c>
      <c r="E73" s="145" t="s">
        <v>4841</v>
      </c>
    </row>
    <row r="74" customFormat="false" ht="15" hidden="false" customHeight="true" outlineLevel="0" collapsed="false">
      <c r="A74" s="145" t="s">
        <v>3560</v>
      </c>
      <c r="B74" s="146" t="s">
        <v>127</v>
      </c>
      <c r="C74" s="145" t="s">
        <v>4080</v>
      </c>
      <c r="D74" s="145" t="s">
        <v>389</v>
      </c>
      <c r="E74" s="145" t="s">
        <v>4841</v>
      </c>
    </row>
    <row r="75" customFormat="false" ht="15" hidden="false" customHeight="true" outlineLevel="0" collapsed="false">
      <c r="A75" s="145" t="s">
        <v>3568</v>
      </c>
      <c r="B75" s="146" t="s">
        <v>127</v>
      </c>
      <c r="C75" s="145" t="s">
        <v>4088</v>
      </c>
      <c r="D75" s="145" t="s">
        <v>398</v>
      </c>
      <c r="E75" s="145" t="s">
        <v>4841</v>
      </c>
    </row>
    <row r="76" customFormat="false" ht="15" hidden="false" customHeight="true" outlineLevel="0" collapsed="false">
      <c r="A76" s="145" t="s">
        <v>3575</v>
      </c>
      <c r="B76" s="146" t="s">
        <v>127</v>
      </c>
      <c r="C76" s="145" t="s">
        <v>4097</v>
      </c>
      <c r="D76" s="145" t="s">
        <v>410</v>
      </c>
      <c r="E76" s="145" t="s">
        <v>4841</v>
      </c>
    </row>
    <row r="77" customFormat="false" ht="15" hidden="false" customHeight="true" outlineLevel="0" collapsed="false">
      <c r="A77" s="145" t="s">
        <v>3583</v>
      </c>
      <c r="B77" s="146" t="s">
        <v>127</v>
      </c>
      <c r="C77" s="145" t="s">
        <v>4106</v>
      </c>
      <c r="D77" s="145" t="s">
        <v>421</v>
      </c>
      <c r="E77" s="145" t="s">
        <v>4841</v>
      </c>
    </row>
    <row r="78" customFormat="false" ht="15" hidden="false" customHeight="true" outlineLevel="0" collapsed="false">
      <c r="A78" s="145" t="s">
        <v>3588</v>
      </c>
      <c r="B78" s="146" t="s">
        <v>127</v>
      </c>
      <c r="C78" s="145" t="s">
        <v>4115</v>
      </c>
      <c r="D78" s="145" t="s">
        <v>430</v>
      </c>
      <c r="E78" s="145" t="s">
        <v>4841</v>
      </c>
    </row>
    <row r="79" customFormat="false" ht="15" hidden="false" customHeight="true" outlineLevel="0" collapsed="false">
      <c r="A79" s="145" t="s">
        <v>3596</v>
      </c>
      <c r="B79" s="146" t="s">
        <v>127</v>
      </c>
      <c r="C79" s="145" t="s">
        <v>4122</v>
      </c>
      <c r="D79" s="145" t="s">
        <v>440</v>
      </c>
      <c r="E79" s="145" t="s">
        <v>4841</v>
      </c>
    </row>
    <row r="80" customFormat="false" ht="15" hidden="false" customHeight="true" outlineLevel="0" collapsed="false">
      <c r="A80" s="145" t="s">
        <v>3604</v>
      </c>
      <c r="B80" s="146" t="s">
        <v>127</v>
      </c>
      <c r="C80" s="145" t="s">
        <v>4131</v>
      </c>
      <c r="D80" s="145" t="s">
        <v>451</v>
      </c>
      <c r="E80" s="145" t="s">
        <v>4841</v>
      </c>
    </row>
    <row r="81" customFormat="false" ht="15" hidden="false" customHeight="true" outlineLevel="0" collapsed="false">
      <c r="A81" s="145" t="s">
        <v>3612</v>
      </c>
      <c r="B81" s="146" t="s">
        <v>127</v>
      </c>
      <c r="C81" s="145" t="s">
        <v>4140</v>
      </c>
      <c r="D81" s="145" t="s">
        <v>461</v>
      </c>
      <c r="E81" s="145" t="s">
        <v>4841</v>
      </c>
    </row>
    <row r="82" customFormat="false" ht="15" hidden="false" customHeight="true" outlineLevel="0" collapsed="false">
      <c r="A82" s="145" t="s">
        <v>3619</v>
      </c>
      <c r="B82" s="146" t="s">
        <v>127</v>
      </c>
      <c r="C82" s="145" t="s">
        <v>4149</v>
      </c>
      <c r="D82" s="145" t="s">
        <v>470</v>
      </c>
      <c r="E82" s="145" t="s">
        <v>4841</v>
      </c>
    </row>
    <row r="83" customFormat="false" ht="15" hidden="false" customHeight="true" outlineLevel="0" collapsed="false">
      <c r="A83" s="145" t="s">
        <v>3627</v>
      </c>
      <c r="B83" s="146" t="s">
        <v>127</v>
      </c>
      <c r="C83" s="145" t="s">
        <v>4155</v>
      </c>
      <c r="D83" s="145" t="s">
        <v>479</v>
      </c>
      <c r="E83" s="145" t="s">
        <v>4841</v>
      </c>
    </row>
    <row r="84" customFormat="false" ht="43.5" hidden="false" customHeight="true" outlineLevel="0" collapsed="false">
      <c r="A84" s="145" t="s">
        <v>3224</v>
      </c>
      <c r="B84" s="146" t="s">
        <v>134</v>
      </c>
      <c r="C84" s="146" t="s">
        <v>4869</v>
      </c>
      <c r="D84" s="146" t="s">
        <v>4870</v>
      </c>
      <c r="E84" s="146" t="s">
        <v>4779</v>
      </c>
    </row>
    <row r="85" customFormat="false" ht="29.25" hidden="false" customHeight="true" outlineLevel="0" collapsed="false">
      <c r="A85" s="145" t="s">
        <v>2992</v>
      </c>
      <c r="B85" s="146" t="s">
        <v>133</v>
      </c>
      <c r="C85" s="146" t="s">
        <v>4871</v>
      </c>
      <c r="D85" s="146" t="s">
        <v>4872</v>
      </c>
      <c r="E85" s="146" t="s">
        <v>4779</v>
      </c>
    </row>
    <row r="86" customFormat="false" ht="15" hidden="false" customHeight="true" outlineLevel="0" collapsed="false">
      <c r="A86" s="145" t="s">
        <v>3020</v>
      </c>
      <c r="B86" s="146" t="s">
        <v>128</v>
      </c>
      <c r="C86" s="146" t="s">
        <v>311</v>
      </c>
      <c r="D86" s="146" t="s">
        <v>141</v>
      </c>
      <c r="E86" s="146" t="s">
        <v>4868</v>
      </c>
    </row>
    <row r="87" customFormat="false" ht="43.5" hidden="false" customHeight="true" outlineLevel="0" collapsed="false">
      <c r="A87" s="145" t="s">
        <v>4873</v>
      </c>
      <c r="B87" s="146" t="s">
        <v>4874</v>
      </c>
      <c r="C87" s="146" t="s">
        <v>4842</v>
      </c>
      <c r="D87" s="146" t="s">
        <v>4843</v>
      </c>
      <c r="E87" s="145" t="s">
        <v>4875</v>
      </c>
    </row>
    <row r="88" customFormat="false" ht="29.25" hidden="false" customHeight="true" outlineLevel="0" collapsed="false">
      <c r="A88" s="145" t="s">
        <v>4876</v>
      </c>
      <c r="B88" s="146" t="s">
        <v>4874</v>
      </c>
      <c r="C88" s="146" t="s">
        <v>4877</v>
      </c>
      <c r="D88" s="146" t="s">
        <v>2152</v>
      </c>
      <c r="E88" s="145" t="s">
        <v>4875</v>
      </c>
    </row>
    <row r="89" customFormat="false" ht="29.25" hidden="false" customHeight="true" outlineLevel="0" collapsed="false">
      <c r="A89" s="145" t="s">
        <v>4878</v>
      </c>
      <c r="B89" s="146" t="s">
        <v>4874</v>
      </c>
      <c r="C89" s="146" t="s">
        <v>4879</v>
      </c>
      <c r="D89" s="146" t="s">
        <v>2160</v>
      </c>
      <c r="E89" s="145" t="s">
        <v>4875</v>
      </c>
    </row>
    <row r="90" customFormat="false" ht="29.25" hidden="false" customHeight="true" outlineLevel="0" collapsed="false">
      <c r="A90" s="145" t="s">
        <v>4880</v>
      </c>
      <c r="B90" s="146" t="s">
        <v>4874</v>
      </c>
      <c r="C90" s="146" t="s">
        <v>1350</v>
      </c>
      <c r="D90" s="146" t="s">
        <v>144</v>
      </c>
      <c r="E90" s="145" t="s">
        <v>4875</v>
      </c>
    </row>
    <row r="91" customFormat="false" ht="29.25" hidden="false" customHeight="true" outlineLevel="0" collapsed="false">
      <c r="A91" s="145" t="s">
        <v>4881</v>
      </c>
      <c r="B91" s="146" t="s">
        <v>4874</v>
      </c>
      <c r="C91" s="146" t="s">
        <v>4882</v>
      </c>
      <c r="D91" s="146" t="s">
        <v>1350</v>
      </c>
      <c r="E91" s="145" t="s">
        <v>4875</v>
      </c>
    </row>
    <row r="92" customFormat="false" ht="29.25" hidden="false" customHeight="true" outlineLevel="0" collapsed="false">
      <c r="A92" s="145" t="s">
        <v>4883</v>
      </c>
      <c r="B92" s="146" t="s">
        <v>4874</v>
      </c>
      <c r="C92" s="146" t="s">
        <v>4884</v>
      </c>
      <c r="D92" s="146" t="s">
        <v>2180</v>
      </c>
      <c r="E92" s="145" t="s">
        <v>4875</v>
      </c>
    </row>
    <row r="93" customFormat="false" ht="29.25" hidden="false" customHeight="true" outlineLevel="0" collapsed="false">
      <c r="A93" s="145" t="s">
        <v>4885</v>
      </c>
      <c r="B93" s="146" t="s">
        <v>4874</v>
      </c>
      <c r="C93" s="146" t="s">
        <v>4817</v>
      </c>
      <c r="D93" s="146" t="s">
        <v>2188</v>
      </c>
      <c r="E93" s="145" t="s">
        <v>4875</v>
      </c>
    </row>
    <row r="94" customFormat="false" ht="29.25" hidden="false" customHeight="true" outlineLevel="0" collapsed="false">
      <c r="A94" s="145" t="s">
        <v>4886</v>
      </c>
      <c r="B94" s="146" t="s">
        <v>4874</v>
      </c>
      <c r="C94" s="146" t="s">
        <v>4887</v>
      </c>
      <c r="D94" s="146" t="s">
        <v>2196</v>
      </c>
      <c r="E94" s="145" t="s">
        <v>4875</v>
      </c>
    </row>
    <row r="95" customFormat="false" ht="29.25" hidden="false" customHeight="true" outlineLevel="0" collapsed="false">
      <c r="A95" s="145" t="s">
        <v>4888</v>
      </c>
      <c r="B95" s="146" t="s">
        <v>4874</v>
      </c>
      <c r="C95" s="146" t="s">
        <v>4889</v>
      </c>
      <c r="D95" s="146" t="s">
        <v>1406</v>
      </c>
      <c r="E95" s="145" t="s">
        <v>4875</v>
      </c>
    </row>
    <row r="96" customFormat="false" ht="29.25" hidden="false" customHeight="true" outlineLevel="0" collapsed="false">
      <c r="A96" s="145" t="s">
        <v>4890</v>
      </c>
      <c r="B96" s="146" t="s">
        <v>4874</v>
      </c>
      <c r="C96" s="146" t="s">
        <v>1672</v>
      </c>
      <c r="D96" s="146" t="s">
        <v>2211</v>
      </c>
      <c r="E96" s="145" t="s">
        <v>4875</v>
      </c>
    </row>
    <row r="97" customFormat="false" ht="29.25" hidden="false" customHeight="true" outlineLevel="0" collapsed="false">
      <c r="A97" s="145" t="s">
        <v>4891</v>
      </c>
      <c r="B97" s="146" t="s">
        <v>4874</v>
      </c>
      <c r="C97" s="146" t="s">
        <v>4892</v>
      </c>
      <c r="D97" s="146" t="s">
        <v>2219</v>
      </c>
      <c r="E97" s="145" t="s">
        <v>4875</v>
      </c>
    </row>
    <row r="98" customFormat="false" ht="29.25" hidden="false" customHeight="true" outlineLevel="0" collapsed="false">
      <c r="A98" s="145" t="s">
        <v>4893</v>
      </c>
      <c r="B98" s="146" t="s">
        <v>4874</v>
      </c>
      <c r="C98" s="146" t="s">
        <v>1406</v>
      </c>
      <c r="D98" s="146" t="s">
        <v>2227</v>
      </c>
      <c r="E98" s="145" t="s">
        <v>4875</v>
      </c>
    </row>
    <row r="99" customFormat="false" ht="29.25" hidden="false" customHeight="true" outlineLevel="0" collapsed="false">
      <c r="A99" s="145" t="s">
        <v>4894</v>
      </c>
      <c r="B99" s="146" t="s">
        <v>4874</v>
      </c>
      <c r="C99" s="146" t="s">
        <v>2481</v>
      </c>
      <c r="D99" s="146" t="s">
        <v>2235</v>
      </c>
      <c r="E99" s="145" t="s">
        <v>4875</v>
      </c>
    </row>
    <row r="100" customFormat="false" ht="29.25" hidden="false" customHeight="true" outlineLevel="0" collapsed="false">
      <c r="A100" s="145" t="s">
        <v>4895</v>
      </c>
      <c r="B100" s="146" t="s">
        <v>4874</v>
      </c>
      <c r="C100" s="146" t="s">
        <v>4896</v>
      </c>
      <c r="D100" s="146" t="s">
        <v>892</v>
      </c>
      <c r="E100" s="145" t="s">
        <v>4875</v>
      </c>
    </row>
    <row r="101" customFormat="false" ht="43.5" hidden="false" customHeight="true" outlineLevel="0" collapsed="false">
      <c r="A101" s="145" t="s">
        <v>4897</v>
      </c>
      <c r="B101" s="146" t="s">
        <v>4874</v>
      </c>
      <c r="C101" s="146" t="s">
        <v>4898</v>
      </c>
      <c r="D101" s="146" t="s">
        <v>4899</v>
      </c>
      <c r="E101" s="145" t="s">
        <v>4875</v>
      </c>
    </row>
    <row r="102" customFormat="false" ht="29.25" hidden="false" customHeight="true" outlineLevel="0" collapsed="false">
      <c r="A102" s="145" t="s">
        <v>4900</v>
      </c>
      <c r="B102" s="146" t="s">
        <v>4874</v>
      </c>
      <c r="C102" s="146" t="s">
        <v>4901</v>
      </c>
      <c r="D102" s="146" t="s">
        <v>2258</v>
      </c>
      <c r="E102" s="145" t="s">
        <v>4875</v>
      </c>
    </row>
    <row r="103" customFormat="false" ht="29.25" hidden="false" customHeight="true" outlineLevel="0" collapsed="false">
      <c r="A103" s="145" t="s">
        <v>4902</v>
      </c>
      <c r="B103" s="146" t="s">
        <v>4874</v>
      </c>
      <c r="C103" s="146" t="s">
        <v>4903</v>
      </c>
      <c r="D103" s="146" t="s">
        <v>2266</v>
      </c>
      <c r="E103" s="145" t="s">
        <v>4875</v>
      </c>
    </row>
    <row r="104" customFormat="false" ht="43.5" hidden="false" customHeight="true" outlineLevel="0" collapsed="false">
      <c r="A104" s="145" t="s">
        <v>4904</v>
      </c>
      <c r="B104" s="146" t="s">
        <v>4874</v>
      </c>
      <c r="C104" s="146" t="s">
        <v>4905</v>
      </c>
      <c r="D104" s="146" t="s">
        <v>4906</v>
      </c>
      <c r="E104" s="145" t="s">
        <v>4875</v>
      </c>
    </row>
    <row r="105" customFormat="false" ht="43.5" hidden="false" customHeight="true" outlineLevel="0" collapsed="false">
      <c r="A105" s="145" t="s">
        <v>4907</v>
      </c>
      <c r="B105" s="146" t="s">
        <v>4874</v>
      </c>
      <c r="C105" s="146" t="s">
        <v>4908</v>
      </c>
      <c r="D105" s="146" t="s">
        <v>2282</v>
      </c>
      <c r="E105" s="145" t="s">
        <v>4875</v>
      </c>
    </row>
    <row r="106" customFormat="false" ht="43.5" hidden="false" customHeight="true" outlineLevel="0" collapsed="false">
      <c r="A106" s="145" t="s">
        <v>4909</v>
      </c>
      <c r="B106" s="146" t="s">
        <v>4874</v>
      </c>
      <c r="C106" s="146" t="s">
        <v>4910</v>
      </c>
      <c r="D106" s="146" t="s">
        <v>4911</v>
      </c>
      <c r="E106" s="145" t="s">
        <v>4875</v>
      </c>
    </row>
    <row r="107" customFormat="false" ht="29.25" hidden="false" customHeight="true" outlineLevel="0" collapsed="false">
      <c r="A107" s="145" t="s">
        <v>4912</v>
      </c>
      <c r="B107" s="146" t="s">
        <v>4874</v>
      </c>
      <c r="C107" s="146" t="s">
        <v>4913</v>
      </c>
      <c r="D107" s="146" t="s">
        <v>2297</v>
      </c>
      <c r="E107" s="145" t="s">
        <v>4875</v>
      </c>
    </row>
    <row r="108" customFormat="false" ht="43.5" hidden="false" customHeight="true" outlineLevel="0" collapsed="false">
      <c r="A108" s="145" t="s">
        <v>4914</v>
      </c>
      <c r="B108" s="146" t="s">
        <v>4874</v>
      </c>
      <c r="C108" s="146" t="s">
        <v>4915</v>
      </c>
      <c r="D108" s="146" t="s">
        <v>4916</v>
      </c>
      <c r="E108" s="145" t="s">
        <v>4875</v>
      </c>
    </row>
    <row r="109" customFormat="false" ht="43.5" hidden="false" customHeight="true" outlineLevel="0" collapsed="false">
      <c r="A109" s="145" t="s">
        <v>4917</v>
      </c>
      <c r="B109" s="146" t="s">
        <v>4874</v>
      </c>
      <c r="C109" s="146" t="s">
        <v>4918</v>
      </c>
      <c r="D109" s="146" t="s">
        <v>4919</v>
      </c>
      <c r="E109" s="145" t="s">
        <v>4875</v>
      </c>
    </row>
    <row r="110" customFormat="false" ht="43.5" hidden="false" customHeight="true" outlineLevel="0" collapsed="false">
      <c r="A110" s="145" t="s">
        <v>4920</v>
      </c>
      <c r="B110" s="146" t="s">
        <v>4874</v>
      </c>
      <c r="C110" s="146" t="s">
        <v>4921</v>
      </c>
      <c r="D110" s="146" t="s">
        <v>4922</v>
      </c>
      <c r="E110" s="145" t="s">
        <v>4875</v>
      </c>
    </row>
    <row r="111" customFormat="false" ht="43.5" hidden="false" customHeight="true" outlineLevel="0" collapsed="false">
      <c r="A111" s="145" t="s">
        <v>4923</v>
      </c>
      <c r="B111" s="146" t="s">
        <v>4874</v>
      </c>
      <c r="C111" s="146" t="s">
        <v>4924</v>
      </c>
      <c r="D111" s="146" t="s">
        <v>4925</v>
      </c>
      <c r="E111" s="145" t="s">
        <v>4875</v>
      </c>
    </row>
    <row r="112" customFormat="false" ht="29.25" hidden="false" customHeight="true" outlineLevel="0" collapsed="false">
      <c r="A112" s="145" t="s">
        <v>4926</v>
      </c>
      <c r="B112" s="146" t="s">
        <v>4874</v>
      </c>
      <c r="C112" s="146" t="s">
        <v>4927</v>
      </c>
      <c r="D112" s="146" t="s">
        <v>2337</v>
      </c>
      <c r="E112" s="145" t="s">
        <v>4875</v>
      </c>
    </row>
    <row r="113" customFormat="false" ht="29.25" hidden="false" customHeight="true" outlineLevel="0" collapsed="false">
      <c r="A113" s="145" t="s">
        <v>4928</v>
      </c>
      <c r="B113" s="146" t="s">
        <v>4874</v>
      </c>
      <c r="C113" s="146" t="s">
        <v>4929</v>
      </c>
      <c r="D113" s="145" t="s">
        <v>4930</v>
      </c>
      <c r="E113" s="145" t="s">
        <v>4875</v>
      </c>
    </row>
    <row r="114" customFormat="false" ht="29.25" hidden="false" customHeight="true" outlineLevel="0" collapsed="false">
      <c r="A114" s="145" t="s">
        <v>4931</v>
      </c>
      <c r="B114" s="146" t="s">
        <v>4874</v>
      </c>
      <c r="C114" s="146" t="s">
        <v>4932</v>
      </c>
      <c r="D114" s="146" t="s">
        <v>413</v>
      </c>
      <c r="E114" s="145" t="s">
        <v>4875</v>
      </c>
    </row>
    <row r="115" customFormat="false" ht="29.25" hidden="false" customHeight="true" outlineLevel="0" collapsed="false">
      <c r="A115" s="145" t="s">
        <v>4933</v>
      </c>
      <c r="B115" s="146" t="s">
        <v>4874</v>
      </c>
      <c r="C115" s="146" t="s">
        <v>4934</v>
      </c>
      <c r="D115" s="146" t="s">
        <v>2360</v>
      </c>
      <c r="E115" s="145" t="s">
        <v>4875</v>
      </c>
    </row>
    <row r="116" customFormat="false" ht="43.5" hidden="false" customHeight="true" outlineLevel="0" collapsed="false">
      <c r="A116" s="145" t="s">
        <v>4935</v>
      </c>
      <c r="B116" s="146" t="s">
        <v>4874</v>
      </c>
      <c r="C116" s="146" t="s">
        <v>4936</v>
      </c>
      <c r="D116" s="146" t="s">
        <v>4937</v>
      </c>
      <c r="E116" s="145" t="s">
        <v>4875</v>
      </c>
    </row>
    <row r="117" customFormat="false" ht="43.5" hidden="false" customHeight="true" outlineLevel="0" collapsed="false">
      <c r="A117" s="145" t="s">
        <v>4938</v>
      </c>
      <c r="B117" s="146" t="s">
        <v>4874</v>
      </c>
      <c r="C117" s="146" t="s">
        <v>4939</v>
      </c>
      <c r="D117" s="146" t="s">
        <v>2120</v>
      </c>
      <c r="E117" s="145" t="s">
        <v>4875</v>
      </c>
    </row>
    <row r="118" customFormat="false" ht="43.5" hidden="false" customHeight="true" outlineLevel="0" collapsed="false">
      <c r="A118" s="145" t="s">
        <v>4940</v>
      </c>
      <c r="B118" s="146" t="s">
        <v>4874</v>
      </c>
      <c r="C118" s="146" t="s">
        <v>4941</v>
      </c>
      <c r="D118" s="146" t="s">
        <v>4942</v>
      </c>
      <c r="E118" s="145" t="s">
        <v>4875</v>
      </c>
    </row>
    <row r="119" customFormat="false" ht="43.5" hidden="false" customHeight="true" outlineLevel="0" collapsed="false">
      <c r="A119" s="145" t="s">
        <v>4943</v>
      </c>
      <c r="B119" s="146" t="s">
        <v>4874</v>
      </c>
      <c r="C119" s="146" t="s">
        <v>4944</v>
      </c>
      <c r="D119" s="146" t="s">
        <v>481</v>
      </c>
      <c r="E119" s="145" t="s">
        <v>4875</v>
      </c>
    </row>
    <row r="120" customFormat="false" ht="43.5" hidden="false" customHeight="true" outlineLevel="0" collapsed="false">
      <c r="A120" s="145" t="s">
        <v>4945</v>
      </c>
      <c r="B120" s="146" t="s">
        <v>4874</v>
      </c>
      <c r="C120" s="146" t="s">
        <v>4946</v>
      </c>
      <c r="D120" s="146" t="s">
        <v>4947</v>
      </c>
      <c r="E120" s="145" t="s">
        <v>4875</v>
      </c>
    </row>
    <row r="121" customFormat="false" ht="43.5" hidden="false" customHeight="true" outlineLevel="0" collapsed="false">
      <c r="A121" s="145" t="s">
        <v>4948</v>
      </c>
      <c r="B121" s="146" t="s">
        <v>4874</v>
      </c>
      <c r="C121" s="146" t="s">
        <v>4949</v>
      </c>
      <c r="D121" s="146" t="s">
        <v>4950</v>
      </c>
      <c r="E121" s="145" t="s">
        <v>4875</v>
      </c>
    </row>
    <row r="122" customFormat="false" ht="29.25" hidden="false" customHeight="true" outlineLevel="0" collapsed="false">
      <c r="A122" s="145" t="s">
        <v>1686</v>
      </c>
      <c r="B122" s="146" t="s">
        <v>132</v>
      </c>
      <c r="C122" s="146" t="s">
        <v>4951</v>
      </c>
      <c r="D122" s="146" t="s">
        <v>1688</v>
      </c>
      <c r="E122" s="146" t="s">
        <v>4779</v>
      </c>
    </row>
    <row r="123" customFormat="false" ht="29.25" hidden="false" customHeight="true" outlineLevel="0" collapsed="false">
      <c r="A123" s="145" t="s">
        <v>1083</v>
      </c>
      <c r="B123" s="146" t="s">
        <v>134</v>
      </c>
      <c r="C123" s="146" t="s">
        <v>4952</v>
      </c>
      <c r="D123" s="146" t="s">
        <v>4953</v>
      </c>
      <c r="E123" s="146" t="s">
        <v>4779</v>
      </c>
    </row>
    <row r="124" customFormat="false" ht="15" hidden="false" customHeight="true" outlineLevel="0" collapsed="false">
      <c r="A124" s="145" t="s">
        <v>1099</v>
      </c>
      <c r="B124" s="146" t="s">
        <v>130</v>
      </c>
      <c r="C124" s="146" t="n">
        <v>2</v>
      </c>
      <c r="D124" s="145" t="s">
        <v>1100</v>
      </c>
      <c r="E124" s="146" t="s">
        <v>4954</v>
      </c>
    </row>
    <row r="125" customFormat="false" ht="43.5" hidden="false" customHeight="true" outlineLevel="0" collapsed="false">
      <c r="A125" s="145" t="s">
        <v>1281</v>
      </c>
      <c r="B125" s="146" t="s">
        <v>132</v>
      </c>
      <c r="C125" s="146" t="s">
        <v>4955</v>
      </c>
      <c r="D125" s="146" t="s">
        <v>4956</v>
      </c>
      <c r="E125" s="146" t="s">
        <v>4779</v>
      </c>
    </row>
    <row r="126" customFormat="false" ht="43.5" hidden="false" customHeight="true" outlineLevel="0" collapsed="false">
      <c r="A126" s="145" t="s">
        <v>874</v>
      </c>
      <c r="B126" s="146" t="s">
        <v>134</v>
      </c>
      <c r="C126" s="146" t="s">
        <v>4957</v>
      </c>
      <c r="D126" s="146" t="s">
        <v>4958</v>
      </c>
      <c r="E126" s="146" t="s">
        <v>4779</v>
      </c>
    </row>
    <row r="127" customFormat="false" ht="29.25" hidden="false" customHeight="true" outlineLevel="0" collapsed="false">
      <c r="A127" s="146" t="s">
        <v>4959</v>
      </c>
      <c r="B127" s="146" t="s">
        <v>4960</v>
      </c>
      <c r="C127" s="145" t="s">
        <v>4961</v>
      </c>
      <c r="D127" s="145" t="s">
        <v>4962</v>
      </c>
      <c r="E127" s="146" t="s">
        <v>4963</v>
      </c>
    </row>
    <row r="128" customFormat="false" ht="29.25" hidden="false" customHeight="true" outlineLevel="0" collapsed="false">
      <c r="A128" s="146" t="s">
        <v>4959</v>
      </c>
      <c r="B128" s="146" t="s">
        <v>131</v>
      </c>
      <c r="C128" s="146" t="s">
        <v>4964</v>
      </c>
      <c r="D128" s="145" t="s">
        <v>4965</v>
      </c>
      <c r="E128" s="146" t="s">
        <v>4966</v>
      </c>
    </row>
    <row r="129" customFormat="false" ht="15" hidden="false" customHeight="true" outlineLevel="0" collapsed="false">
      <c r="A129" s="146" t="s">
        <v>4959</v>
      </c>
      <c r="B129" s="146" t="s">
        <v>4967</v>
      </c>
      <c r="C129" s="145" t="s">
        <v>4968</v>
      </c>
      <c r="D129" s="146" t="s">
        <v>4969</v>
      </c>
      <c r="E129" s="146"/>
    </row>
    <row r="130" customFormat="false" ht="29.25" hidden="false" customHeight="true" outlineLevel="0" collapsed="false">
      <c r="A130" s="146" t="s">
        <v>4959</v>
      </c>
      <c r="B130" s="146" t="s">
        <v>4970</v>
      </c>
      <c r="C130" s="146" t="s">
        <v>4971</v>
      </c>
      <c r="D130" s="146" t="s">
        <v>4972</v>
      </c>
      <c r="E130" s="145" t="s">
        <v>4973</v>
      </c>
    </row>
    <row r="131" customFormat="false" ht="15" hidden="false" customHeight="true" outlineLevel="0" collapsed="false">
      <c r="A131" s="146" t="s">
        <v>4959</v>
      </c>
      <c r="B131" s="146" t="s">
        <v>4974</v>
      </c>
      <c r="C131" s="145" t="s">
        <v>4975</v>
      </c>
      <c r="D131" s="146" t="s">
        <v>4976</v>
      </c>
      <c r="E131" s="146"/>
    </row>
    <row r="132" customFormat="false" ht="15" hidden="false" customHeight="true" outlineLevel="0" collapsed="false">
      <c r="A132" s="146" t="s">
        <v>4959</v>
      </c>
      <c r="B132" s="146" t="s">
        <v>4977</v>
      </c>
      <c r="C132" s="145" t="s">
        <v>4978</v>
      </c>
      <c r="D132" s="146" t="s">
        <v>4979</v>
      </c>
      <c r="E132" s="146"/>
    </row>
    <row r="133" customFormat="false" ht="43.5" hidden="false" customHeight="true" outlineLevel="0" collapsed="false">
      <c r="A133" s="147" t="s">
        <v>209</v>
      </c>
      <c r="B133" s="148" t="s">
        <v>132</v>
      </c>
      <c r="C133" s="148" t="s">
        <v>4980</v>
      </c>
      <c r="D133" s="148" t="s">
        <v>4981</v>
      </c>
      <c r="E133" s="148" t="s">
        <v>4982</v>
      </c>
    </row>
    <row r="134" customFormat="false" ht="15" hidden="false" customHeight="true" outlineLevel="0" collapsed="false">
      <c r="A134" s="147" t="s">
        <v>209</v>
      </c>
      <c r="B134" s="148" t="s">
        <v>132</v>
      </c>
      <c r="C134" s="148" t="s">
        <v>4983</v>
      </c>
      <c r="D134" s="148" t="s">
        <v>4984</v>
      </c>
      <c r="E134" s="148"/>
    </row>
    <row r="135" customFormat="false" ht="15" hidden="false" customHeight="true" outlineLevel="0" collapsed="false">
      <c r="A135" s="147" t="s">
        <v>3020</v>
      </c>
      <c r="B135" s="148" t="s">
        <v>137</v>
      </c>
      <c r="C135" s="148" t="s">
        <v>4985</v>
      </c>
      <c r="D135" s="148" t="s">
        <v>4986</v>
      </c>
      <c r="E135" s="148" t="s">
        <v>4987</v>
      </c>
    </row>
    <row r="136" customFormat="false" ht="15" hidden="false" customHeight="true" outlineLevel="0" collapsed="false">
      <c r="A136" s="147" t="s">
        <v>3020</v>
      </c>
      <c r="B136" s="148" t="s">
        <v>137</v>
      </c>
      <c r="C136" s="148" t="s">
        <v>4988</v>
      </c>
      <c r="D136" s="148" t="s">
        <v>4989</v>
      </c>
      <c r="E136" s="148" t="s">
        <v>4987</v>
      </c>
    </row>
    <row r="137" customFormat="false" ht="15" hidden="false" customHeight="true" outlineLevel="0" collapsed="false">
      <c r="A137" s="147" t="s">
        <v>4174</v>
      </c>
      <c r="B137" s="148" t="s">
        <v>131</v>
      </c>
      <c r="C137" s="148" t="s">
        <v>4990</v>
      </c>
      <c r="D137" s="148" t="s">
        <v>4991</v>
      </c>
      <c r="E137" s="148" t="s">
        <v>4992</v>
      </c>
    </row>
    <row r="138" customFormat="false" ht="15" hidden="false" customHeight="true" outlineLevel="0" collapsed="false">
      <c r="A138" s="147" t="s">
        <v>4180</v>
      </c>
      <c r="B138" s="148" t="s">
        <v>133</v>
      </c>
      <c r="C138" s="148" t="s">
        <v>4993</v>
      </c>
      <c r="D138" s="148" t="s">
        <v>4994</v>
      </c>
      <c r="E138" s="148" t="s">
        <v>4992</v>
      </c>
    </row>
    <row r="139" customFormat="false" ht="15" hidden="false" customHeight="true" outlineLevel="0" collapsed="false">
      <c r="A139" s="147" t="s">
        <v>3113</v>
      </c>
      <c r="B139" s="148" t="s">
        <v>134</v>
      </c>
      <c r="C139" s="148" t="s">
        <v>4995</v>
      </c>
      <c r="D139" s="148" t="s">
        <v>4996</v>
      </c>
      <c r="E139" s="148" t="s">
        <v>4987</v>
      </c>
    </row>
    <row r="140" customFormat="false" ht="15" hidden="false" customHeight="true" outlineLevel="0" collapsed="false">
      <c r="A140" s="147" t="s">
        <v>1860</v>
      </c>
      <c r="B140" s="148" t="s">
        <v>133</v>
      </c>
      <c r="C140" s="148" t="s">
        <v>4997</v>
      </c>
      <c r="D140" s="148" t="s">
        <v>4998</v>
      </c>
      <c r="E140" s="148" t="s">
        <v>4999</v>
      </c>
    </row>
    <row r="141" customFormat="false" ht="29.25" hidden="false" customHeight="true" outlineLevel="0" collapsed="false">
      <c r="A141" s="147" t="s">
        <v>1380</v>
      </c>
      <c r="B141" s="148" t="s">
        <v>136</v>
      </c>
      <c r="C141" s="148" t="s">
        <v>5000</v>
      </c>
      <c r="D141" s="148" t="s">
        <v>5001</v>
      </c>
      <c r="E141" s="148" t="s">
        <v>5002</v>
      </c>
    </row>
    <row r="142" customFormat="false" ht="15" hidden="false" customHeight="true" outlineLevel="0" collapsed="false">
      <c r="A142" s="147" t="s">
        <v>1536</v>
      </c>
      <c r="B142" s="148" t="s">
        <v>133</v>
      </c>
      <c r="C142" s="148" t="s">
        <v>5003</v>
      </c>
      <c r="D142" s="148" t="s">
        <v>5004</v>
      </c>
      <c r="E142" s="148" t="s">
        <v>5002</v>
      </c>
    </row>
    <row r="143" customFormat="false" ht="15" hidden="false" customHeight="true" outlineLevel="0" collapsed="false">
      <c r="A143" s="147" t="s">
        <v>1163</v>
      </c>
      <c r="B143" s="148" t="s">
        <v>137</v>
      </c>
      <c r="C143" s="148" t="s">
        <v>5005</v>
      </c>
      <c r="D143" s="148" t="s">
        <v>5006</v>
      </c>
      <c r="E143" s="148" t="s">
        <v>5007</v>
      </c>
    </row>
    <row r="144" customFormat="false" ht="15" hidden="false" customHeight="true" outlineLevel="0" collapsed="false">
      <c r="A144" s="147" t="s">
        <v>737</v>
      </c>
      <c r="B144" s="148" t="s">
        <v>133</v>
      </c>
      <c r="C144" s="148" t="s">
        <v>5008</v>
      </c>
      <c r="D144" s="148" t="s">
        <v>5009</v>
      </c>
      <c r="E144" s="148" t="s">
        <v>5010</v>
      </c>
    </row>
    <row r="145" customFormat="false" ht="15" hidden="false" customHeight="true" outlineLevel="0" collapsed="false">
      <c r="A145" s="147" t="s">
        <v>3224</v>
      </c>
      <c r="B145" s="148" t="s">
        <v>136</v>
      </c>
      <c r="C145" s="148" t="s">
        <v>5011</v>
      </c>
      <c r="D145" s="148" t="s">
        <v>5012</v>
      </c>
      <c r="E145" s="148" t="s">
        <v>5013</v>
      </c>
    </row>
    <row r="146" customFormat="false" ht="15" hidden="false" customHeight="true" outlineLevel="0" collapsed="false">
      <c r="A146" s="147" t="s">
        <v>3246</v>
      </c>
      <c r="B146" s="148" t="s">
        <v>135</v>
      </c>
      <c r="C146" s="148" t="s">
        <v>5014</v>
      </c>
      <c r="D146" s="148" t="s">
        <v>5015</v>
      </c>
      <c r="E146" s="148" t="s">
        <v>5013</v>
      </c>
    </row>
    <row r="147" customFormat="false" ht="15" hidden="false" customHeight="true" outlineLevel="0" collapsed="false">
      <c r="A147" s="147" t="s">
        <v>361</v>
      </c>
      <c r="B147" s="148" t="s">
        <v>134</v>
      </c>
      <c r="C147" s="148" t="s">
        <v>5016</v>
      </c>
      <c r="D147" s="148" t="s">
        <v>5017</v>
      </c>
      <c r="E147" s="148" t="s">
        <v>5018</v>
      </c>
    </row>
    <row r="148" customFormat="false" ht="15" hidden="false" customHeight="true" outlineLevel="0" collapsed="false">
      <c r="A148" s="147" t="s">
        <v>496</v>
      </c>
      <c r="B148" s="148" t="s">
        <v>133</v>
      </c>
      <c r="C148" s="148" t="s">
        <v>5019</v>
      </c>
      <c r="D148" s="148" t="s">
        <v>5020</v>
      </c>
      <c r="E148" s="148" t="s">
        <v>5010</v>
      </c>
    </row>
    <row r="149" customFormat="false" ht="15" hidden="false" customHeight="true" outlineLevel="0" collapsed="false">
      <c r="A149" s="147" t="s">
        <v>496</v>
      </c>
      <c r="B149" s="148" t="s">
        <v>137</v>
      </c>
      <c r="C149" s="148" t="s">
        <v>5021</v>
      </c>
      <c r="D149" s="148" t="s">
        <v>5022</v>
      </c>
      <c r="E149" s="148" t="s">
        <v>5010</v>
      </c>
    </row>
    <row r="150" customFormat="false" ht="15" hidden="false" customHeight="true" outlineLevel="0" collapsed="false">
      <c r="A150" s="147" t="s">
        <v>671</v>
      </c>
      <c r="B150" s="148" t="s">
        <v>132</v>
      </c>
      <c r="C150" s="147" t="s">
        <v>5023</v>
      </c>
      <c r="D150" s="147" t="s">
        <v>5024</v>
      </c>
      <c r="E150" s="148" t="s">
        <v>5010</v>
      </c>
    </row>
    <row r="151" customFormat="false" ht="15" hidden="false" customHeight="true" outlineLevel="0" collapsed="false">
      <c r="A151" s="147" t="s">
        <v>671</v>
      </c>
      <c r="B151" s="148" t="s">
        <v>132</v>
      </c>
      <c r="C151" s="148" t="s">
        <v>5025</v>
      </c>
      <c r="D151" s="148" t="s">
        <v>5026</v>
      </c>
      <c r="E151" s="148" t="s">
        <v>5010</v>
      </c>
    </row>
    <row r="152" customFormat="false" ht="15" hidden="false" customHeight="true" outlineLevel="0" collapsed="false">
      <c r="A152" s="147" t="s">
        <v>795</v>
      </c>
      <c r="B152" s="148" t="s">
        <v>133</v>
      </c>
      <c r="C152" s="148" t="s">
        <v>5027</v>
      </c>
      <c r="D152" s="148" t="s">
        <v>5028</v>
      </c>
      <c r="E152" s="148" t="s">
        <v>5029</v>
      </c>
    </row>
    <row r="153" customFormat="false" ht="15" hidden="false" customHeight="true" outlineLevel="0" collapsed="false">
      <c r="A153" s="147" t="s">
        <v>842</v>
      </c>
      <c r="B153" s="148" t="s">
        <v>133</v>
      </c>
      <c r="C153" s="148" t="s">
        <v>5030</v>
      </c>
      <c r="D153" s="148" t="s">
        <v>5031</v>
      </c>
      <c r="E153" s="148" t="s">
        <v>5029</v>
      </c>
    </row>
    <row r="154" customFormat="false" ht="15" hidden="false" customHeight="true" outlineLevel="0" collapsed="false">
      <c r="A154" s="147" t="s">
        <v>1178</v>
      </c>
      <c r="B154" s="148" t="s">
        <v>134</v>
      </c>
      <c r="C154" s="148" t="s">
        <v>5032</v>
      </c>
      <c r="D154" s="148" t="s">
        <v>5033</v>
      </c>
      <c r="E154" s="148" t="s">
        <v>5007</v>
      </c>
    </row>
    <row r="155" customFormat="false" ht="15" hidden="false" customHeight="true" outlineLevel="0" collapsed="false">
      <c r="A155" s="147" t="s">
        <v>1186</v>
      </c>
      <c r="B155" s="148" t="s">
        <v>133</v>
      </c>
      <c r="C155" s="148" t="s">
        <v>5034</v>
      </c>
      <c r="D155" s="148" t="s">
        <v>5035</v>
      </c>
      <c r="E155" s="148" t="s">
        <v>5007</v>
      </c>
    </row>
    <row r="156" customFormat="false" ht="15" hidden="false" customHeight="true" outlineLevel="0" collapsed="false">
      <c r="A156" s="147" t="s">
        <v>1257</v>
      </c>
      <c r="B156" s="148" t="s">
        <v>133</v>
      </c>
      <c r="C156" s="148" t="s">
        <v>5036</v>
      </c>
      <c r="D156" s="148" t="s">
        <v>5037</v>
      </c>
      <c r="E156" s="148" t="s">
        <v>5007</v>
      </c>
    </row>
    <row r="157" customFormat="false" ht="15" hidden="false" customHeight="true" outlineLevel="0" collapsed="false">
      <c r="A157" s="147" t="s">
        <v>1257</v>
      </c>
      <c r="B157" s="148" t="s">
        <v>136</v>
      </c>
      <c r="C157" s="147" t="s">
        <v>5038</v>
      </c>
      <c r="D157" s="147" t="s">
        <v>5039</v>
      </c>
      <c r="E157" s="148" t="s">
        <v>5007</v>
      </c>
    </row>
    <row r="158" customFormat="false" ht="57.75" hidden="false" customHeight="true" outlineLevel="0" collapsed="false">
      <c r="A158" s="147" t="s">
        <v>1356</v>
      </c>
      <c r="B158" s="148" t="s">
        <v>135</v>
      </c>
      <c r="C158" s="148" t="s">
        <v>5040</v>
      </c>
      <c r="D158" s="148" t="s">
        <v>5041</v>
      </c>
      <c r="E158" s="148" t="s">
        <v>5002</v>
      </c>
    </row>
    <row r="159" customFormat="false" ht="15" hidden="false" customHeight="true" outlineLevel="0" collapsed="false">
      <c r="A159" s="147" t="s">
        <v>1372</v>
      </c>
      <c r="B159" s="148" t="s">
        <v>133</v>
      </c>
      <c r="C159" s="147" t="s">
        <v>5042</v>
      </c>
      <c r="D159" s="147" t="s">
        <v>5043</v>
      </c>
      <c r="E159" s="148" t="s">
        <v>5002</v>
      </c>
    </row>
    <row r="160" customFormat="false" ht="15" hidden="false" customHeight="true" outlineLevel="0" collapsed="false">
      <c r="A160" s="147" t="s">
        <v>1372</v>
      </c>
      <c r="B160" s="148" t="s">
        <v>136</v>
      </c>
      <c r="C160" s="148" t="s">
        <v>5044</v>
      </c>
      <c r="D160" s="148" t="s">
        <v>5045</v>
      </c>
      <c r="E160" s="148" t="s">
        <v>5002</v>
      </c>
    </row>
    <row r="161" customFormat="false" ht="15" hidden="false" customHeight="true" outlineLevel="0" collapsed="false">
      <c r="A161" s="147" t="s">
        <v>1412</v>
      </c>
      <c r="B161" s="148" t="s">
        <v>133</v>
      </c>
      <c r="C161" s="148" t="s">
        <v>5046</v>
      </c>
      <c r="D161" s="148" t="s">
        <v>5047</v>
      </c>
      <c r="E161" s="148" t="s">
        <v>5002</v>
      </c>
    </row>
    <row r="162" customFormat="false" ht="15" hidden="false" customHeight="true" outlineLevel="0" collapsed="false">
      <c r="A162" s="147" t="s">
        <v>107</v>
      </c>
      <c r="B162" s="148" t="s">
        <v>132</v>
      </c>
      <c r="C162" s="148" t="s">
        <v>5048</v>
      </c>
      <c r="D162" s="148" t="s">
        <v>5049</v>
      </c>
      <c r="E162" s="148" t="s">
        <v>4999</v>
      </c>
    </row>
    <row r="163" customFormat="false" ht="29.25" hidden="false" customHeight="true" outlineLevel="0" collapsed="false">
      <c r="A163" s="147" t="s">
        <v>107</v>
      </c>
      <c r="B163" s="148" t="s">
        <v>132</v>
      </c>
      <c r="C163" s="148" t="s">
        <v>5050</v>
      </c>
      <c r="D163" s="148" t="s">
        <v>5051</v>
      </c>
      <c r="E163" s="148" t="s">
        <v>5052</v>
      </c>
    </row>
    <row r="164" customFormat="false" ht="15" hidden="false" customHeight="true" outlineLevel="0" collapsed="false">
      <c r="A164" s="147" t="s">
        <v>1626</v>
      </c>
      <c r="B164" s="148" t="s">
        <v>136</v>
      </c>
      <c r="C164" s="148" t="s">
        <v>5053</v>
      </c>
      <c r="D164" s="148" t="s">
        <v>5054</v>
      </c>
      <c r="E164" s="148" t="s">
        <v>4999</v>
      </c>
    </row>
    <row r="165" customFormat="false" ht="15" hidden="false" customHeight="true" outlineLevel="0" collapsed="false">
      <c r="A165" s="147" t="s">
        <v>1640</v>
      </c>
      <c r="B165" s="148" t="s">
        <v>136</v>
      </c>
      <c r="C165" s="148" t="s">
        <v>5055</v>
      </c>
      <c r="D165" s="148" t="s">
        <v>5056</v>
      </c>
      <c r="E165" s="148" t="s">
        <v>4999</v>
      </c>
    </row>
    <row r="166" customFormat="false" ht="15" hidden="false" customHeight="true" outlineLevel="0" collapsed="false">
      <c r="A166" s="147" t="s">
        <v>1694</v>
      </c>
      <c r="B166" s="148" t="s">
        <v>134</v>
      </c>
      <c r="C166" s="148" t="s">
        <v>5057</v>
      </c>
      <c r="D166" s="148" t="s">
        <v>5058</v>
      </c>
      <c r="E166" s="148" t="s">
        <v>4999</v>
      </c>
    </row>
    <row r="167" customFormat="false" ht="15" hidden="false" customHeight="true" outlineLevel="0" collapsed="false">
      <c r="A167" s="147" t="s">
        <v>1694</v>
      </c>
      <c r="B167" s="148" t="s">
        <v>136</v>
      </c>
      <c r="C167" s="148" t="s">
        <v>5059</v>
      </c>
      <c r="D167" s="148" t="s">
        <v>5060</v>
      </c>
      <c r="E167" s="148" t="s">
        <v>4999</v>
      </c>
    </row>
    <row r="168" customFormat="false" ht="15" hidden="false" customHeight="true" outlineLevel="0" collapsed="false">
      <c r="A168" s="147" t="s">
        <v>1725</v>
      </c>
      <c r="B168" s="148" t="s">
        <v>137</v>
      </c>
      <c r="C168" s="148" t="s">
        <v>5061</v>
      </c>
      <c r="D168" s="148" t="s">
        <v>5062</v>
      </c>
      <c r="E168" s="148" t="s">
        <v>4999</v>
      </c>
    </row>
    <row r="169" customFormat="false" ht="15" hidden="false" customHeight="true" outlineLevel="0" collapsed="false">
      <c r="A169" s="147" t="s">
        <v>1853</v>
      </c>
      <c r="B169" s="148" t="s">
        <v>135</v>
      </c>
      <c r="C169" s="148" t="s">
        <v>5063</v>
      </c>
      <c r="D169" s="148" t="s">
        <v>5064</v>
      </c>
      <c r="E169" s="148" t="s">
        <v>4999</v>
      </c>
    </row>
    <row r="170" customFormat="false" ht="15" hidden="false" customHeight="true" outlineLevel="0" collapsed="false">
      <c r="A170" s="147" t="s">
        <v>5065</v>
      </c>
      <c r="B170" s="148" t="s">
        <v>134</v>
      </c>
      <c r="C170" s="148" t="s">
        <v>5014</v>
      </c>
      <c r="D170" s="148" t="s">
        <v>5015</v>
      </c>
      <c r="E170" s="148" t="s">
        <v>5066</v>
      </c>
    </row>
    <row r="171" customFormat="false" ht="15" hidden="false" customHeight="true" outlineLevel="0" collapsed="false">
      <c r="A171" s="147" t="s">
        <v>2438</v>
      </c>
      <c r="B171" s="148" t="s">
        <v>134</v>
      </c>
      <c r="C171" s="148" t="s">
        <v>5067</v>
      </c>
      <c r="D171" s="148" t="s">
        <v>5068</v>
      </c>
      <c r="E171" s="148" t="s">
        <v>5069</v>
      </c>
    </row>
    <row r="172" customFormat="false" ht="15" hidden="false" customHeight="true" outlineLevel="0" collapsed="false">
      <c r="A172" s="147" t="s">
        <v>2611</v>
      </c>
      <c r="B172" s="148" t="s">
        <v>135</v>
      </c>
      <c r="C172" s="148" t="s">
        <v>5070</v>
      </c>
      <c r="D172" s="148" t="s">
        <v>5071</v>
      </c>
      <c r="E172" s="148" t="s">
        <v>5069</v>
      </c>
    </row>
    <row r="173" customFormat="false" ht="15" hidden="false" customHeight="true" outlineLevel="0" collapsed="false">
      <c r="A173" s="147" t="s">
        <v>2757</v>
      </c>
      <c r="B173" s="148" t="s">
        <v>133</v>
      </c>
      <c r="C173" s="148" t="s">
        <v>5011</v>
      </c>
      <c r="D173" s="148" t="s">
        <v>5012</v>
      </c>
      <c r="E173" s="148" t="s">
        <v>5072</v>
      </c>
    </row>
    <row r="174" customFormat="false" ht="15" hidden="false" customHeight="true" outlineLevel="0" collapsed="false">
      <c r="A174" s="147" t="s">
        <v>3152</v>
      </c>
      <c r="B174" s="148" t="s">
        <v>133</v>
      </c>
      <c r="C174" s="148" t="s">
        <v>5073</v>
      </c>
      <c r="D174" s="148" t="s">
        <v>5074</v>
      </c>
      <c r="E174" s="148" t="s">
        <v>5013</v>
      </c>
    </row>
    <row r="175" customFormat="false" ht="15" hidden="false" customHeight="true" outlineLevel="0" collapsed="false">
      <c r="A175" s="147" t="s">
        <v>3157</v>
      </c>
      <c r="B175" s="148" t="s">
        <v>137</v>
      </c>
      <c r="C175" s="148" t="s">
        <v>5075</v>
      </c>
      <c r="D175" s="148" t="s">
        <v>5076</v>
      </c>
      <c r="E175" s="148" t="s">
        <v>5013</v>
      </c>
    </row>
    <row r="176" customFormat="false" ht="15" hidden="false" customHeight="true" outlineLevel="0" collapsed="false">
      <c r="A176" s="147" t="s">
        <v>3265</v>
      </c>
      <c r="B176" s="148" t="s">
        <v>134</v>
      </c>
      <c r="C176" s="148" t="s">
        <v>5077</v>
      </c>
      <c r="D176" s="148" t="s">
        <v>5078</v>
      </c>
      <c r="E176" s="148" t="s">
        <v>5013</v>
      </c>
    </row>
    <row r="177" customFormat="false" ht="15" hidden="false" customHeight="true" outlineLevel="0" collapsed="false">
      <c r="A177" s="147" t="s">
        <v>3289</v>
      </c>
      <c r="B177" s="148" t="s">
        <v>137</v>
      </c>
      <c r="C177" s="148" t="s">
        <v>5079</v>
      </c>
      <c r="D177" s="148" t="s">
        <v>5080</v>
      </c>
      <c r="E177" s="148" t="s">
        <v>5013</v>
      </c>
    </row>
    <row r="178" customFormat="false" ht="15" hidden="false" customHeight="true" outlineLevel="0" collapsed="false">
      <c r="A178" s="147" t="s">
        <v>3289</v>
      </c>
      <c r="B178" s="148" t="s">
        <v>137</v>
      </c>
      <c r="C178" s="148" t="s">
        <v>5081</v>
      </c>
      <c r="D178" s="148" t="s">
        <v>5082</v>
      </c>
      <c r="E178" s="148" t="s">
        <v>5013</v>
      </c>
    </row>
    <row r="179" customFormat="false" ht="15" hidden="false" customHeight="true" outlineLevel="0" collapsed="false">
      <c r="A179" s="147" t="s">
        <v>3423</v>
      </c>
      <c r="B179" s="148" t="s">
        <v>133</v>
      </c>
      <c r="C179" s="148" t="s">
        <v>5083</v>
      </c>
      <c r="D179" s="148" t="s">
        <v>5084</v>
      </c>
      <c r="E179" s="148" t="s">
        <v>5085</v>
      </c>
    </row>
    <row r="180" customFormat="false" ht="15" hidden="false" customHeight="true" outlineLevel="0" collapsed="false">
      <c r="A180" s="147" t="s">
        <v>3493</v>
      </c>
      <c r="B180" s="148" t="s">
        <v>135</v>
      </c>
      <c r="C180" s="148" t="s">
        <v>5086</v>
      </c>
      <c r="D180" s="148" t="s">
        <v>5087</v>
      </c>
      <c r="E180" s="148" t="s">
        <v>5085</v>
      </c>
    </row>
    <row r="181" customFormat="false" ht="43.5" hidden="false" customHeight="true" outlineLevel="0" collapsed="false">
      <c r="A181" s="147" t="s">
        <v>68</v>
      </c>
      <c r="B181" s="148" t="s">
        <v>4874</v>
      </c>
      <c r="C181" s="148" t="s">
        <v>5088</v>
      </c>
      <c r="D181" s="148" t="s">
        <v>4782</v>
      </c>
      <c r="E181" s="148" t="s">
        <v>5089</v>
      </c>
    </row>
    <row r="182" customFormat="false" ht="15" hidden="false" customHeight="true" outlineLevel="0" collapsed="false">
      <c r="A182" s="147" t="s">
        <v>3575</v>
      </c>
      <c r="B182" s="148" t="s">
        <v>135</v>
      </c>
      <c r="C182" s="148" t="s">
        <v>5090</v>
      </c>
      <c r="D182" s="148" t="s">
        <v>5091</v>
      </c>
      <c r="E182" s="148" t="s">
        <v>5085</v>
      </c>
    </row>
    <row r="183" customFormat="false" ht="15" hidden="false" customHeight="true" outlineLevel="0" collapsed="false">
      <c r="A183" s="147" t="s">
        <v>3720</v>
      </c>
      <c r="B183" s="148" t="s">
        <v>134</v>
      </c>
      <c r="C183" s="148" t="s">
        <v>5092</v>
      </c>
      <c r="D183" s="148" t="s">
        <v>5093</v>
      </c>
      <c r="E183" s="148" t="s">
        <v>5094</v>
      </c>
    </row>
    <row r="184" customFormat="false" ht="15" hidden="false" customHeight="true" outlineLevel="0" collapsed="false">
      <c r="A184" s="147" t="s">
        <v>3785</v>
      </c>
      <c r="B184" s="148" t="s">
        <v>134</v>
      </c>
      <c r="C184" s="148" t="s">
        <v>5095</v>
      </c>
      <c r="D184" s="148" t="s">
        <v>5096</v>
      </c>
      <c r="E184" s="148" t="s">
        <v>5094</v>
      </c>
    </row>
    <row r="185" customFormat="false" ht="15" hidden="false" customHeight="true" outlineLevel="0" collapsed="false">
      <c r="A185" s="147" t="s">
        <v>3785</v>
      </c>
      <c r="B185" s="148" t="s">
        <v>137</v>
      </c>
      <c r="C185" s="148" t="s">
        <v>5097</v>
      </c>
      <c r="D185" s="148" t="s">
        <v>5098</v>
      </c>
      <c r="E185" s="148" t="s">
        <v>5094</v>
      </c>
    </row>
    <row r="186" customFormat="false" ht="15" hidden="false" customHeight="true" outlineLevel="0" collapsed="false">
      <c r="A186" s="147" t="s">
        <v>3801</v>
      </c>
      <c r="B186" s="148" t="s">
        <v>136</v>
      </c>
      <c r="C186" s="148" t="s">
        <v>5099</v>
      </c>
      <c r="D186" s="148" t="s">
        <v>5100</v>
      </c>
      <c r="E186" s="148" t="s">
        <v>5094</v>
      </c>
    </row>
    <row r="187" customFormat="false" ht="15" hidden="false" customHeight="true" outlineLevel="0" collapsed="false">
      <c r="A187" s="147" t="s">
        <v>3868</v>
      </c>
      <c r="B187" s="148" t="s">
        <v>136</v>
      </c>
      <c r="C187" s="148" t="s">
        <v>5101</v>
      </c>
      <c r="D187" s="148" t="s">
        <v>5102</v>
      </c>
      <c r="E187" s="148" t="s">
        <v>5094</v>
      </c>
    </row>
    <row r="188" customFormat="false" ht="15" hidden="false" customHeight="true" outlineLevel="0" collapsed="false">
      <c r="A188" s="147" t="s">
        <v>3927</v>
      </c>
      <c r="B188" s="148" t="s">
        <v>134</v>
      </c>
      <c r="C188" s="148" t="s">
        <v>5103</v>
      </c>
      <c r="D188" s="148" t="s">
        <v>5104</v>
      </c>
      <c r="E188" s="148" t="s">
        <v>5105</v>
      </c>
    </row>
    <row r="189" customFormat="false" ht="15" hidden="false" customHeight="true" outlineLevel="0" collapsed="false">
      <c r="A189" s="147" t="s">
        <v>3927</v>
      </c>
      <c r="B189" s="148" t="s">
        <v>137</v>
      </c>
      <c r="C189" s="148" t="s">
        <v>5106</v>
      </c>
      <c r="D189" s="148" t="s">
        <v>5107</v>
      </c>
      <c r="E189" s="148" t="s">
        <v>5105</v>
      </c>
    </row>
    <row r="190" customFormat="false" ht="15" hidden="false" customHeight="true" outlineLevel="0" collapsed="false">
      <c r="A190" s="147" t="s">
        <v>4087</v>
      </c>
      <c r="B190" s="148" t="s">
        <v>133</v>
      </c>
      <c r="C190" s="148" t="s">
        <v>5108</v>
      </c>
      <c r="D190" s="148" t="s">
        <v>5109</v>
      </c>
      <c r="E190" s="148" t="s">
        <v>5105</v>
      </c>
    </row>
    <row r="191" customFormat="false" ht="15" hidden="false" customHeight="true" outlineLevel="0" collapsed="false">
      <c r="A191" s="147" t="s">
        <v>4087</v>
      </c>
      <c r="B191" s="148" t="s">
        <v>136</v>
      </c>
      <c r="C191" s="148" t="s">
        <v>5099</v>
      </c>
      <c r="D191" s="148" t="s">
        <v>5100</v>
      </c>
      <c r="E191" s="148" t="s">
        <v>5105</v>
      </c>
    </row>
    <row r="192" customFormat="false" ht="15" hidden="false" customHeight="true" outlineLevel="0" collapsed="false">
      <c r="A192" s="147" t="s">
        <v>4233</v>
      </c>
      <c r="B192" s="148" t="s">
        <v>133</v>
      </c>
      <c r="C192" s="148" t="s">
        <v>5110</v>
      </c>
      <c r="D192" s="148" t="s">
        <v>5111</v>
      </c>
      <c r="E192" s="148" t="s">
        <v>4992</v>
      </c>
    </row>
    <row r="193" customFormat="false" ht="29.25" hidden="false" customHeight="true" outlineLevel="0" collapsed="false">
      <c r="A193" s="148" t="s">
        <v>4959</v>
      </c>
      <c r="B193" s="148" t="s">
        <v>5112</v>
      </c>
      <c r="C193" s="147" t="s">
        <v>5113</v>
      </c>
      <c r="D193" s="147" t="s">
        <v>5114</v>
      </c>
      <c r="E193" s="147" t="s">
        <v>5115</v>
      </c>
    </row>
  </sheetData>
  <autoFilter ref="A1:E1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2026-09-17T01:55:40Z</dcterms:created>
  <dc:creator>openpyxl</dc:creator>
  <dc:description/>
  <dc:language>en-US</dc:language>
  <cp:lastModifiedBy/>
  <dcterms:modified xsi:type="dcterms:W3CDTF">2026-10-08T12:59:05Z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