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<sst xmlns="http://schemas.openxmlformats.org/spreadsheetml/2006/main" count="719" uniqueCount="299">
  <si>
    <t>STT</t>
  </si>
  <si>
    <t>Mã sản phẩm</t>
  </si>
  <si>
    <t>Chủng</t>
  </si>
  <si>
    <t>Mô tả sản phẩm</t>
  </si>
  <si>
    <t>Ngang</t>
  </si>
  <si>
    <t>Dọc</t>
  </si>
  <si>
    <t>ĐVT</t>
  </si>
  <si>
    <t>Diện Tích</t>
  </si>
  <si>
    <t>SL</t>
  </si>
  <si>
    <t>Quy Tồn</t>
  </si>
  <si>
    <t>Giá NY</t>
  </si>
  <si>
    <t>Giá CK</t>
  </si>
  <si>
    <t>Giá báo khách</t>
  </si>
  <si>
    <t>AT2201-24/01</t>
  </si>
  <si>
    <t>Tranh</t>
  </si>
  <si>
    <t>Tranh đá ALVA, cục 24, cặp số 01</t>
  </si>
  <si>
    <t>Mét</t>
  </si>
  <si>
    <t>M.Vuông</t>
  </si>
  <si>
    <t>AT2201-24/02</t>
  </si>
  <si>
    <t>Tranh đá ALVA, cục 24, cặp số 02</t>
  </si>
  <si>
    <t>AT2201-24/03</t>
  </si>
  <si>
    <t>Tranh đá ALVA, cục 24, cặp số 03</t>
  </si>
  <si>
    <t>AT2201-24/04</t>
  </si>
  <si>
    <t>Tranh đá ALVA, cục 24, cặp số 04</t>
  </si>
  <si>
    <t>AT2201-24/05</t>
  </si>
  <si>
    <t>Tranh đá ALVA, cục 24, cặp số 05</t>
  </si>
  <si>
    <t>AT2201-24/06</t>
  </si>
  <si>
    <t>Tranh đá ALVA, cục 24, cặp số 06</t>
  </si>
  <si>
    <t>AT2201-24/07</t>
  </si>
  <si>
    <t>Tranh đá ALVA, cục 24, cặp số 07</t>
  </si>
  <si>
    <t>AT2201-24/08</t>
  </si>
  <si>
    <t>Tranh đá ALVA, cục 24, cặp số 08</t>
  </si>
  <si>
    <t>AT2201-24/09</t>
  </si>
  <si>
    <t>Tranh đá ALVA, cục 24, cặp số 09</t>
  </si>
  <si>
    <t>AT2201-24/10</t>
  </si>
  <si>
    <t>Tranh đá ALVA, cục 24, cặp số 10</t>
  </si>
  <si>
    <t>AT2201-24/11</t>
  </si>
  <si>
    <t>Tranh đá ALVA, cục 24, cặp số 11</t>
  </si>
  <si>
    <t>AT2201-24/12</t>
  </si>
  <si>
    <t>Tranh đá ALVA, cục 24, cặp số 12</t>
  </si>
  <si>
    <t>AN2201-24/01 - 08</t>
  </si>
  <si>
    <t>Nền</t>
  </si>
  <si>
    <t>Nền đá ALVA, cục 24, lô số 01 - 08</t>
  </si>
  <si>
    <t>AN2201-40/01 - 06</t>
  </si>
  <si>
    <t>Nền đá ALVA, cục 40, lô số 01 - 06</t>
  </si>
  <si>
    <t>AT2201-40/01</t>
  </si>
  <si>
    <t>Tranh đá ALVA, cục 40, cặp số 01</t>
  </si>
  <si>
    <t>AT2201-40/02</t>
  </si>
  <si>
    <t>Tranh đá ALVA, cục 40, cặp số 02</t>
  </si>
  <si>
    <t>AT2201-40/03</t>
  </si>
  <si>
    <t>Tranh đá ALVA, cục 40, cặp số 03</t>
  </si>
  <si>
    <t>AT2201-40/04</t>
  </si>
  <si>
    <t>Tranh đá ALVA, cục 40, cặp số 04</t>
  </si>
  <si>
    <t>AT2201-40/05</t>
  </si>
  <si>
    <t>Tranh đá ALVA, cục 40, cặp số 05</t>
  </si>
  <si>
    <t>AT2201-40/06</t>
  </si>
  <si>
    <t>Tranh đá ALVA, cục 40, cặp số 06</t>
  </si>
  <si>
    <t>AT2201-40/07</t>
  </si>
  <si>
    <t>Tranh đá ALVA, cục 40, cặp số 07</t>
  </si>
  <si>
    <t>AT2201-40/08</t>
  </si>
  <si>
    <t>Tranh đá ALVA, cục 40, cặp số 08</t>
  </si>
  <si>
    <t>AT2201-40/09</t>
  </si>
  <si>
    <t>Tranh đá ALVA, cục 40, cặp số 09</t>
  </si>
  <si>
    <t>AT2201-40/10</t>
  </si>
  <si>
    <t>Tranh đá ALVA, cục 40, cặp số 10</t>
  </si>
  <si>
    <t>AT2201-40/11</t>
  </si>
  <si>
    <t>Tranh đá ALVA, cục 40, cặp số 11</t>
  </si>
  <si>
    <t>AT2201-40/12</t>
  </si>
  <si>
    <t>Tranh đá ALVA, cục 40, cặp số 12</t>
  </si>
  <si>
    <t>AT2201-40/13</t>
  </si>
  <si>
    <t>Tranh đá ALVA, cục 40, cặp số 13</t>
  </si>
  <si>
    <t>AT2201-40/14</t>
  </si>
  <si>
    <t>Tranh đá ALVA, cục 40, cặp số 14</t>
  </si>
  <si>
    <t>AT2201-40/15</t>
  </si>
  <si>
    <t>Tranh đá ALVA, cục 40, cặp số 15</t>
  </si>
  <si>
    <t>AT2201-40/16</t>
  </si>
  <si>
    <t>Tranh đá ALVA, cục 40, cặp số 16</t>
  </si>
  <si>
    <t>AT2201-40/17</t>
  </si>
  <si>
    <t>Tranh đá ALVA, cục 40, cặp số 17</t>
  </si>
  <si>
    <t>AT2201-40/18</t>
  </si>
  <si>
    <t>Tranh đá ALVA, cục 40, cặp số 18</t>
  </si>
  <si>
    <t>AT2201-40/19</t>
  </si>
  <si>
    <t>Tranh đá ALVA, cục 40, cặp số 19</t>
  </si>
  <si>
    <t>AT2201-40/20</t>
  </si>
  <si>
    <t>Tranh đá ALVA, cục 40, cặp số 20</t>
  </si>
  <si>
    <t>AT2201-28/01</t>
  </si>
  <si>
    <t>Tranh đá ALVA, cục 28, cặp số 01</t>
  </si>
  <si>
    <t>AT2201-28/02</t>
  </si>
  <si>
    <t>Tranh đá ALVA, cục 28, cặp số 02</t>
  </si>
  <si>
    <t>AT2201-28/03</t>
  </si>
  <si>
    <t>Tranh đá ALVA, cục 28, cặp số 03</t>
  </si>
  <si>
    <t>AT2201-28/04</t>
  </si>
  <si>
    <t>Tranh đá ALVA, cục 28, cặp số 04</t>
  </si>
  <si>
    <t>AT2201-28/05</t>
  </si>
  <si>
    <t>Tranh đá ALVA, cục 28, cặp số 05</t>
  </si>
  <si>
    <t>AT2201-28/06</t>
  </si>
  <si>
    <t>Tranh đá ALVA, cục 28, cặp số 06</t>
  </si>
  <si>
    <t>AT2201-28/07</t>
  </si>
  <si>
    <t>Tranh đá ALVA, cục 28, cặp số 07</t>
  </si>
  <si>
    <t>AT2201-28/08</t>
  </si>
  <si>
    <t>Tranh đá ALVA, cục 28, cặp số 08</t>
  </si>
  <si>
    <t>AT2201-28/09</t>
  </si>
  <si>
    <t>Tranh đá ALVA, cục 28, cặp số 09</t>
  </si>
  <si>
    <t>AT2201-28/10</t>
  </si>
  <si>
    <t>Tranh đá ALVA, cục 28, cặp số 10</t>
  </si>
  <si>
    <t>AT2201-28/11</t>
  </si>
  <si>
    <t>Tranh đá ALVA, cục 28, cặp số 11</t>
  </si>
  <si>
    <t>AT2201-28/12</t>
  </si>
  <si>
    <t>Tranh đá ALVA, cục 28, cặp số 12</t>
  </si>
  <si>
    <t>AT2201-28/13</t>
  </si>
  <si>
    <t>Tranh đá ALVA, cục 28, cặp số 13</t>
  </si>
  <si>
    <t>AT2201-28/14</t>
  </si>
  <si>
    <t>Tranh đá ALVA, cục 28, cặp số 14</t>
  </si>
  <si>
    <t>AT2201-28/15</t>
  </si>
  <si>
    <t>Tranh đá ALVA, cục 28, cặp số 15</t>
  </si>
  <si>
    <t>AT2201-28/16</t>
  </si>
  <si>
    <t>Tranh đá ALVA, cục 28, cặp số 16</t>
  </si>
  <si>
    <t>AN2201-28/01 - 07</t>
  </si>
  <si>
    <t>Nền đá ALVA, cục 28, lô số 01 - 07</t>
  </si>
  <si>
    <t>AT2111-10/01</t>
  </si>
  <si>
    <t>Tranh đá ALVA, cục 10, cặp số 01</t>
  </si>
  <si>
    <t>AT2111-10/02</t>
  </si>
  <si>
    <t>Tranh đá ALVA, cục 10, cặp số 02</t>
  </si>
  <si>
    <t>AT2111-10/03</t>
  </si>
  <si>
    <t>Tranh đá ALVA, cục 10, cặp số 03</t>
  </si>
  <si>
    <t>AT2111-10/04</t>
  </si>
  <si>
    <t>Tranh đá ALVA, cục 10, cặp số 04</t>
  </si>
  <si>
    <t>AT2111-10/05</t>
  </si>
  <si>
    <t>Tranh đá ALVA, cục 10, cặp số 05</t>
  </si>
  <si>
    <t>AT2111-10/06</t>
  </si>
  <si>
    <t>Tranh đá ALVA, cục 10, cặp số 06</t>
  </si>
  <si>
    <t>AN2111-10/01 - 06</t>
  </si>
  <si>
    <t>Nền đá ALVA, cục 10, lô số 01 - 06</t>
  </si>
  <si>
    <t>AT2111-12/02</t>
  </si>
  <si>
    <t>Tranh đá ALVA, cục 12, cặp số 01</t>
  </si>
  <si>
    <t>AT2111-12/03</t>
  </si>
  <si>
    <t>Tranh đá ALVA, cục 12, cặp số 02</t>
  </si>
  <si>
    <t>AT2111-12/04</t>
  </si>
  <si>
    <t>Tranh đá ALVA, cục 12, cặp số 03</t>
  </si>
  <si>
    <t>AT2111-12/05</t>
  </si>
  <si>
    <t>Tranh đá ALVA, cục 12, cặp số 04</t>
  </si>
  <si>
    <t>AT2111-12/06</t>
  </si>
  <si>
    <t>Tranh đá ALVA, cục 12, cặp số 05</t>
  </si>
  <si>
    <t>AT2111-12/07</t>
  </si>
  <si>
    <t>Tranh đá ALVA, cục 12, cặp số 06</t>
  </si>
  <si>
    <t>AT2111-09/01</t>
  </si>
  <si>
    <t>Tranh đá ALVA, cục 9, cặp số 01</t>
  </si>
  <si>
    <t>AT2111-09/02</t>
  </si>
  <si>
    <t>Tranh đá ALVA, cục 9, cặp số 02</t>
  </si>
  <si>
    <t>AT2111-09/03</t>
  </si>
  <si>
    <t>Tranh đá ALVA, cục 9, cặp số 03</t>
  </si>
  <si>
    <t>AT2111-09/04</t>
  </si>
  <si>
    <t>Tranh đá ALVA, cục 9, cặp số 04</t>
  </si>
  <si>
    <t>AT2111-09/05</t>
  </si>
  <si>
    <t>Tranh đá ALVA, cục 9, cặp số 05</t>
  </si>
  <si>
    <t>AT2111-09/06</t>
  </si>
  <si>
    <t>Tranh đá ALVA, cục 9, cặp số 06</t>
  </si>
  <si>
    <t>AT2111-09/07</t>
  </si>
  <si>
    <t>Tranh đá ALVA, cục 9, cặp số 07</t>
  </si>
  <si>
    <t>AT2111-09/08</t>
  </si>
  <si>
    <t>Tranh đá ALVA, cục 9, cặp số 08</t>
  </si>
  <si>
    <t>AT2111-09/09</t>
  </si>
  <si>
    <t>Tranh đá ALVA, cục 9, cặp số 09</t>
  </si>
  <si>
    <t>AN2111-09/01 - 22</t>
  </si>
  <si>
    <t>Nền đá ALVA, cục 9, lô số 01 - 22</t>
  </si>
  <si>
    <t>AT2107-B10/01</t>
  </si>
  <si>
    <t>Tranh đá ALVA, cục B10, cặp số 01</t>
  </si>
  <si>
    <t>AN2107-B10/01 - 04</t>
  </si>
  <si>
    <t>Nền đá ALVA, cục B10, lô số 01 - 04</t>
  </si>
  <si>
    <t>AN2111-B38/01</t>
  </si>
  <si>
    <t>Nền đá ALVA, cục B38, lô số 01</t>
  </si>
  <si>
    <t>AT2111-B38/01</t>
  </si>
  <si>
    <t>Tranh đá ALVA, cục B38, cặp số 01</t>
  </si>
  <si>
    <t>AT2111-B38/02</t>
  </si>
  <si>
    <t>Tranh đá ALVA, cục B38, cặp số 02</t>
  </si>
  <si>
    <t>AT2111-B38/03</t>
  </si>
  <si>
    <t>Tranh đá ALVA, cục B38, cặp số 03</t>
  </si>
  <si>
    <t>AT2111-B38/04</t>
  </si>
  <si>
    <t>Tranh đá ALVA, cục B38, cặp số 04</t>
  </si>
  <si>
    <t>AT2111-B38/05</t>
  </si>
  <si>
    <t>Tranh đá ALVA, cục B38, cặp số 05</t>
  </si>
  <si>
    <t>AT2111-B38/06</t>
  </si>
  <si>
    <t>Tranh đá ALVA, cục B38, cặp số 06</t>
  </si>
  <si>
    <t>AT2111-B38/07</t>
  </si>
  <si>
    <t>Tranh đá ALVA, cục B38, cặp số 07</t>
  </si>
  <si>
    <t>AT2111-B38/08</t>
  </si>
  <si>
    <t>Tranh đá ALVA, cục B38, cặp số 08</t>
  </si>
  <si>
    <t>AT2111-B38/09</t>
  </si>
  <si>
    <t>Tranh đá ALVA, cục B38, cặp số 09</t>
  </si>
  <si>
    <t>AT2111-B38/10</t>
  </si>
  <si>
    <t>Tranh đá ALVA, cục B38, cặp số 10</t>
  </si>
  <si>
    <t>AT2111-B38/11</t>
  </si>
  <si>
    <t>Tranh đá ALVA, cục B38, cặp số 11</t>
  </si>
  <si>
    <t>AN2201-35/01 - 36</t>
  </si>
  <si>
    <t>Nền đá ALVA, cục 35, lô số 01 - 36</t>
  </si>
  <si>
    <t>AT2201-35/01</t>
  </si>
  <si>
    <t>Tranh đá ALVA, cục 35, cặp số 01</t>
  </si>
  <si>
    <t>AT2201-35/02</t>
  </si>
  <si>
    <t>Tranh đá ALVA, cục 35, cặp số 02</t>
  </si>
  <si>
    <t>AT2201-35/03</t>
  </si>
  <si>
    <t>Tranh đá ALVA, cục 35, cặp số 03</t>
  </si>
  <si>
    <t>AT2201-35/04</t>
  </si>
  <si>
    <t>Tranh đá ALVA, cục 35, cặp số 04</t>
  </si>
  <si>
    <t>AT2201-35/05</t>
  </si>
  <si>
    <t>Tranh đá ALVA, cục 35, cặp số 05</t>
  </si>
  <si>
    <t>AT2201-35/06</t>
  </si>
  <si>
    <t>Tranh đá ALVA, cục 35, cặp số 06</t>
  </si>
  <si>
    <t>AT2201-32/01</t>
  </si>
  <si>
    <t>Tranh đá ALVA, cục 32, cặp số 01</t>
  </si>
  <si>
    <t>AT2201-32/02</t>
  </si>
  <si>
    <t>Tranh đá ALVA, cục 32, cặp số 02</t>
  </si>
  <si>
    <t>AT2201-32/03</t>
  </si>
  <si>
    <t>Tranh đá ALVA, cục 32, cặp số 03</t>
  </si>
  <si>
    <t>AT2201-32/04</t>
  </si>
  <si>
    <t>Tranh đá ALVA, cục 32, cặp số 04</t>
  </si>
  <si>
    <t>AT2201-32/05</t>
  </si>
  <si>
    <t>Tranh đá ALVA, cục 32, cặp số 05</t>
  </si>
  <si>
    <t>AT2201-32/06</t>
  </si>
  <si>
    <t>Tranh đá ALVA, cục 32, cặp số 06</t>
  </si>
  <si>
    <t>AT2201-32/07</t>
  </si>
  <si>
    <t>Tranh đá ALVA, cục 32, cặp số 07</t>
  </si>
  <si>
    <t>AT2201-32/08</t>
  </si>
  <si>
    <t>Tranh đá ALVA, cục 32, cặp số 08</t>
  </si>
  <si>
    <t>AT2201-32/09</t>
  </si>
  <si>
    <t>Tranh đá ALVA, cục 32, cặp số 09</t>
  </si>
  <si>
    <t>AT2201-32/10</t>
  </si>
  <si>
    <t>Tranh đá ALVA, cục 32, cặp số 10</t>
  </si>
  <si>
    <t>AT2201-32/11</t>
  </si>
  <si>
    <t>Tranh đá ALVA, cục 32, cặp số 11</t>
  </si>
  <si>
    <t>AT2201-32/12</t>
  </si>
  <si>
    <t>Tranh đá ALVA, cục 32, cặp số 12</t>
  </si>
  <si>
    <t>AT2201-32/13</t>
  </si>
  <si>
    <t>Tranh đá ALVA, cục 32, cặp số 13</t>
  </si>
  <si>
    <t>AT2201-32/14</t>
  </si>
  <si>
    <t>Tranh đá ALVA, cục 32, cặp số 14</t>
  </si>
  <si>
    <t>AN2201-32/01 - 04</t>
  </si>
  <si>
    <t>Nền đá ALVA, cục 32, lô số 01 - 04</t>
  </si>
  <si>
    <t>AT2112-11/01</t>
  </si>
  <si>
    <t>Tranh đá ALVA, cục 11, cặp số 01</t>
  </si>
  <si>
    <t>AT2112-11/02</t>
  </si>
  <si>
    <t>Tranh đá ALVA, cục 11, cặp số 02</t>
  </si>
  <si>
    <t>AT2112-11/03</t>
  </si>
  <si>
    <t>Tranh đá ALVA, cục 11, cặp số 03</t>
  </si>
  <si>
    <t>AT2112-11/04</t>
  </si>
  <si>
    <t>Tranh đá ALVA, cục 11, cặp số 04</t>
  </si>
  <si>
    <t>AT2112-11/05</t>
  </si>
  <si>
    <t>Tranh đá ALVA, cục 11, cặp số 05</t>
  </si>
  <si>
    <t>AN2112-11/01 - 05</t>
  </si>
  <si>
    <t>Nền đá ALVA, cục 11, lô số 01 - 05</t>
  </si>
  <si>
    <t>AN2112-06/01 - 32</t>
  </si>
  <si>
    <t>Nền đá ALVA, cục 06, lô số 01 - 32</t>
  </si>
  <si>
    <t>AN2112-14/01 - 22</t>
  </si>
  <si>
    <t>Nền đá ALVA, cục 14, lô số 01 - 22</t>
  </si>
  <si>
    <t>AT2107-B16/01</t>
  </si>
  <si>
    <t>Tranh đá ALVA, cục B16, cặp số 01</t>
  </si>
  <si>
    <t>AN2107-B16/01 - 07</t>
  </si>
  <si>
    <t>Nền đá ALVA, cục B16, lô số 01 - 07</t>
  </si>
  <si>
    <t>AN2201-23/01 - 48</t>
  </si>
  <si>
    <t>Nền đá ALVA, cục 23, lô số 01 - 48</t>
  </si>
  <si>
    <t>AN2107- C3/01 - 13</t>
  </si>
  <si>
    <t>Nền đá ALVA, cục C3 lô số 01 - 13</t>
  </si>
  <si>
    <t>AN2111- 16/01 - 45</t>
  </si>
  <si>
    <t>Nền đá ALVA, cục 16 lô số 01 - 45</t>
  </si>
  <si>
    <t>AN2111- B38/01 - 03</t>
  </si>
  <si>
    <t>Nền đá ALVA, cục B38 lô số 01 - 03</t>
  </si>
  <si>
    <t>AN2109 -  5/01 - 18</t>
  </si>
  <si>
    <t>Nền đá ALVA, cục 5 lô số 01 - 18</t>
  </si>
  <si>
    <t>AN2109 -  3/01 - 21</t>
  </si>
  <si>
    <t>Nền đá ALVA, cục 3 lô số 01 - 21</t>
  </si>
  <si>
    <t>AN2111 -  12/01 - 02</t>
  </si>
  <si>
    <t>Nền đá ALVA, cục12 lô số 01 - 02</t>
  </si>
  <si>
    <t>AN2107 -  B9/01 - 03</t>
  </si>
  <si>
    <t>Nền đá ALVA, cụC B9 lô số 01 - 03</t>
  </si>
  <si>
    <t>AN2107- C10/01 - 27</t>
  </si>
  <si>
    <t>Nền đá ALVA, cục C10, lô số 01 - 27</t>
  </si>
  <si>
    <t>AN2201 - 27/01 - 31</t>
  </si>
  <si>
    <t>Nền đá ALVA, cục 27, lô số 01 - 31</t>
  </si>
  <si>
    <t>AN2112 - 2/01 - 11</t>
  </si>
  <si>
    <t>Nền đá ALVA, cục 2 lô số 01 - 11</t>
  </si>
  <si>
    <t>AN2112 - 19/01 - 43</t>
  </si>
  <si>
    <t>Nền đá ALVA, cục 19 lô số 01 - 43</t>
  </si>
  <si>
    <t>AN2109 - 1/01 - 56</t>
  </si>
  <si>
    <t>Nền đá ALVA, cục 1 lô số 01 - 56</t>
  </si>
  <si>
    <t>AN2112 - 18/01 - 15</t>
  </si>
  <si>
    <t>Nền đá ALVA, cục 18 lô số 01 - 15</t>
  </si>
  <si>
    <t>AN2111 - 15/01 - 15</t>
  </si>
  <si>
    <t>Nền đá ALVA, cục 15 lô số 01 - 15</t>
  </si>
  <si>
    <t>AN2111 - 7/01 - 43</t>
  </si>
  <si>
    <t>Nền đá ALVA, cục 7 lô số 01 - 43</t>
  </si>
  <si>
    <t>AN2111 - 8/01 - 30</t>
  </si>
  <si>
    <t>Nền đá ALVA, cục 8 lô số 01 - 30</t>
  </si>
  <si>
    <t>AN2201 - 21/01 - 48</t>
  </si>
  <si>
    <t>Nền đá ALVA, cục 21 lô số 01 - 48</t>
  </si>
  <si>
    <t>AN2201 - 13/01 - 48</t>
  </si>
  <si>
    <t>Nền đá ALVA, cục 13 lô số 01 - 48</t>
  </si>
  <si>
    <t>AN2201 - 17/01 - 31</t>
  </si>
  <si>
    <t>Nền đá ALVA, cục 17 lô số 01 - 31</t>
  </si>
  <si>
    <t>AN2201 -22/01 - 30</t>
  </si>
  <si>
    <t>Nền đá ALVA, cục 22 lô số 01 - 30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</si>
</sst>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_);_(* \(#,##0.0\);_(* &quot;-&quot;??_);_(@_)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FFFFFF"/>
      <name val="Calibri"/>
    </font>
    <font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2E75B5"/>
        <bgColor rgb="FF2E75B5"/>
      </patternFill>
    </fill>
    <fill>
      <patternFill patternType="solid">
        <fgColor rgb="FFC55A11"/>
        <bgColor rgb="FFC55A11"/>
      </patternFill>
    </fill>
    <fill>
      <patternFill patternType="solid">
        <fgColor rgb="FF5B9BD5"/>
        <bgColor rgb="FF5B9B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/>
    </xf>
    <xf borderId="1" fillId="3" fontId="2" numFmtId="164" xfId="0" applyAlignment="1" applyBorder="1" applyFill="1" applyFont="1" applyNumberFormat="1">
      <alignment horizontal="center"/>
    </xf>
    <xf borderId="1" fillId="4" fontId="2" numFmtId="0" xfId="0" applyAlignment="1" applyBorder="1" applyFill="1" applyFont="1">
      <alignment horizontal="center"/>
    </xf>
    <xf borderId="1" fillId="5" fontId="1" numFmtId="165" xfId="0" applyAlignment="1" applyBorder="1" applyFill="1" applyFont="1" applyNumberFormat="1">
      <alignment horizontal="center"/>
    </xf>
    <xf borderId="1" fillId="5" fontId="1" numFmtId="165" xfId="0" applyAlignment="1" applyBorder="1" applyFont="1" applyNumberFormat="1">
      <alignment horizontal="center" shrinkToFit="0" wrapText="1"/>
    </xf>
    <xf borderId="1" fillId="6" fontId="3" numFmtId="0" xfId="0" applyAlignment="1" applyBorder="1" applyFill="1" applyFont="1">
      <alignment horizontal="center"/>
    </xf>
    <xf borderId="1" fillId="6" fontId="3" numFmtId="0" xfId="0" applyBorder="1" applyFont="1"/>
    <xf borderId="1" fillId="6" fontId="3" numFmtId="164" xfId="0" applyBorder="1" applyFont="1" applyNumberFormat="1"/>
    <xf borderId="1" fillId="6" fontId="3" numFmtId="166" xfId="0" applyBorder="1" applyFont="1" applyNumberFormat="1"/>
    <xf borderId="1" fillId="6" fontId="3" numFmtId="167" xfId="0" applyBorder="1" applyFont="1" applyNumberFormat="1"/>
    <xf borderId="1" fillId="0" fontId="3" numFmtId="165" xfId="0" applyBorder="1" applyFont="1" applyNumberFormat="1"/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7" fontId="3" numFmtId="164" xfId="0" applyBorder="1" applyFill="1" applyFont="1" applyNumberFormat="1"/>
    <xf borderId="1" fillId="0" fontId="3" numFmtId="166" xfId="0" applyBorder="1" applyFont="1" applyNumberFormat="1"/>
    <xf borderId="1" fillId="0" fontId="3" numFmtId="167" xfId="0" applyBorder="1" applyFont="1" applyNumberFormat="1"/>
    <xf borderId="1" fillId="8" fontId="3" numFmtId="164" xfId="0" applyBorder="1" applyFill="1" applyFont="1" applyNumberFormat="1"/>
    <xf borderId="1" fillId="9" fontId="3" numFmtId="0" xfId="0" applyBorder="1" applyFill="1" applyFont="1"/>
    <xf borderId="1" fillId="9" fontId="3" numFmtId="0" xfId="0" applyAlignment="1" applyBorder="1" applyFont="1">
      <alignment horizontal="center"/>
    </xf>
    <xf borderId="1" fillId="9" fontId="3" numFmtId="164" xfId="0" applyBorder="1" applyFont="1" applyNumberFormat="1"/>
    <xf borderId="1" fillId="9" fontId="3" numFmtId="166" xfId="0" applyBorder="1" applyFont="1" applyNumberFormat="1"/>
    <xf borderId="1" fillId="9" fontId="3" numFmtId="167" xfId="0" applyBorder="1" applyFont="1" applyNumberFormat="1"/>
    <xf borderId="1" fillId="10" fontId="3" numFmtId="0" xfId="0" applyBorder="1" applyFill="1" applyFont="1"/>
    <xf borderId="1" fillId="10" fontId="3" numFmtId="0" xfId="0" applyAlignment="1" applyBorder="1" applyFont="1">
      <alignment horizontal="center"/>
    </xf>
    <xf borderId="1" fillId="10" fontId="3" numFmtId="164" xfId="0" applyBorder="1" applyFont="1" applyNumberFormat="1"/>
    <xf borderId="1" fillId="10" fontId="3" numFmtId="166" xfId="0" applyBorder="1" applyFont="1" applyNumberFormat="1"/>
    <xf borderId="1" fillId="10" fontId="3" numFmtId="167" xfId="0" applyBorder="1" applyFont="1" applyNumberFormat="1"/>
    <xf borderId="1" fillId="11" fontId="3" numFmtId="0" xfId="0" applyBorder="1" applyFill="1" applyFont="1"/>
    <xf borderId="1" fillId="2" fontId="3" numFmtId="0" xfId="0" applyBorder="1" applyFont="1"/>
    <xf borderId="1" fillId="2" fontId="3" numFmtId="0" xfId="0" applyAlignment="1" applyBorder="1" applyFont="1">
      <alignment horizontal="center"/>
    </xf>
    <xf borderId="1" fillId="2" fontId="3" numFmtId="164" xfId="0" applyBorder="1" applyFont="1" applyNumberFormat="1"/>
    <xf borderId="1" fillId="2" fontId="3" numFmtId="166" xfId="0" applyBorder="1" applyFont="1" applyNumberFormat="1"/>
    <xf borderId="1" fillId="2" fontId="3" numFmtId="167" xfId="0" applyBorder="1" applyFont="1" applyNumberFormat="1"/>
    <xf borderId="1" fillId="12" fontId="3" numFmtId="0" xfId="0" applyBorder="1" applyFill="1" applyFont="1"/>
    <xf borderId="1" fillId="12" fontId="3" numFmtId="0" xfId="0" applyAlignment="1" applyBorder="1" applyFont="1">
      <alignment horizontal="center"/>
    </xf>
    <xf borderId="1" fillId="12" fontId="3" numFmtId="164" xfId="0" applyBorder="1" applyFont="1" applyNumberFormat="1"/>
    <xf borderId="1" fillId="12" fontId="3" numFmtId="166" xfId="0" applyBorder="1" applyFont="1" applyNumberFormat="1"/>
    <xf borderId="1" fillId="12" fontId="3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6</v>
      </c>
      <c r="L1" s="5" t="s">
        <v>10</v>
      </c>
      <c r="M1" s="5" t="s">
        <v>11</v>
      </c>
      <c r="N1" s="6" t="s">
        <v>12</v>
      </c>
    </row>
    <row r="2">
      <c r="A2" s="7">
        <v>1.0</v>
      </c>
      <c r="B2" s="8" t="s">
        <v>13</v>
      </c>
      <c r="C2" s="7" t="s">
        <v>14</v>
      </c>
      <c r="D2" s="8" t="s">
        <v>15</v>
      </c>
      <c r="E2" s="9">
        <v>2.35</v>
      </c>
      <c r="F2" s="9">
        <v>1.75</v>
      </c>
      <c r="G2" s="7" t="s">
        <v>16</v>
      </c>
      <c r="H2" s="10">
        <f t="shared" ref="H2:H14" si="1">F2*E2</f>
        <v>4.1125</v>
      </c>
      <c r="I2" s="11">
        <v>2.0</v>
      </c>
      <c r="J2" s="9">
        <f t="shared" ref="J2:J14" si="2">I2*H2</f>
        <v>8.225</v>
      </c>
      <c r="K2" s="7" t="s">
        <v>17</v>
      </c>
      <c r="L2" s="12">
        <v>3000000.0</v>
      </c>
      <c r="M2" s="13"/>
      <c r="N2" s="12">
        <v>3000000.0</v>
      </c>
    </row>
    <row r="3">
      <c r="A3" s="7">
        <v>2.0</v>
      </c>
      <c r="B3" s="13" t="s">
        <v>18</v>
      </c>
      <c r="C3" s="14" t="s">
        <v>14</v>
      </c>
      <c r="D3" s="13" t="s">
        <v>19</v>
      </c>
      <c r="E3" s="15">
        <v>2.35</v>
      </c>
      <c r="F3" s="15">
        <v>1.75</v>
      </c>
      <c r="G3" s="14" t="s">
        <v>16</v>
      </c>
      <c r="H3" s="16">
        <f t="shared" si="1"/>
        <v>4.1125</v>
      </c>
      <c r="I3" s="17">
        <v>2.0</v>
      </c>
      <c r="J3" s="18">
        <f t="shared" si="2"/>
        <v>8.225</v>
      </c>
      <c r="K3" s="14" t="s">
        <v>17</v>
      </c>
      <c r="L3" s="12">
        <v>3000000.0</v>
      </c>
      <c r="M3" s="13"/>
      <c r="N3" s="12">
        <v>3000000.0</v>
      </c>
    </row>
    <row r="4">
      <c r="A4" s="7">
        <v>3.0</v>
      </c>
      <c r="B4" s="13" t="s">
        <v>20</v>
      </c>
      <c r="C4" s="14" t="s">
        <v>14</v>
      </c>
      <c r="D4" s="13" t="s">
        <v>21</v>
      </c>
      <c r="E4" s="15">
        <v>2.35</v>
      </c>
      <c r="F4" s="15">
        <v>1.75</v>
      </c>
      <c r="G4" s="14" t="s">
        <v>16</v>
      </c>
      <c r="H4" s="16">
        <f t="shared" si="1"/>
        <v>4.1125</v>
      </c>
      <c r="I4" s="17">
        <v>2.0</v>
      </c>
      <c r="J4" s="18">
        <f t="shared" si="2"/>
        <v>8.225</v>
      </c>
      <c r="K4" s="14" t="s">
        <v>17</v>
      </c>
      <c r="L4" s="12">
        <v>3000000.0</v>
      </c>
      <c r="M4" s="13"/>
      <c r="N4" s="12">
        <v>3000000.0</v>
      </c>
    </row>
    <row r="5">
      <c r="A5" s="7">
        <v>4.0</v>
      </c>
      <c r="B5" s="13" t="s">
        <v>22</v>
      </c>
      <c r="C5" s="14" t="s">
        <v>14</v>
      </c>
      <c r="D5" s="13" t="s">
        <v>23</v>
      </c>
      <c r="E5" s="15">
        <v>2.35</v>
      </c>
      <c r="F5" s="15">
        <v>1.75</v>
      </c>
      <c r="G5" s="14" t="s">
        <v>16</v>
      </c>
      <c r="H5" s="16">
        <f t="shared" si="1"/>
        <v>4.1125</v>
      </c>
      <c r="I5" s="17">
        <v>2.0</v>
      </c>
      <c r="J5" s="18">
        <f t="shared" si="2"/>
        <v>8.225</v>
      </c>
      <c r="K5" s="14" t="s">
        <v>17</v>
      </c>
      <c r="L5" s="12">
        <v>3000000.0</v>
      </c>
      <c r="M5" s="13"/>
      <c r="N5" s="12">
        <v>3000000.0</v>
      </c>
    </row>
    <row r="6">
      <c r="A6" s="7">
        <v>5.0</v>
      </c>
      <c r="B6" s="13" t="s">
        <v>24</v>
      </c>
      <c r="C6" s="14" t="s">
        <v>14</v>
      </c>
      <c r="D6" s="13" t="s">
        <v>25</v>
      </c>
      <c r="E6" s="15">
        <v>2.35</v>
      </c>
      <c r="F6" s="15">
        <v>1.75</v>
      </c>
      <c r="G6" s="14" t="s">
        <v>16</v>
      </c>
      <c r="H6" s="16">
        <f t="shared" si="1"/>
        <v>4.1125</v>
      </c>
      <c r="I6" s="17">
        <v>2.0</v>
      </c>
      <c r="J6" s="18">
        <f t="shared" si="2"/>
        <v>8.225</v>
      </c>
      <c r="K6" s="14" t="s">
        <v>17</v>
      </c>
      <c r="L6" s="12">
        <v>3000000.0</v>
      </c>
      <c r="M6" s="13"/>
      <c r="N6" s="12">
        <v>3000000.0</v>
      </c>
    </row>
    <row r="7">
      <c r="A7" s="7">
        <v>6.0</v>
      </c>
      <c r="B7" s="13" t="s">
        <v>26</v>
      </c>
      <c r="C7" s="14" t="s">
        <v>14</v>
      </c>
      <c r="D7" s="13" t="s">
        <v>27</v>
      </c>
      <c r="E7" s="15">
        <v>2.35</v>
      </c>
      <c r="F7" s="15">
        <v>1.75</v>
      </c>
      <c r="G7" s="14" t="s">
        <v>16</v>
      </c>
      <c r="H7" s="16">
        <f t="shared" si="1"/>
        <v>4.1125</v>
      </c>
      <c r="I7" s="17">
        <v>2.0</v>
      </c>
      <c r="J7" s="18">
        <f t="shared" si="2"/>
        <v>8.225</v>
      </c>
      <c r="K7" s="14" t="s">
        <v>17</v>
      </c>
      <c r="L7" s="12">
        <v>3000000.0</v>
      </c>
      <c r="M7" s="13"/>
      <c r="N7" s="12">
        <v>3000000.0</v>
      </c>
    </row>
    <row r="8">
      <c r="A8" s="7">
        <v>7.0</v>
      </c>
      <c r="B8" s="13" t="s">
        <v>28</v>
      </c>
      <c r="C8" s="14" t="s">
        <v>14</v>
      </c>
      <c r="D8" s="13" t="s">
        <v>29</v>
      </c>
      <c r="E8" s="15">
        <v>2.35</v>
      </c>
      <c r="F8" s="15">
        <v>1.75</v>
      </c>
      <c r="G8" s="14" t="s">
        <v>16</v>
      </c>
      <c r="H8" s="16">
        <f t="shared" si="1"/>
        <v>4.1125</v>
      </c>
      <c r="I8" s="17">
        <v>2.0</v>
      </c>
      <c r="J8" s="18">
        <f t="shared" si="2"/>
        <v>8.225</v>
      </c>
      <c r="K8" s="14" t="s">
        <v>17</v>
      </c>
      <c r="L8" s="12">
        <v>3000000.0</v>
      </c>
      <c r="M8" s="13"/>
      <c r="N8" s="12">
        <v>3000000.0</v>
      </c>
    </row>
    <row r="9">
      <c r="A9" s="7">
        <v>8.0</v>
      </c>
      <c r="B9" s="13" t="s">
        <v>30</v>
      </c>
      <c r="C9" s="14" t="s">
        <v>14</v>
      </c>
      <c r="D9" s="13" t="s">
        <v>31</v>
      </c>
      <c r="E9" s="15">
        <v>2.35</v>
      </c>
      <c r="F9" s="15">
        <v>1.75</v>
      </c>
      <c r="G9" s="14" t="s">
        <v>16</v>
      </c>
      <c r="H9" s="16">
        <f t="shared" si="1"/>
        <v>4.1125</v>
      </c>
      <c r="I9" s="17">
        <v>2.0</v>
      </c>
      <c r="J9" s="18">
        <f t="shared" si="2"/>
        <v>8.225</v>
      </c>
      <c r="K9" s="14" t="s">
        <v>17</v>
      </c>
      <c r="L9" s="12">
        <v>3000000.0</v>
      </c>
      <c r="M9" s="13"/>
      <c r="N9" s="12">
        <v>3000000.0</v>
      </c>
    </row>
    <row r="10">
      <c r="A10" s="7">
        <v>9.0</v>
      </c>
      <c r="B10" s="13" t="s">
        <v>32</v>
      </c>
      <c r="C10" s="14" t="s">
        <v>14</v>
      </c>
      <c r="D10" s="13" t="s">
        <v>33</v>
      </c>
      <c r="E10" s="15">
        <v>2.35</v>
      </c>
      <c r="F10" s="15">
        <v>1.75</v>
      </c>
      <c r="G10" s="14" t="s">
        <v>16</v>
      </c>
      <c r="H10" s="16">
        <f t="shared" si="1"/>
        <v>4.1125</v>
      </c>
      <c r="I10" s="17">
        <v>2.0</v>
      </c>
      <c r="J10" s="18">
        <f t="shared" si="2"/>
        <v>8.225</v>
      </c>
      <c r="K10" s="14" t="s">
        <v>17</v>
      </c>
      <c r="L10" s="12">
        <v>2000000.0</v>
      </c>
      <c r="M10" s="13"/>
      <c r="N10" s="12">
        <v>2000000.0</v>
      </c>
    </row>
    <row r="11">
      <c r="A11" s="7">
        <v>10.0</v>
      </c>
      <c r="B11" s="13" t="s">
        <v>34</v>
      </c>
      <c r="C11" s="14" t="s">
        <v>14</v>
      </c>
      <c r="D11" s="13" t="s">
        <v>35</v>
      </c>
      <c r="E11" s="15">
        <v>2.35</v>
      </c>
      <c r="F11" s="15">
        <v>1.75</v>
      </c>
      <c r="G11" s="14" t="s">
        <v>16</v>
      </c>
      <c r="H11" s="16">
        <f t="shared" si="1"/>
        <v>4.1125</v>
      </c>
      <c r="I11" s="17">
        <v>2.0</v>
      </c>
      <c r="J11" s="18">
        <f t="shared" si="2"/>
        <v>8.225</v>
      </c>
      <c r="K11" s="14" t="s">
        <v>17</v>
      </c>
      <c r="L11" s="12">
        <v>3000000.0</v>
      </c>
      <c r="M11" s="13"/>
      <c r="N11" s="12">
        <v>3000000.0</v>
      </c>
    </row>
    <row r="12">
      <c r="A12" s="7">
        <v>11.0</v>
      </c>
      <c r="B12" s="13" t="s">
        <v>36</v>
      </c>
      <c r="C12" s="14" t="s">
        <v>14</v>
      </c>
      <c r="D12" s="13" t="s">
        <v>37</v>
      </c>
      <c r="E12" s="15">
        <v>2.35</v>
      </c>
      <c r="F12" s="15">
        <v>1.75</v>
      </c>
      <c r="G12" s="14" t="s">
        <v>16</v>
      </c>
      <c r="H12" s="16">
        <f t="shared" si="1"/>
        <v>4.1125</v>
      </c>
      <c r="I12" s="17">
        <v>2.0</v>
      </c>
      <c r="J12" s="18">
        <f t="shared" si="2"/>
        <v>8.225</v>
      </c>
      <c r="K12" s="14" t="s">
        <v>17</v>
      </c>
      <c r="L12" s="12">
        <v>3000000.0</v>
      </c>
      <c r="M12" s="13"/>
      <c r="N12" s="12">
        <v>3000000.0</v>
      </c>
    </row>
    <row r="13">
      <c r="A13" s="7">
        <v>12.0</v>
      </c>
      <c r="B13" s="13" t="s">
        <v>38</v>
      </c>
      <c r="C13" s="14" t="s">
        <v>14</v>
      </c>
      <c r="D13" s="13" t="s">
        <v>39</v>
      </c>
      <c r="E13" s="15">
        <v>2.35</v>
      </c>
      <c r="F13" s="15">
        <v>1.75</v>
      </c>
      <c r="G13" s="14" t="s">
        <v>16</v>
      </c>
      <c r="H13" s="16">
        <f t="shared" si="1"/>
        <v>4.1125</v>
      </c>
      <c r="I13" s="17">
        <v>2.0</v>
      </c>
      <c r="J13" s="18">
        <f t="shared" si="2"/>
        <v>8.225</v>
      </c>
      <c r="K13" s="14" t="s">
        <v>17</v>
      </c>
      <c r="L13" s="12">
        <v>3000000.0</v>
      </c>
      <c r="M13" s="13"/>
      <c r="N13" s="12">
        <v>3000000.0</v>
      </c>
    </row>
    <row r="14">
      <c r="A14" s="7">
        <v>13.0</v>
      </c>
      <c r="B14" s="13" t="s">
        <v>40</v>
      </c>
      <c r="C14" s="14" t="s">
        <v>41</v>
      </c>
      <c r="D14" s="13" t="s">
        <v>42</v>
      </c>
      <c r="E14" s="15">
        <v>2.35</v>
      </c>
      <c r="F14" s="15">
        <v>1.75</v>
      </c>
      <c r="G14" s="14" t="s">
        <v>16</v>
      </c>
      <c r="H14" s="16">
        <f t="shared" si="1"/>
        <v>4.1125</v>
      </c>
      <c r="I14" s="17">
        <v>8.0</v>
      </c>
      <c r="J14" s="18">
        <f t="shared" si="2"/>
        <v>32.9</v>
      </c>
      <c r="K14" s="14" t="s">
        <v>17</v>
      </c>
      <c r="L14" s="12">
        <v>1700000.0</v>
      </c>
      <c r="M14" s="13"/>
      <c r="N14" s="12">
        <v>1700000.0</v>
      </c>
    </row>
    <row r="15">
      <c r="A15" s="7">
        <v>14.0</v>
      </c>
      <c r="B15" s="13"/>
      <c r="C15" s="14"/>
      <c r="D15" s="13"/>
      <c r="E15" s="15"/>
      <c r="F15" s="15"/>
      <c r="G15" s="14"/>
      <c r="H15" s="16"/>
      <c r="I15" s="17"/>
      <c r="J15" s="18"/>
      <c r="K15" s="14"/>
      <c r="L15" s="13"/>
      <c r="M15" s="13"/>
      <c r="N15" s="12"/>
    </row>
    <row r="16">
      <c r="A16" s="7">
        <v>15.0</v>
      </c>
      <c r="B16" s="19" t="s">
        <v>43</v>
      </c>
      <c r="C16" s="20" t="s">
        <v>41</v>
      </c>
      <c r="D16" s="19" t="s">
        <v>44</v>
      </c>
      <c r="E16" s="21">
        <v>2.35</v>
      </c>
      <c r="F16" s="21">
        <v>1.55</v>
      </c>
      <c r="G16" s="20" t="s">
        <v>16</v>
      </c>
      <c r="H16" s="22">
        <f t="shared" ref="H16:H36" si="3">F16*E16</f>
        <v>3.6425</v>
      </c>
      <c r="I16" s="23">
        <v>6.0</v>
      </c>
      <c r="J16" s="21">
        <f t="shared" ref="J16:J36" si="4">I16*H16</f>
        <v>21.855</v>
      </c>
      <c r="K16" s="20" t="s">
        <v>17</v>
      </c>
      <c r="L16" s="12">
        <v>1700000.0</v>
      </c>
      <c r="M16" s="13"/>
      <c r="N16" s="12">
        <v>1700000.0</v>
      </c>
    </row>
    <row r="17">
      <c r="A17" s="7">
        <v>16.0</v>
      </c>
      <c r="B17" s="13" t="s">
        <v>45</v>
      </c>
      <c r="C17" s="14" t="s">
        <v>14</v>
      </c>
      <c r="D17" s="13" t="s">
        <v>46</v>
      </c>
      <c r="E17" s="15">
        <v>2.35</v>
      </c>
      <c r="F17" s="15">
        <v>1.55</v>
      </c>
      <c r="G17" s="14" t="s">
        <v>16</v>
      </c>
      <c r="H17" s="16">
        <f t="shared" si="3"/>
        <v>3.6425</v>
      </c>
      <c r="I17" s="17">
        <v>2.0</v>
      </c>
      <c r="J17" s="18">
        <f t="shared" si="4"/>
        <v>7.285</v>
      </c>
      <c r="K17" s="14" t="s">
        <v>17</v>
      </c>
      <c r="L17" s="12">
        <v>3000000.0</v>
      </c>
      <c r="M17" s="13"/>
      <c r="N17" s="12">
        <v>3000000.0</v>
      </c>
    </row>
    <row r="18">
      <c r="A18" s="7">
        <v>17.0</v>
      </c>
      <c r="B18" s="13" t="s">
        <v>47</v>
      </c>
      <c r="C18" s="14" t="s">
        <v>14</v>
      </c>
      <c r="D18" s="13" t="s">
        <v>48</v>
      </c>
      <c r="E18" s="15">
        <v>2.35</v>
      </c>
      <c r="F18" s="15">
        <v>1.55</v>
      </c>
      <c r="G18" s="14" t="s">
        <v>16</v>
      </c>
      <c r="H18" s="16">
        <f t="shared" si="3"/>
        <v>3.6425</v>
      </c>
      <c r="I18" s="17">
        <v>2.0</v>
      </c>
      <c r="J18" s="18">
        <f t="shared" si="4"/>
        <v>7.285</v>
      </c>
      <c r="K18" s="14" t="s">
        <v>17</v>
      </c>
      <c r="L18" s="12">
        <v>1700000.0</v>
      </c>
      <c r="M18" s="13"/>
      <c r="N18" s="12">
        <v>1.5E7</v>
      </c>
    </row>
    <row r="19">
      <c r="A19" s="7">
        <v>18.0</v>
      </c>
      <c r="B19" s="13" t="s">
        <v>49</v>
      </c>
      <c r="C19" s="14" t="s">
        <v>14</v>
      </c>
      <c r="D19" s="13" t="s">
        <v>50</v>
      </c>
      <c r="E19" s="15">
        <v>2.35</v>
      </c>
      <c r="F19" s="15">
        <v>1.55</v>
      </c>
      <c r="G19" s="14" t="s">
        <v>16</v>
      </c>
      <c r="H19" s="16">
        <f t="shared" si="3"/>
        <v>3.6425</v>
      </c>
      <c r="I19" s="17">
        <v>2.0</v>
      </c>
      <c r="J19" s="18">
        <f t="shared" si="4"/>
        <v>7.285</v>
      </c>
      <c r="K19" s="14" t="s">
        <v>17</v>
      </c>
      <c r="L19" s="12">
        <v>3000000.0</v>
      </c>
      <c r="M19" s="13"/>
      <c r="N19" s="12">
        <v>3000000.0</v>
      </c>
    </row>
    <row r="20">
      <c r="A20" s="7">
        <v>19.0</v>
      </c>
      <c r="B20" s="13" t="s">
        <v>51</v>
      </c>
      <c r="C20" s="14" t="s">
        <v>14</v>
      </c>
      <c r="D20" s="13" t="s">
        <v>52</v>
      </c>
      <c r="E20" s="15">
        <v>2.35</v>
      </c>
      <c r="F20" s="15">
        <v>1.55</v>
      </c>
      <c r="G20" s="14" t="s">
        <v>16</v>
      </c>
      <c r="H20" s="16">
        <f t="shared" si="3"/>
        <v>3.6425</v>
      </c>
      <c r="I20" s="17">
        <v>2.0</v>
      </c>
      <c r="J20" s="18">
        <f t="shared" si="4"/>
        <v>7.285</v>
      </c>
      <c r="K20" s="14" t="s">
        <v>17</v>
      </c>
      <c r="L20" s="12">
        <v>3000000.0</v>
      </c>
      <c r="M20" s="13"/>
      <c r="N20" s="12">
        <v>3000000.0</v>
      </c>
    </row>
    <row r="21">
      <c r="A21" s="7">
        <v>20.0</v>
      </c>
      <c r="B21" s="13" t="s">
        <v>53</v>
      </c>
      <c r="C21" s="14" t="s">
        <v>14</v>
      </c>
      <c r="D21" s="13" t="s">
        <v>54</v>
      </c>
      <c r="E21" s="15">
        <v>2.35</v>
      </c>
      <c r="F21" s="15">
        <v>1.55</v>
      </c>
      <c r="G21" s="14" t="s">
        <v>16</v>
      </c>
      <c r="H21" s="16">
        <f t="shared" si="3"/>
        <v>3.6425</v>
      </c>
      <c r="I21" s="17">
        <v>2.0</v>
      </c>
      <c r="J21" s="18">
        <f t="shared" si="4"/>
        <v>7.285</v>
      </c>
      <c r="K21" s="14" t="s">
        <v>17</v>
      </c>
      <c r="L21" s="12">
        <v>3000000.0</v>
      </c>
      <c r="M21" s="13"/>
      <c r="N21" s="12">
        <v>3000000.0</v>
      </c>
    </row>
    <row r="22">
      <c r="A22" s="7">
        <v>21.0</v>
      </c>
      <c r="B22" s="13" t="s">
        <v>55</v>
      </c>
      <c r="C22" s="14" t="s">
        <v>14</v>
      </c>
      <c r="D22" s="13" t="s">
        <v>56</v>
      </c>
      <c r="E22" s="15">
        <v>2.35</v>
      </c>
      <c r="F22" s="15">
        <v>1.55</v>
      </c>
      <c r="G22" s="14" t="s">
        <v>16</v>
      </c>
      <c r="H22" s="16">
        <f t="shared" si="3"/>
        <v>3.6425</v>
      </c>
      <c r="I22" s="17">
        <v>2.0</v>
      </c>
      <c r="J22" s="18">
        <f t="shared" si="4"/>
        <v>7.285</v>
      </c>
      <c r="K22" s="14" t="s">
        <v>17</v>
      </c>
      <c r="L22" s="12">
        <v>3000000.0</v>
      </c>
      <c r="M22" s="13"/>
      <c r="N22" s="12">
        <v>3000000.0</v>
      </c>
    </row>
    <row r="23">
      <c r="A23" s="7">
        <v>22.0</v>
      </c>
      <c r="B23" s="13" t="s">
        <v>57</v>
      </c>
      <c r="C23" s="14" t="s">
        <v>14</v>
      </c>
      <c r="D23" s="13" t="s">
        <v>58</v>
      </c>
      <c r="E23" s="15">
        <v>2.35</v>
      </c>
      <c r="F23" s="15">
        <v>1.55</v>
      </c>
      <c r="G23" s="14" t="s">
        <v>16</v>
      </c>
      <c r="H23" s="16">
        <f t="shared" si="3"/>
        <v>3.6425</v>
      </c>
      <c r="I23" s="17">
        <v>2.0</v>
      </c>
      <c r="J23" s="18">
        <f t="shared" si="4"/>
        <v>7.285</v>
      </c>
      <c r="K23" s="14" t="s">
        <v>17</v>
      </c>
      <c r="L23" s="12">
        <v>3000000.0</v>
      </c>
      <c r="M23" s="13"/>
      <c r="N23" s="12">
        <v>3000000.0</v>
      </c>
    </row>
    <row r="24">
      <c r="A24" s="7">
        <v>23.0</v>
      </c>
      <c r="B24" s="13" t="s">
        <v>59</v>
      </c>
      <c r="C24" s="14" t="s">
        <v>14</v>
      </c>
      <c r="D24" s="13" t="s">
        <v>60</v>
      </c>
      <c r="E24" s="15">
        <v>2.35</v>
      </c>
      <c r="F24" s="15">
        <v>1.55</v>
      </c>
      <c r="G24" s="14" t="s">
        <v>16</v>
      </c>
      <c r="H24" s="16">
        <f t="shared" si="3"/>
        <v>3.6425</v>
      </c>
      <c r="I24" s="17">
        <v>2.0</v>
      </c>
      <c r="J24" s="18">
        <f t="shared" si="4"/>
        <v>7.285</v>
      </c>
      <c r="K24" s="14" t="s">
        <v>17</v>
      </c>
      <c r="L24" s="12">
        <v>3000000.0</v>
      </c>
      <c r="M24" s="13"/>
      <c r="N24" s="12">
        <v>3000000.0</v>
      </c>
    </row>
    <row r="25">
      <c r="A25" s="7">
        <v>24.0</v>
      </c>
      <c r="B25" s="13" t="s">
        <v>61</v>
      </c>
      <c r="C25" s="14" t="s">
        <v>14</v>
      </c>
      <c r="D25" s="13" t="s">
        <v>62</v>
      </c>
      <c r="E25" s="15">
        <v>2.35</v>
      </c>
      <c r="F25" s="15">
        <v>1.55</v>
      </c>
      <c r="G25" s="14" t="s">
        <v>16</v>
      </c>
      <c r="H25" s="16">
        <f t="shared" si="3"/>
        <v>3.6425</v>
      </c>
      <c r="I25" s="17">
        <v>2.0</v>
      </c>
      <c r="J25" s="18">
        <f t="shared" si="4"/>
        <v>7.285</v>
      </c>
      <c r="K25" s="14" t="s">
        <v>17</v>
      </c>
      <c r="L25" s="12">
        <v>3000000.0</v>
      </c>
      <c r="M25" s="13"/>
      <c r="N25" s="12">
        <v>3000000.0</v>
      </c>
    </row>
    <row r="26">
      <c r="A26" s="7">
        <v>25.0</v>
      </c>
      <c r="B26" s="13" t="s">
        <v>63</v>
      </c>
      <c r="C26" s="14" t="s">
        <v>14</v>
      </c>
      <c r="D26" s="13" t="s">
        <v>64</v>
      </c>
      <c r="E26" s="15">
        <v>2.35</v>
      </c>
      <c r="F26" s="15">
        <v>1.55</v>
      </c>
      <c r="G26" s="14" t="s">
        <v>16</v>
      </c>
      <c r="H26" s="16">
        <f t="shared" si="3"/>
        <v>3.6425</v>
      </c>
      <c r="I26" s="17">
        <v>2.0</v>
      </c>
      <c r="J26" s="18">
        <f t="shared" si="4"/>
        <v>7.285</v>
      </c>
      <c r="K26" s="14" t="s">
        <v>17</v>
      </c>
      <c r="L26" s="12">
        <v>3000000.0</v>
      </c>
      <c r="M26" s="13"/>
      <c r="N26" s="12">
        <v>3000000.0</v>
      </c>
    </row>
    <row r="27">
      <c r="A27" s="7">
        <v>26.0</v>
      </c>
      <c r="B27" s="13" t="s">
        <v>65</v>
      </c>
      <c r="C27" s="14" t="s">
        <v>14</v>
      </c>
      <c r="D27" s="13" t="s">
        <v>66</v>
      </c>
      <c r="E27" s="15">
        <v>2.35</v>
      </c>
      <c r="F27" s="15">
        <v>1.55</v>
      </c>
      <c r="G27" s="14" t="s">
        <v>16</v>
      </c>
      <c r="H27" s="16">
        <f t="shared" si="3"/>
        <v>3.6425</v>
      </c>
      <c r="I27" s="17">
        <v>2.0</v>
      </c>
      <c r="J27" s="18">
        <f t="shared" si="4"/>
        <v>7.285</v>
      </c>
      <c r="K27" s="14" t="s">
        <v>17</v>
      </c>
      <c r="L27" s="12">
        <v>3000000.0</v>
      </c>
      <c r="M27" s="13"/>
      <c r="N27" s="12">
        <v>3000000.0</v>
      </c>
    </row>
    <row r="28">
      <c r="A28" s="7">
        <v>27.0</v>
      </c>
      <c r="B28" s="13" t="s">
        <v>67</v>
      </c>
      <c r="C28" s="14" t="s">
        <v>14</v>
      </c>
      <c r="D28" s="13" t="s">
        <v>68</v>
      </c>
      <c r="E28" s="15">
        <v>2.35</v>
      </c>
      <c r="F28" s="15">
        <v>1.55</v>
      </c>
      <c r="G28" s="14" t="s">
        <v>16</v>
      </c>
      <c r="H28" s="16">
        <f t="shared" si="3"/>
        <v>3.6425</v>
      </c>
      <c r="I28" s="17">
        <v>2.0</v>
      </c>
      <c r="J28" s="18">
        <f t="shared" si="4"/>
        <v>7.285</v>
      </c>
      <c r="K28" s="14" t="s">
        <v>17</v>
      </c>
      <c r="L28" s="12">
        <v>3000000.0</v>
      </c>
      <c r="M28" s="13"/>
      <c r="N28" s="12">
        <v>3000000.0</v>
      </c>
    </row>
    <row r="29">
      <c r="A29" s="7">
        <v>28.0</v>
      </c>
      <c r="B29" s="13" t="s">
        <v>69</v>
      </c>
      <c r="C29" s="14" t="s">
        <v>14</v>
      </c>
      <c r="D29" s="13" t="s">
        <v>70</v>
      </c>
      <c r="E29" s="15">
        <v>2.35</v>
      </c>
      <c r="F29" s="15">
        <v>1.55</v>
      </c>
      <c r="G29" s="14" t="s">
        <v>16</v>
      </c>
      <c r="H29" s="16">
        <f t="shared" si="3"/>
        <v>3.6425</v>
      </c>
      <c r="I29" s="17">
        <v>2.0</v>
      </c>
      <c r="J29" s="18">
        <f t="shared" si="4"/>
        <v>7.285</v>
      </c>
      <c r="K29" s="14" t="s">
        <v>17</v>
      </c>
      <c r="L29" s="12">
        <v>3000000.0</v>
      </c>
      <c r="M29" s="13"/>
      <c r="N29" s="12">
        <v>3000000.0</v>
      </c>
    </row>
    <row r="30">
      <c r="A30" s="7">
        <v>29.0</v>
      </c>
      <c r="B30" s="13" t="s">
        <v>71</v>
      </c>
      <c r="C30" s="14" t="s">
        <v>14</v>
      </c>
      <c r="D30" s="13" t="s">
        <v>72</v>
      </c>
      <c r="E30" s="15">
        <v>2.35</v>
      </c>
      <c r="F30" s="15">
        <v>1.55</v>
      </c>
      <c r="G30" s="14" t="s">
        <v>16</v>
      </c>
      <c r="H30" s="16">
        <f t="shared" si="3"/>
        <v>3.6425</v>
      </c>
      <c r="I30" s="17">
        <v>2.0</v>
      </c>
      <c r="J30" s="18">
        <f t="shared" si="4"/>
        <v>7.285</v>
      </c>
      <c r="K30" s="14" t="s">
        <v>17</v>
      </c>
      <c r="L30" s="12">
        <v>3000000.0</v>
      </c>
      <c r="M30" s="13"/>
      <c r="N30" s="12">
        <v>3000000.0</v>
      </c>
    </row>
    <row r="31">
      <c r="A31" s="7">
        <v>30.0</v>
      </c>
      <c r="B31" s="13" t="s">
        <v>73</v>
      </c>
      <c r="C31" s="14" t="s">
        <v>14</v>
      </c>
      <c r="D31" s="13" t="s">
        <v>74</v>
      </c>
      <c r="E31" s="15">
        <v>2.35</v>
      </c>
      <c r="F31" s="15">
        <v>1.55</v>
      </c>
      <c r="G31" s="14" t="s">
        <v>16</v>
      </c>
      <c r="H31" s="16">
        <f t="shared" si="3"/>
        <v>3.6425</v>
      </c>
      <c r="I31" s="17">
        <v>2.0</v>
      </c>
      <c r="J31" s="18">
        <f t="shared" si="4"/>
        <v>7.285</v>
      </c>
      <c r="K31" s="14" t="s">
        <v>17</v>
      </c>
      <c r="L31" s="12">
        <v>3000000.0</v>
      </c>
      <c r="M31" s="13"/>
      <c r="N31" s="12">
        <v>3000000.0</v>
      </c>
    </row>
    <row r="32">
      <c r="A32" s="7">
        <v>31.0</v>
      </c>
      <c r="B32" s="13" t="s">
        <v>75</v>
      </c>
      <c r="C32" s="14" t="s">
        <v>14</v>
      </c>
      <c r="D32" s="13" t="s">
        <v>76</v>
      </c>
      <c r="E32" s="15">
        <v>2.35</v>
      </c>
      <c r="F32" s="15">
        <v>1.55</v>
      </c>
      <c r="G32" s="14" t="s">
        <v>16</v>
      </c>
      <c r="H32" s="16">
        <f t="shared" si="3"/>
        <v>3.6425</v>
      </c>
      <c r="I32" s="17">
        <v>2.0</v>
      </c>
      <c r="J32" s="18">
        <f t="shared" si="4"/>
        <v>7.285</v>
      </c>
      <c r="K32" s="14" t="s">
        <v>17</v>
      </c>
      <c r="L32" s="12">
        <v>1.9E7</v>
      </c>
      <c r="M32" s="13"/>
      <c r="N32" s="12">
        <v>1.3E7</v>
      </c>
    </row>
    <row r="33">
      <c r="A33" s="7">
        <v>32.0</v>
      </c>
      <c r="B33" s="13" t="s">
        <v>77</v>
      </c>
      <c r="C33" s="14" t="s">
        <v>14</v>
      </c>
      <c r="D33" s="13" t="s">
        <v>78</v>
      </c>
      <c r="E33" s="15">
        <v>2.35</v>
      </c>
      <c r="F33" s="15">
        <v>1.55</v>
      </c>
      <c r="G33" s="14" t="s">
        <v>16</v>
      </c>
      <c r="H33" s="16">
        <f t="shared" si="3"/>
        <v>3.6425</v>
      </c>
      <c r="I33" s="17">
        <v>2.0</v>
      </c>
      <c r="J33" s="18">
        <f t="shared" si="4"/>
        <v>7.285</v>
      </c>
      <c r="K33" s="14" t="s">
        <v>17</v>
      </c>
      <c r="L33" s="12">
        <v>3000000.0</v>
      </c>
      <c r="M33" s="13"/>
      <c r="N33" s="12">
        <v>3000000.0</v>
      </c>
    </row>
    <row r="34">
      <c r="A34" s="7">
        <v>33.0</v>
      </c>
      <c r="B34" s="13" t="s">
        <v>79</v>
      </c>
      <c r="C34" s="14" t="s">
        <v>14</v>
      </c>
      <c r="D34" s="13" t="s">
        <v>80</v>
      </c>
      <c r="E34" s="15">
        <v>2.35</v>
      </c>
      <c r="F34" s="15">
        <v>1.55</v>
      </c>
      <c r="G34" s="14" t="s">
        <v>16</v>
      </c>
      <c r="H34" s="16">
        <f t="shared" si="3"/>
        <v>3.6425</v>
      </c>
      <c r="I34" s="17">
        <v>2.0</v>
      </c>
      <c r="J34" s="18">
        <f t="shared" si="4"/>
        <v>7.285</v>
      </c>
      <c r="K34" s="14" t="s">
        <v>17</v>
      </c>
      <c r="L34" s="12">
        <v>3000000.0</v>
      </c>
      <c r="M34" s="13"/>
      <c r="N34" s="12">
        <v>3000000.0</v>
      </c>
    </row>
    <row r="35">
      <c r="A35" s="7">
        <v>34.0</v>
      </c>
      <c r="B35" s="13" t="s">
        <v>81</v>
      </c>
      <c r="C35" s="14" t="s">
        <v>14</v>
      </c>
      <c r="D35" s="13" t="s">
        <v>82</v>
      </c>
      <c r="E35" s="15">
        <v>2.35</v>
      </c>
      <c r="F35" s="15">
        <v>1.55</v>
      </c>
      <c r="G35" s="14" t="s">
        <v>16</v>
      </c>
      <c r="H35" s="16">
        <f t="shared" si="3"/>
        <v>3.6425</v>
      </c>
      <c r="I35" s="17">
        <v>2.0</v>
      </c>
      <c r="J35" s="18">
        <f t="shared" si="4"/>
        <v>7.285</v>
      </c>
      <c r="K35" s="14" t="s">
        <v>17</v>
      </c>
      <c r="L35" s="12">
        <v>3000000.0</v>
      </c>
      <c r="M35" s="13"/>
      <c r="N35" s="12">
        <v>3000000.0</v>
      </c>
    </row>
    <row r="36">
      <c r="A36" s="7">
        <v>35.0</v>
      </c>
      <c r="B36" s="13" t="s">
        <v>83</v>
      </c>
      <c r="C36" s="14" t="s">
        <v>14</v>
      </c>
      <c r="D36" s="13" t="s">
        <v>84</v>
      </c>
      <c r="E36" s="15">
        <v>2.35</v>
      </c>
      <c r="F36" s="15">
        <v>1.55</v>
      </c>
      <c r="G36" s="14" t="s">
        <v>16</v>
      </c>
      <c r="H36" s="16">
        <f t="shared" si="3"/>
        <v>3.6425</v>
      </c>
      <c r="I36" s="17">
        <v>2.0</v>
      </c>
      <c r="J36" s="18">
        <f t="shared" si="4"/>
        <v>7.285</v>
      </c>
      <c r="K36" s="14" t="s">
        <v>17</v>
      </c>
      <c r="L36" s="12">
        <v>3000000.0</v>
      </c>
      <c r="M36" s="13"/>
      <c r="N36" s="12">
        <v>3000000.0</v>
      </c>
    </row>
    <row r="37">
      <c r="A37" s="7">
        <v>36.0</v>
      </c>
      <c r="B37" s="13"/>
      <c r="C37" s="14"/>
      <c r="D37" s="13"/>
      <c r="E37" s="15"/>
      <c r="F37" s="15"/>
      <c r="G37" s="14"/>
      <c r="H37" s="16"/>
      <c r="I37" s="17"/>
      <c r="J37" s="18"/>
      <c r="K37" s="14"/>
      <c r="L37" s="13"/>
      <c r="M37" s="13"/>
      <c r="N37" s="13"/>
    </row>
    <row r="38">
      <c r="A38" s="7">
        <v>37.0</v>
      </c>
      <c r="B38" s="24" t="s">
        <v>85</v>
      </c>
      <c r="C38" s="25" t="s">
        <v>14</v>
      </c>
      <c r="D38" s="24" t="s">
        <v>86</v>
      </c>
      <c r="E38" s="26">
        <v>2.05</v>
      </c>
      <c r="F38" s="26">
        <v>1.6</v>
      </c>
      <c r="G38" s="25" t="s">
        <v>16</v>
      </c>
      <c r="H38" s="27">
        <f t="shared" ref="H38:H54" si="5">F38*E38</f>
        <v>3.28</v>
      </c>
      <c r="I38" s="28">
        <v>2.0</v>
      </c>
      <c r="J38" s="26">
        <f t="shared" ref="J38:J54" si="6">I38*H38</f>
        <v>6.56</v>
      </c>
      <c r="K38" s="25" t="s">
        <v>17</v>
      </c>
      <c r="L38" s="12">
        <v>3000000.0</v>
      </c>
      <c r="M38" s="13"/>
      <c r="N38" s="12">
        <v>3000000.0</v>
      </c>
    </row>
    <row r="39">
      <c r="A39" s="7">
        <v>38.0</v>
      </c>
      <c r="B39" s="13" t="s">
        <v>87</v>
      </c>
      <c r="C39" s="14" t="s">
        <v>14</v>
      </c>
      <c r="D39" s="13" t="s">
        <v>88</v>
      </c>
      <c r="E39" s="15">
        <v>2.05</v>
      </c>
      <c r="F39" s="15">
        <v>1.6</v>
      </c>
      <c r="G39" s="14" t="s">
        <v>16</v>
      </c>
      <c r="H39" s="16">
        <f t="shared" si="5"/>
        <v>3.28</v>
      </c>
      <c r="I39" s="17">
        <v>2.0</v>
      </c>
      <c r="J39" s="18">
        <f t="shared" si="6"/>
        <v>6.56</v>
      </c>
      <c r="K39" s="14" t="s">
        <v>17</v>
      </c>
      <c r="L39" s="12">
        <v>3000000.0</v>
      </c>
      <c r="M39" s="13"/>
      <c r="N39" s="12">
        <v>3000000.0</v>
      </c>
    </row>
    <row r="40">
      <c r="A40" s="7">
        <v>39.0</v>
      </c>
      <c r="B40" s="13" t="s">
        <v>89</v>
      </c>
      <c r="C40" s="14" t="s">
        <v>14</v>
      </c>
      <c r="D40" s="13" t="s">
        <v>90</v>
      </c>
      <c r="E40" s="15">
        <v>2.05</v>
      </c>
      <c r="F40" s="15">
        <v>1.6</v>
      </c>
      <c r="G40" s="14" t="s">
        <v>16</v>
      </c>
      <c r="H40" s="16">
        <f t="shared" si="5"/>
        <v>3.28</v>
      </c>
      <c r="I40" s="17">
        <v>2.0</v>
      </c>
      <c r="J40" s="18">
        <f t="shared" si="6"/>
        <v>6.56</v>
      </c>
      <c r="K40" s="14" t="s">
        <v>17</v>
      </c>
      <c r="L40" s="12">
        <v>3000000.0</v>
      </c>
      <c r="M40" s="13"/>
      <c r="N40" s="12">
        <v>3000000.0</v>
      </c>
    </row>
    <row r="41">
      <c r="A41" s="7">
        <v>40.0</v>
      </c>
      <c r="B41" s="13" t="s">
        <v>91</v>
      </c>
      <c r="C41" s="14" t="s">
        <v>14</v>
      </c>
      <c r="D41" s="13" t="s">
        <v>92</v>
      </c>
      <c r="E41" s="15">
        <v>2.05</v>
      </c>
      <c r="F41" s="15">
        <v>1.6</v>
      </c>
      <c r="G41" s="14" t="s">
        <v>16</v>
      </c>
      <c r="H41" s="16">
        <f t="shared" si="5"/>
        <v>3.28</v>
      </c>
      <c r="I41" s="17">
        <v>2.0</v>
      </c>
      <c r="J41" s="18">
        <f t="shared" si="6"/>
        <v>6.56</v>
      </c>
      <c r="K41" s="14" t="s">
        <v>17</v>
      </c>
      <c r="L41" s="12">
        <v>3000000.0</v>
      </c>
      <c r="M41" s="13"/>
      <c r="N41" s="12">
        <v>3000000.0</v>
      </c>
    </row>
    <row r="42">
      <c r="A42" s="7">
        <v>41.0</v>
      </c>
      <c r="B42" s="13" t="s">
        <v>93</v>
      </c>
      <c r="C42" s="14" t="s">
        <v>14</v>
      </c>
      <c r="D42" s="13" t="s">
        <v>94</v>
      </c>
      <c r="E42" s="15">
        <v>2.05</v>
      </c>
      <c r="F42" s="15">
        <v>1.6</v>
      </c>
      <c r="G42" s="14" t="s">
        <v>16</v>
      </c>
      <c r="H42" s="16">
        <f t="shared" si="5"/>
        <v>3.28</v>
      </c>
      <c r="I42" s="17">
        <v>2.0</v>
      </c>
      <c r="J42" s="18">
        <f t="shared" si="6"/>
        <v>6.56</v>
      </c>
      <c r="K42" s="14" t="s">
        <v>17</v>
      </c>
      <c r="L42" s="12">
        <v>3000000.0</v>
      </c>
      <c r="M42" s="13"/>
      <c r="N42" s="12">
        <v>3000000.0</v>
      </c>
    </row>
    <row r="43">
      <c r="A43" s="7">
        <v>42.0</v>
      </c>
      <c r="B43" s="13" t="s">
        <v>95</v>
      </c>
      <c r="C43" s="14" t="s">
        <v>14</v>
      </c>
      <c r="D43" s="13" t="s">
        <v>96</v>
      </c>
      <c r="E43" s="15">
        <v>2.05</v>
      </c>
      <c r="F43" s="15">
        <v>1.6</v>
      </c>
      <c r="G43" s="14" t="s">
        <v>16</v>
      </c>
      <c r="H43" s="16">
        <f t="shared" si="5"/>
        <v>3.28</v>
      </c>
      <c r="I43" s="17">
        <v>2.0</v>
      </c>
      <c r="J43" s="18">
        <f t="shared" si="6"/>
        <v>6.56</v>
      </c>
      <c r="K43" s="14" t="s">
        <v>17</v>
      </c>
      <c r="L43" s="12">
        <v>3000000.0</v>
      </c>
      <c r="M43" s="13"/>
      <c r="N43" s="12">
        <v>3000000.0</v>
      </c>
    </row>
    <row r="44">
      <c r="A44" s="7">
        <v>43.0</v>
      </c>
      <c r="B44" s="13" t="s">
        <v>97</v>
      </c>
      <c r="C44" s="14" t="s">
        <v>14</v>
      </c>
      <c r="D44" s="13" t="s">
        <v>98</v>
      </c>
      <c r="E44" s="15">
        <v>2.05</v>
      </c>
      <c r="F44" s="15">
        <v>1.6</v>
      </c>
      <c r="G44" s="14" t="s">
        <v>16</v>
      </c>
      <c r="H44" s="16">
        <f t="shared" si="5"/>
        <v>3.28</v>
      </c>
      <c r="I44" s="17">
        <v>2.0</v>
      </c>
      <c r="J44" s="18">
        <f t="shared" si="6"/>
        <v>6.56</v>
      </c>
      <c r="K44" s="14" t="s">
        <v>17</v>
      </c>
      <c r="L44" s="12">
        <v>3000000.0</v>
      </c>
      <c r="M44" s="13"/>
      <c r="N44" s="12">
        <v>3000000.0</v>
      </c>
    </row>
    <row r="45">
      <c r="A45" s="7">
        <v>44.0</v>
      </c>
      <c r="B45" s="13" t="s">
        <v>99</v>
      </c>
      <c r="C45" s="14" t="s">
        <v>14</v>
      </c>
      <c r="D45" s="13" t="s">
        <v>100</v>
      </c>
      <c r="E45" s="15">
        <v>2.05</v>
      </c>
      <c r="F45" s="15">
        <v>1.6</v>
      </c>
      <c r="G45" s="14" t="s">
        <v>16</v>
      </c>
      <c r="H45" s="16">
        <f t="shared" si="5"/>
        <v>3.28</v>
      </c>
      <c r="I45" s="17">
        <v>2.0</v>
      </c>
      <c r="J45" s="18">
        <f t="shared" si="6"/>
        <v>6.56</v>
      </c>
      <c r="K45" s="14" t="s">
        <v>17</v>
      </c>
      <c r="L45" s="12">
        <v>3000000.0</v>
      </c>
      <c r="M45" s="13"/>
      <c r="N45" s="12">
        <v>3000000.0</v>
      </c>
    </row>
    <row r="46">
      <c r="A46" s="7">
        <v>45.0</v>
      </c>
      <c r="B46" s="13" t="s">
        <v>101</v>
      </c>
      <c r="C46" s="14" t="s">
        <v>14</v>
      </c>
      <c r="D46" s="13" t="s">
        <v>102</v>
      </c>
      <c r="E46" s="15">
        <v>2.05</v>
      </c>
      <c r="F46" s="15">
        <v>1.6</v>
      </c>
      <c r="G46" s="14" t="s">
        <v>16</v>
      </c>
      <c r="H46" s="16">
        <f t="shared" si="5"/>
        <v>3.28</v>
      </c>
      <c r="I46" s="17">
        <v>2.0</v>
      </c>
      <c r="J46" s="18">
        <f t="shared" si="6"/>
        <v>6.56</v>
      </c>
      <c r="K46" s="14" t="s">
        <v>17</v>
      </c>
      <c r="L46" s="12">
        <v>3000000.0</v>
      </c>
      <c r="M46" s="13"/>
      <c r="N46" s="12">
        <v>3000000.0</v>
      </c>
    </row>
    <row r="47">
      <c r="A47" s="7">
        <v>46.0</v>
      </c>
      <c r="B47" s="13" t="s">
        <v>103</v>
      </c>
      <c r="C47" s="14" t="s">
        <v>14</v>
      </c>
      <c r="D47" s="13" t="s">
        <v>104</v>
      </c>
      <c r="E47" s="15">
        <v>2.05</v>
      </c>
      <c r="F47" s="15">
        <v>1.6</v>
      </c>
      <c r="G47" s="14" t="s">
        <v>16</v>
      </c>
      <c r="H47" s="16">
        <f t="shared" si="5"/>
        <v>3.28</v>
      </c>
      <c r="I47" s="17">
        <v>2.0</v>
      </c>
      <c r="J47" s="18">
        <f t="shared" si="6"/>
        <v>6.56</v>
      </c>
      <c r="K47" s="14" t="s">
        <v>17</v>
      </c>
      <c r="L47" s="12">
        <v>3000000.0</v>
      </c>
      <c r="M47" s="13"/>
      <c r="N47" s="12">
        <v>3000000.0</v>
      </c>
    </row>
    <row r="48">
      <c r="A48" s="7">
        <v>47.0</v>
      </c>
      <c r="B48" s="13" t="s">
        <v>105</v>
      </c>
      <c r="C48" s="14" t="s">
        <v>14</v>
      </c>
      <c r="D48" s="13" t="s">
        <v>106</v>
      </c>
      <c r="E48" s="15">
        <v>2.05</v>
      </c>
      <c r="F48" s="15">
        <v>1.6</v>
      </c>
      <c r="G48" s="14" t="s">
        <v>16</v>
      </c>
      <c r="H48" s="16">
        <f t="shared" si="5"/>
        <v>3.28</v>
      </c>
      <c r="I48" s="17">
        <v>2.0</v>
      </c>
      <c r="J48" s="18">
        <f t="shared" si="6"/>
        <v>6.56</v>
      </c>
      <c r="K48" s="14" t="s">
        <v>17</v>
      </c>
      <c r="L48" s="12">
        <v>3000000.0</v>
      </c>
      <c r="M48" s="13"/>
      <c r="N48" s="12">
        <v>3000000.0</v>
      </c>
    </row>
    <row r="49">
      <c r="A49" s="7">
        <v>48.0</v>
      </c>
      <c r="B49" s="13" t="s">
        <v>107</v>
      </c>
      <c r="C49" s="14" t="s">
        <v>14</v>
      </c>
      <c r="D49" s="13" t="s">
        <v>108</v>
      </c>
      <c r="E49" s="15">
        <v>2.05</v>
      </c>
      <c r="F49" s="15">
        <v>1.6</v>
      </c>
      <c r="G49" s="14" t="s">
        <v>16</v>
      </c>
      <c r="H49" s="16">
        <f t="shared" si="5"/>
        <v>3.28</v>
      </c>
      <c r="I49" s="17">
        <v>2.0</v>
      </c>
      <c r="J49" s="18">
        <f t="shared" si="6"/>
        <v>6.56</v>
      </c>
      <c r="K49" s="14" t="s">
        <v>17</v>
      </c>
      <c r="L49" s="12">
        <v>3000000.0</v>
      </c>
      <c r="M49" s="13"/>
      <c r="N49" s="12">
        <v>3000000.0</v>
      </c>
    </row>
    <row r="50">
      <c r="A50" s="7">
        <v>49.0</v>
      </c>
      <c r="B50" s="13" t="s">
        <v>109</v>
      </c>
      <c r="C50" s="14" t="s">
        <v>14</v>
      </c>
      <c r="D50" s="13" t="s">
        <v>110</v>
      </c>
      <c r="E50" s="15">
        <v>2.05</v>
      </c>
      <c r="F50" s="15">
        <v>1.6</v>
      </c>
      <c r="G50" s="14" t="s">
        <v>16</v>
      </c>
      <c r="H50" s="16">
        <f t="shared" si="5"/>
        <v>3.28</v>
      </c>
      <c r="I50" s="17">
        <v>2.0</v>
      </c>
      <c r="J50" s="18">
        <f t="shared" si="6"/>
        <v>6.56</v>
      </c>
      <c r="K50" s="14" t="s">
        <v>17</v>
      </c>
      <c r="L50" s="12">
        <v>3000000.0</v>
      </c>
      <c r="M50" s="13"/>
      <c r="N50" s="12">
        <v>3000000.0</v>
      </c>
    </row>
    <row r="51">
      <c r="A51" s="7">
        <v>50.0</v>
      </c>
      <c r="B51" s="13" t="s">
        <v>111</v>
      </c>
      <c r="C51" s="14" t="s">
        <v>14</v>
      </c>
      <c r="D51" s="13" t="s">
        <v>112</v>
      </c>
      <c r="E51" s="15">
        <v>2.05</v>
      </c>
      <c r="F51" s="15">
        <v>1.6</v>
      </c>
      <c r="G51" s="14" t="s">
        <v>16</v>
      </c>
      <c r="H51" s="16">
        <f t="shared" si="5"/>
        <v>3.28</v>
      </c>
      <c r="I51" s="17">
        <v>2.0</v>
      </c>
      <c r="J51" s="18">
        <f t="shared" si="6"/>
        <v>6.56</v>
      </c>
      <c r="K51" s="14" t="s">
        <v>17</v>
      </c>
      <c r="L51" s="12">
        <v>3000000.0</v>
      </c>
      <c r="M51" s="13"/>
      <c r="N51" s="12">
        <v>3000000.0</v>
      </c>
    </row>
    <row r="52">
      <c r="A52" s="7">
        <v>51.0</v>
      </c>
      <c r="B52" s="13" t="s">
        <v>113</v>
      </c>
      <c r="C52" s="14" t="s">
        <v>14</v>
      </c>
      <c r="D52" s="13" t="s">
        <v>114</v>
      </c>
      <c r="E52" s="15">
        <v>2.05</v>
      </c>
      <c r="F52" s="15">
        <v>1.6</v>
      </c>
      <c r="G52" s="14" t="s">
        <v>16</v>
      </c>
      <c r="H52" s="16">
        <f t="shared" si="5"/>
        <v>3.28</v>
      </c>
      <c r="I52" s="17">
        <v>2.0</v>
      </c>
      <c r="J52" s="18">
        <f t="shared" si="6"/>
        <v>6.56</v>
      </c>
      <c r="K52" s="14" t="s">
        <v>17</v>
      </c>
      <c r="L52" s="12">
        <v>3000000.0</v>
      </c>
      <c r="M52" s="13"/>
      <c r="N52" s="12">
        <v>3000000.0</v>
      </c>
    </row>
    <row r="53">
      <c r="A53" s="7">
        <v>52.0</v>
      </c>
      <c r="B53" s="13" t="s">
        <v>115</v>
      </c>
      <c r="C53" s="14" t="s">
        <v>14</v>
      </c>
      <c r="D53" s="13" t="s">
        <v>116</v>
      </c>
      <c r="E53" s="15">
        <v>2.05</v>
      </c>
      <c r="F53" s="15">
        <v>1.6</v>
      </c>
      <c r="G53" s="14" t="s">
        <v>16</v>
      </c>
      <c r="H53" s="16">
        <f t="shared" si="5"/>
        <v>3.28</v>
      </c>
      <c r="I53" s="17">
        <v>2.0</v>
      </c>
      <c r="J53" s="18">
        <f t="shared" si="6"/>
        <v>6.56</v>
      </c>
      <c r="K53" s="14" t="s">
        <v>17</v>
      </c>
      <c r="L53" s="12">
        <v>3000000.0</v>
      </c>
      <c r="M53" s="13"/>
      <c r="N53" s="12">
        <v>3000000.0</v>
      </c>
    </row>
    <row r="54">
      <c r="A54" s="7">
        <v>53.0</v>
      </c>
      <c r="B54" s="13" t="s">
        <v>117</v>
      </c>
      <c r="C54" s="14" t="s">
        <v>41</v>
      </c>
      <c r="D54" s="13" t="s">
        <v>118</v>
      </c>
      <c r="E54" s="15">
        <v>2.05</v>
      </c>
      <c r="F54" s="15">
        <v>1.6</v>
      </c>
      <c r="G54" s="14" t="s">
        <v>16</v>
      </c>
      <c r="H54" s="16">
        <f t="shared" si="5"/>
        <v>3.28</v>
      </c>
      <c r="I54" s="17">
        <v>7.0</v>
      </c>
      <c r="J54" s="18">
        <f t="shared" si="6"/>
        <v>22.96</v>
      </c>
      <c r="K54" s="14" t="s">
        <v>17</v>
      </c>
      <c r="L54" s="12">
        <v>1700000.0</v>
      </c>
      <c r="M54" s="13"/>
      <c r="N54" s="12">
        <v>1700000.0</v>
      </c>
    </row>
    <row r="55">
      <c r="A55" s="7">
        <v>54.0</v>
      </c>
      <c r="B55" s="13"/>
      <c r="C55" s="14"/>
      <c r="D55" s="13"/>
      <c r="E55" s="15"/>
      <c r="F55" s="15"/>
      <c r="G55" s="14"/>
      <c r="H55" s="16"/>
      <c r="I55" s="17"/>
      <c r="J55" s="18"/>
      <c r="K55" s="14"/>
      <c r="L55" s="13"/>
      <c r="M55" s="13"/>
      <c r="N55" s="13"/>
    </row>
    <row r="56">
      <c r="A56" s="7">
        <v>55.0</v>
      </c>
      <c r="B56" s="8" t="s">
        <v>119</v>
      </c>
      <c r="C56" s="7" t="s">
        <v>14</v>
      </c>
      <c r="D56" s="8" t="s">
        <v>120</v>
      </c>
      <c r="E56" s="9">
        <v>2.8</v>
      </c>
      <c r="F56" s="9">
        <v>1.78</v>
      </c>
      <c r="G56" s="7" t="s">
        <v>16</v>
      </c>
      <c r="H56" s="10">
        <f t="shared" ref="H56:H62" si="7">F56*E56</f>
        <v>4.984</v>
      </c>
      <c r="I56" s="11">
        <v>2.0</v>
      </c>
      <c r="J56" s="9">
        <f t="shared" ref="J56:J62" si="8">I56*H56</f>
        <v>9.968</v>
      </c>
      <c r="K56" s="7" t="s">
        <v>17</v>
      </c>
      <c r="L56" s="12">
        <v>3000000.0</v>
      </c>
      <c r="M56" s="13"/>
      <c r="N56" s="12">
        <v>3000000.0</v>
      </c>
    </row>
    <row r="57">
      <c r="A57" s="7">
        <v>56.0</v>
      </c>
      <c r="B57" s="13" t="s">
        <v>121</v>
      </c>
      <c r="C57" s="14" t="s">
        <v>14</v>
      </c>
      <c r="D57" s="13" t="s">
        <v>122</v>
      </c>
      <c r="E57" s="15">
        <v>2.8</v>
      </c>
      <c r="F57" s="15">
        <v>1.78</v>
      </c>
      <c r="G57" s="14" t="s">
        <v>16</v>
      </c>
      <c r="H57" s="16">
        <f t="shared" si="7"/>
        <v>4.984</v>
      </c>
      <c r="I57" s="17">
        <v>2.0</v>
      </c>
      <c r="J57" s="18">
        <f t="shared" si="8"/>
        <v>9.968</v>
      </c>
      <c r="K57" s="14" t="s">
        <v>17</v>
      </c>
      <c r="L57" s="12">
        <v>3000000.0</v>
      </c>
      <c r="M57" s="13"/>
      <c r="N57" s="12">
        <v>3000000.0</v>
      </c>
    </row>
    <row r="58">
      <c r="A58" s="7">
        <v>57.0</v>
      </c>
      <c r="B58" s="13" t="s">
        <v>123</v>
      </c>
      <c r="C58" s="14" t="s">
        <v>14</v>
      </c>
      <c r="D58" s="13" t="s">
        <v>124</v>
      </c>
      <c r="E58" s="15">
        <v>2.8</v>
      </c>
      <c r="F58" s="15">
        <v>1.78</v>
      </c>
      <c r="G58" s="14" t="s">
        <v>16</v>
      </c>
      <c r="H58" s="16">
        <f t="shared" si="7"/>
        <v>4.984</v>
      </c>
      <c r="I58" s="17">
        <v>2.0</v>
      </c>
      <c r="J58" s="18">
        <f t="shared" si="8"/>
        <v>9.968</v>
      </c>
      <c r="K58" s="14" t="s">
        <v>17</v>
      </c>
      <c r="L58" s="12">
        <v>3000000.0</v>
      </c>
      <c r="M58" s="13"/>
      <c r="N58" s="12">
        <v>3000000.0</v>
      </c>
    </row>
    <row r="59">
      <c r="A59" s="7">
        <v>58.0</v>
      </c>
      <c r="B59" s="13" t="s">
        <v>125</v>
      </c>
      <c r="C59" s="14" t="s">
        <v>14</v>
      </c>
      <c r="D59" s="13" t="s">
        <v>126</v>
      </c>
      <c r="E59" s="15">
        <v>2.8</v>
      </c>
      <c r="F59" s="15">
        <v>1.78</v>
      </c>
      <c r="G59" s="14" t="s">
        <v>16</v>
      </c>
      <c r="H59" s="16">
        <f t="shared" si="7"/>
        <v>4.984</v>
      </c>
      <c r="I59" s="17">
        <v>2.0</v>
      </c>
      <c r="J59" s="18">
        <f t="shared" si="8"/>
        <v>9.968</v>
      </c>
      <c r="K59" s="14" t="s">
        <v>17</v>
      </c>
      <c r="L59" s="12">
        <v>1.3E7</v>
      </c>
      <c r="M59" s="13"/>
      <c r="N59" s="12">
        <v>1.1E7</v>
      </c>
    </row>
    <row r="60">
      <c r="A60" s="7">
        <v>59.0</v>
      </c>
      <c r="B60" s="13" t="s">
        <v>127</v>
      </c>
      <c r="C60" s="14" t="s">
        <v>14</v>
      </c>
      <c r="D60" s="13" t="s">
        <v>128</v>
      </c>
      <c r="E60" s="15">
        <v>2.8</v>
      </c>
      <c r="F60" s="15">
        <v>1.78</v>
      </c>
      <c r="G60" s="14" t="s">
        <v>16</v>
      </c>
      <c r="H60" s="16">
        <f t="shared" si="7"/>
        <v>4.984</v>
      </c>
      <c r="I60" s="17">
        <v>2.0</v>
      </c>
      <c r="J60" s="18">
        <f t="shared" si="8"/>
        <v>9.968</v>
      </c>
      <c r="K60" s="14" t="s">
        <v>17</v>
      </c>
      <c r="L60" s="12">
        <v>3000000.0</v>
      </c>
      <c r="M60" s="13"/>
      <c r="N60" s="12">
        <v>3000000.0</v>
      </c>
    </row>
    <row r="61">
      <c r="A61" s="7">
        <v>60.0</v>
      </c>
      <c r="B61" s="13" t="s">
        <v>129</v>
      </c>
      <c r="C61" s="14" t="s">
        <v>14</v>
      </c>
      <c r="D61" s="13" t="s">
        <v>130</v>
      </c>
      <c r="E61" s="15">
        <v>2.8</v>
      </c>
      <c r="F61" s="15">
        <v>1.78</v>
      </c>
      <c r="G61" s="14" t="s">
        <v>16</v>
      </c>
      <c r="H61" s="16">
        <f t="shared" si="7"/>
        <v>4.984</v>
      </c>
      <c r="I61" s="17">
        <v>2.0</v>
      </c>
      <c r="J61" s="18">
        <f t="shared" si="8"/>
        <v>9.968</v>
      </c>
      <c r="K61" s="14" t="s">
        <v>17</v>
      </c>
      <c r="L61" s="12">
        <v>3000000.0</v>
      </c>
      <c r="M61" s="13"/>
      <c r="N61" s="12">
        <v>3000000.0</v>
      </c>
    </row>
    <row r="62">
      <c r="A62" s="7">
        <v>61.0</v>
      </c>
      <c r="B62" s="13" t="s">
        <v>131</v>
      </c>
      <c r="C62" s="14" t="s">
        <v>41</v>
      </c>
      <c r="D62" s="13" t="s">
        <v>132</v>
      </c>
      <c r="E62" s="15">
        <v>2.8</v>
      </c>
      <c r="F62" s="15">
        <v>1.78</v>
      </c>
      <c r="G62" s="14" t="s">
        <v>16</v>
      </c>
      <c r="H62" s="16">
        <f t="shared" si="7"/>
        <v>4.984</v>
      </c>
      <c r="I62" s="17">
        <v>6.0</v>
      </c>
      <c r="J62" s="18">
        <f t="shared" si="8"/>
        <v>29.904</v>
      </c>
      <c r="K62" s="14" t="s">
        <v>17</v>
      </c>
      <c r="L62" s="12">
        <v>1700000.0</v>
      </c>
      <c r="M62" s="13"/>
      <c r="N62" s="12">
        <v>1700000.0</v>
      </c>
    </row>
    <row r="63">
      <c r="A63" s="7">
        <v>62.0</v>
      </c>
      <c r="B63" s="13"/>
      <c r="C63" s="14"/>
      <c r="D63" s="13"/>
      <c r="E63" s="15"/>
      <c r="F63" s="15"/>
      <c r="G63" s="14"/>
      <c r="H63" s="16"/>
      <c r="I63" s="17"/>
      <c r="J63" s="18"/>
      <c r="K63" s="14"/>
      <c r="L63" s="13"/>
      <c r="M63" s="13"/>
      <c r="N63" s="13"/>
    </row>
    <row r="64">
      <c r="A64" s="7">
        <v>63.0</v>
      </c>
      <c r="B64" s="24" t="s">
        <v>133</v>
      </c>
      <c r="C64" s="25" t="s">
        <v>14</v>
      </c>
      <c r="D64" s="24" t="s">
        <v>134</v>
      </c>
      <c r="E64" s="26">
        <v>2.15</v>
      </c>
      <c r="F64" s="26">
        <v>1.78</v>
      </c>
      <c r="G64" s="25" t="s">
        <v>16</v>
      </c>
      <c r="H64" s="27">
        <f t="shared" ref="H64:H69" si="9">F64*E64</f>
        <v>3.827</v>
      </c>
      <c r="I64" s="28">
        <v>2.0</v>
      </c>
      <c r="J64" s="26">
        <f t="shared" ref="J64:J69" si="10">I64*H64</f>
        <v>7.654</v>
      </c>
      <c r="K64" s="25" t="s">
        <v>17</v>
      </c>
      <c r="L64" s="12">
        <v>3000000.0</v>
      </c>
      <c r="M64" s="13"/>
      <c r="N64" s="12">
        <v>3000000.0</v>
      </c>
    </row>
    <row r="65">
      <c r="A65" s="7">
        <v>64.0</v>
      </c>
      <c r="B65" s="29" t="s">
        <v>135</v>
      </c>
      <c r="C65" s="14" t="s">
        <v>14</v>
      </c>
      <c r="D65" s="13" t="s">
        <v>136</v>
      </c>
      <c r="E65" s="15">
        <v>2.15</v>
      </c>
      <c r="F65" s="15">
        <v>1.78</v>
      </c>
      <c r="G65" s="14" t="s">
        <v>16</v>
      </c>
      <c r="H65" s="16">
        <f t="shared" si="9"/>
        <v>3.827</v>
      </c>
      <c r="I65" s="17">
        <v>2.0</v>
      </c>
      <c r="J65" s="18">
        <f t="shared" si="10"/>
        <v>7.654</v>
      </c>
      <c r="K65" s="14" t="s">
        <v>17</v>
      </c>
      <c r="L65" s="12">
        <v>3000000.0</v>
      </c>
      <c r="M65" s="13"/>
      <c r="N65" s="12">
        <v>3000000.0</v>
      </c>
    </row>
    <row r="66">
      <c r="A66" s="7">
        <v>65.0</v>
      </c>
      <c r="B66" s="29" t="s">
        <v>137</v>
      </c>
      <c r="C66" s="14" t="s">
        <v>14</v>
      </c>
      <c r="D66" s="13" t="s">
        <v>138</v>
      </c>
      <c r="E66" s="15">
        <v>2.15</v>
      </c>
      <c r="F66" s="15">
        <v>1.78</v>
      </c>
      <c r="G66" s="14" t="s">
        <v>16</v>
      </c>
      <c r="H66" s="16">
        <f t="shared" si="9"/>
        <v>3.827</v>
      </c>
      <c r="I66" s="17">
        <v>2.0</v>
      </c>
      <c r="J66" s="18">
        <f t="shared" si="10"/>
        <v>7.654</v>
      </c>
      <c r="K66" s="14" t="s">
        <v>17</v>
      </c>
      <c r="L66" s="12">
        <v>3000000.0</v>
      </c>
      <c r="M66" s="13"/>
      <c r="N66" s="12">
        <v>3000000.0</v>
      </c>
    </row>
    <row r="67">
      <c r="A67" s="7">
        <v>66.0</v>
      </c>
      <c r="B67" s="29" t="s">
        <v>139</v>
      </c>
      <c r="C67" s="14" t="s">
        <v>14</v>
      </c>
      <c r="D67" s="13" t="s">
        <v>140</v>
      </c>
      <c r="E67" s="15">
        <v>2.15</v>
      </c>
      <c r="F67" s="15">
        <v>1.78</v>
      </c>
      <c r="G67" s="14" t="s">
        <v>16</v>
      </c>
      <c r="H67" s="16">
        <f t="shared" si="9"/>
        <v>3.827</v>
      </c>
      <c r="I67" s="17">
        <v>2.0</v>
      </c>
      <c r="J67" s="18">
        <f t="shared" si="10"/>
        <v>7.654</v>
      </c>
      <c r="K67" s="14" t="s">
        <v>17</v>
      </c>
      <c r="L67" s="12">
        <v>3000000.0</v>
      </c>
      <c r="M67" s="13"/>
      <c r="N67" s="12">
        <v>3000000.0</v>
      </c>
    </row>
    <row r="68">
      <c r="A68" s="7">
        <v>67.0</v>
      </c>
      <c r="B68" s="29" t="s">
        <v>141</v>
      </c>
      <c r="C68" s="14" t="s">
        <v>14</v>
      </c>
      <c r="D68" s="13" t="s">
        <v>142</v>
      </c>
      <c r="E68" s="15">
        <v>2.15</v>
      </c>
      <c r="F68" s="15">
        <v>1.78</v>
      </c>
      <c r="G68" s="14" t="s">
        <v>16</v>
      </c>
      <c r="H68" s="16">
        <f t="shared" si="9"/>
        <v>3.827</v>
      </c>
      <c r="I68" s="17">
        <v>2.0</v>
      </c>
      <c r="J68" s="18">
        <f t="shared" si="10"/>
        <v>7.654</v>
      </c>
      <c r="K68" s="14" t="s">
        <v>17</v>
      </c>
      <c r="L68" s="12">
        <v>3000000.0</v>
      </c>
      <c r="M68" s="13"/>
      <c r="N68" s="12">
        <v>3000000.0</v>
      </c>
    </row>
    <row r="69">
      <c r="A69" s="7">
        <v>68.0</v>
      </c>
      <c r="B69" s="29" t="s">
        <v>143</v>
      </c>
      <c r="C69" s="14" t="s">
        <v>14</v>
      </c>
      <c r="D69" s="13" t="s">
        <v>144</v>
      </c>
      <c r="E69" s="15">
        <v>2.15</v>
      </c>
      <c r="F69" s="15">
        <v>1.78</v>
      </c>
      <c r="G69" s="14" t="s">
        <v>16</v>
      </c>
      <c r="H69" s="16">
        <f t="shared" si="9"/>
        <v>3.827</v>
      </c>
      <c r="I69" s="17">
        <v>2.0</v>
      </c>
      <c r="J69" s="18">
        <f t="shared" si="10"/>
        <v>7.654</v>
      </c>
      <c r="K69" s="14" t="s">
        <v>17</v>
      </c>
      <c r="L69" s="12">
        <v>3000000.0</v>
      </c>
      <c r="M69" s="13"/>
      <c r="N69" s="12">
        <v>3000000.0</v>
      </c>
    </row>
    <row r="70">
      <c r="A70" s="7">
        <v>69.0</v>
      </c>
      <c r="B70" s="13"/>
      <c r="C70" s="14"/>
      <c r="D70" s="13"/>
      <c r="E70" s="15"/>
      <c r="F70" s="15"/>
      <c r="G70" s="14"/>
      <c r="H70" s="16"/>
      <c r="I70" s="17"/>
      <c r="J70" s="18"/>
      <c r="K70" s="14"/>
      <c r="L70" s="13"/>
      <c r="M70" s="13"/>
      <c r="N70" s="13"/>
    </row>
    <row r="71">
      <c r="A71" s="7">
        <v>70.0</v>
      </c>
      <c r="B71" s="19" t="s">
        <v>145</v>
      </c>
      <c r="C71" s="20" t="s">
        <v>14</v>
      </c>
      <c r="D71" s="19" t="s">
        <v>146</v>
      </c>
      <c r="E71" s="21">
        <v>1.65</v>
      </c>
      <c r="F71" s="21">
        <v>1.55</v>
      </c>
      <c r="G71" s="20" t="s">
        <v>16</v>
      </c>
      <c r="H71" s="22">
        <f t="shared" ref="H71:H80" si="11">F71*E71</f>
        <v>2.5575</v>
      </c>
      <c r="I71" s="23">
        <v>2.0</v>
      </c>
      <c r="J71" s="21">
        <f t="shared" ref="J71:J80" si="12">I71*H71</f>
        <v>5.115</v>
      </c>
      <c r="K71" s="20" t="s">
        <v>17</v>
      </c>
      <c r="L71" s="12">
        <v>2600000.0</v>
      </c>
      <c r="M71" s="13"/>
      <c r="N71" s="12">
        <v>2600000.0</v>
      </c>
    </row>
    <row r="72">
      <c r="A72" s="7">
        <v>71.0</v>
      </c>
      <c r="B72" s="13" t="s">
        <v>147</v>
      </c>
      <c r="C72" s="14" t="s">
        <v>14</v>
      </c>
      <c r="D72" s="13" t="s">
        <v>148</v>
      </c>
      <c r="E72" s="15">
        <v>1.65</v>
      </c>
      <c r="F72" s="15">
        <v>1.55</v>
      </c>
      <c r="G72" s="14" t="s">
        <v>16</v>
      </c>
      <c r="H72" s="16">
        <f t="shared" si="11"/>
        <v>2.5575</v>
      </c>
      <c r="I72" s="17">
        <v>2.0</v>
      </c>
      <c r="J72" s="18">
        <f t="shared" si="12"/>
        <v>5.115</v>
      </c>
      <c r="K72" s="14" t="s">
        <v>17</v>
      </c>
      <c r="L72" s="12">
        <v>2600000.0</v>
      </c>
      <c r="M72" s="13"/>
      <c r="N72" s="12">
        <v>2600000.0</v>
      </c>
    </row>
    <row r="73">
      <c r="A73" s="7">
        <v>72.0</v>
      </c>
      <c r="B73" s="13" t="s">
        <v>149</v>
      </c>
      <c r="C73" s="14" t="s">
        <v>14</v>
      </c>
      <c r="D73" s="13" t="s">
        <v>150</v>
      </c>
      <c r="E73" s="15">
        <v>1.65</v>
      </c>
      <c r="F73" s="15">
        <v>1.55</v>
      </c>
      <c r="G73" s="14" t="s">
        <v>16</v>
      </c>
      <c r="H73" s="16">
        <f t="shared" si="11"/>
        <v>2.5575</v>
      </c>
      <c r="I73" s="17">
        <v>2.0</v>
      </c>
      <c r="J73" s="18">
        <f t="shared" si="12"/>
        <v>5.115</v>
      </c>
      <c r="K73" s="14" t="s">
        <v>17</v>
      </c>
      <c r="L73" s="12">
        <v>2600000.0</v>
      </c>
      <c r="M73" s="13"/>
      <c r="N73" s="12">
        <v>2600000.0</v>
      </c>
    </row>
    <row r="74">
      <c r="A74" s="7">
        <v>73.0</v>
      </c>
      <c r="B74" s="13" t="s">
        <v>151</v>
      </c>
      <c r="C74" s="14" t="s">
        <v>14</v>
      </c>
      <c r="D74" s="13" t="s">
        <v>152</v>
      </c>
      <c r="E74" s="15">
        <v>1.65</v>
      </c>
      <c r="F74" s="15">
        <v>1.55</v>
      </c>
      <c r="G74" s="14" t="s">
        <v>16</v>
      </c>
      <c r="H74" s="16">
        <f t="shared" si="11"/>
        <v>2.5575</v>
      </c>
      <c r="I74" s="17">
        <v>2.0</v>
      </c>
      <c r="J74" s="18">
        <f t="shared" si="12"/>
        <v>5.115</v>
      </c>
      <c r="K74" s="14" t="s">
        <v>17</v>
      </c>
      <c r="L74" s="12">
        <v>2600000.0</v>
      </c>
      <c r="M74" s="13"/>
      <c r="N74" s="12">
        <v>2600000.0</v>
      </c>
    </row>
    <row r="75">
      <c r="A75" s="7">
        <v>74.0</v>
      </c>
      <c r="B75" s="13" t="s">
        <v>153</v>
      </c>
      <c r="C75" s="14" t="s">
        <v>14</v>
      </c>
      <c r="D75" s="13" t="s">
        <v>154</v>
      </c>
      <c r="E75" s="15">
        <v>1.65</v>
      </c>
      <c r="F75" s="15">
        <v>1.55</v>
      </c>
      <c r="G75" s="14" t="s">
        <v>16</v>
      </c>
      <c r="H75" s="16">
        <f t="shared" si="11"/>
        <v>2.5575</v>
      </c>
      <c r="I75" s="17">
        <v>2.0</v>
      </c>
      <c r="J75" s="18">
        <f t="shared" si="12"/>
        <v>5.115</v>
      </c>
      <c r="K75" s="14" t="s">
        <v>17</v>
      </c>
      <c r="L75" s="12">
        <v>2600000.0</v>
      </c>
      <c r="M75" s="13"/>
      <c r="N75" s="12">
        <v>2600000.0</v>
      </c>
    </row>
    <row r="76">
      <c r="A76" s="7">
        <v>75.0</v>
      </c>
      <c r="B76" s="13" t="s">
        <v>155</v>
      </c>
      <c r="C76" s="14" t="s">
        <v>14</v>
      </c>
      <c r="D76" s="13" t="s">
        <v>156</v>
      </c>
      <c r="E76" s="15">
        <v>1.65</v>
      </c>
      <c r="F76" s="15">
        <v>1.55</v>
      </c>
      <c r="G76" s="14" t="s">
        <v>16</v>
      </c>
      <c r="H76" s="16">
        <f t="shared" si="11"/>
        <v>2.5575</v>
      </c>
      <c r="I76" s="17">
        <v>2.0</v>
      </c>
      <c r="J76" s="18">
        <f t="shared" si="12"/>
        <v>5.115</v>
      </c>
      <c r="K76" s="14" t="s">
        <v>17</v>
      </c>
      <c r="L76" s="12">
        <v>2600000.0</v>
      </c>
      <c r="M76" s="13"/>
      <c r="N76" s="12">
        <v>2600000.0</v>
      </c>
    </row>
    <row r="77">
      <c r="A77" s="7">
        <v>76.0</v>
      </c>
      <c r="B77" s="13" t="s">
        <v>157</v>
      </c>
      <c r="C77" s="14" t="s">
        <v>14</v>
      </c>
      <c r="D77" s="13" t="s">
        <v>158</v>
      </c>
      <c r="E77" s="15">
        <v>1.65</v>
      </c>
      <c r="F77" s="15">
        <v>1.55</v>
      </c>
      <c r="G77" s="14" t="s">
        <v>16</v>
      </c>
      <c r="H77" s="16">
        <f t="shared" si="11"/>
        <v>2.5575</v>
      </c>
      <c r="I77" s="17">
        <v>2.0</v>
      </c>
      <c r="J77" s="18">
        <f t="shared" si="12"/>
        <v>5.115</v>
      </c>
      <c r="K77" s="14" t="s">
        <v>17</v>
      </c>
      <c r="L77" s="12">
        <v>2600000.0</v>
      </c>
      <c r="M77" s="13"/>
      <c r="N77" s="12">
        <v>2600000.0</v>
      </c>
    </row>
    <row r="78">
      <c r="A78" s="7">
        <v>77.0</v>
      </c>
      <c r="B78" s="13" t="s">
        <v>159</v>
      </c>
      <c r="C78" s="14" t="s">
        <v>14</v>
      </c>
      <c r="D78" s="13" t="s">
        <v>160</v>
      </c>
      <c r="E78" s="15">
        <v>1.65</v>
      </c>
      <c r="F78" s="15">
        <v>1.55</v>
      </c>
      <c r="G78" s="14" t="s">
        <v>16</v>
      </c>
      <c r="H78" s="16">
        <f t="shared" si="11"/>
        <v>2.5575</v>
      </c>
      <c r="I78" s="17">
        <v>2.0</v>
      </c>
      <c r="J78" s="18">
        <f t="shared" si="12"/>
        <v>5.115</v>
      </c>
      <c r="K78" s="14" t="s">
        <v>17</v>
      </c>
      <c r="L78" s="12">
        <v>2600000.0</v>
      </c>
      <c r="M78" s="13"/>
      <c r="N78" s="12">
        <v>2600000.0</v>
      </c>
    </row>
    <row r="79">
      <c r="A79" s="7">
        <v>78.0</v>
      </c>
      <c r="B79" s="13" t="s">
        <v>161</v>
      </c>
      <c r="C79" s="14" t="s">
        <v>14</v>
      </c>
      <c r="D79" s="13" t="s">
        <v>162</v>
      </c>
      <c r="E79" s="15">
        <v>1.65</v>
      </c>
      <c r="F79" s="15">
        <v>1.55</v>
      </c>
      <c r="G79" s="14" t="s">
        <v>16</v>
      </c>
      <c r="H79" s="16">
        <f t="shared" si="11"/>
        <v>2.5575</v>
      </c>
      <c r="I79" s="17">
        <v>2.0</v>
      </c>
      <c r="J79" s="18">
        <f t="shared" si="12"/>
        <v>5.115</v>
      </c>
      <c r="K79" s="14" t="s">
        <v>17</v>
      </c>
      <c r="L79" s="12">
        <v>2600000.0</v>
      </c>
      <c r="M79" s="13"/>
      <c r="N79" s="12">
        <v>2600000.0</v>
      </c>
    </row>
    <row r="80">
      <c r="A80" s="7">
        <v>79.0</v>
      </c>
      <c r="B80" s="13" t="s">
        <v>163</v>
      </c>
      <c r="C80" s="14" t="s">
        <v>41</v>
      </c>
      <c r="D80" s="13" t="s">
        <v>164</v>
      </c>
      <c r="E80" s="15">
        <v>1.65</v>
      </c>
      <c r="F80" s="15">
        <v>1.55</v>
      </c>
      <c r="G80" s="14" t="s">
        <v>16</v>
      </c>
      <c r="H80" s="16">
        <f t="shared" si="11"/>
        <v>2.5575</v>
      </c>
      <c r="I80" s="17">
        <v>22.0</v>
      </c>
      <c r="J80" s="18">
        <f t="shared" si="12"/>
        <v>56.265</v>
      </c>
      <c r="K80" s="14" t="s">
        <v>17</v>
      </c>
      <c r="L80" s="12">
        <v>1700000.0</v>
      </c>
      <c r="M80" s="13"/>
      <c r="N80" s="12">
        <v>1700000.0</v>
      </c>
    </row>
    <row r="81">
      <c r="A81" s="7">
        <v>80.0</v>
      </c>
      <c r="B81" s="13"/>
      <c r="C81" s="14"/>
      <c r="D81" s="13"/>
      <c r="E81" s="15"/>
      <c r="F81" s="15"/>
      <c r="G81" s="14"/>
      <c r="H81" s="16"/>
      <c r="I81" s="17"/>
      <c r="J81" s="18"/>
      <c r="K81" s="14"/>
      <c r="L81" s="13"/>
      <c r="M81" s="13"/>
      <c r="N81" s="13"/>
    </row>
    <row r="82">
      <c r="A82" s="7">
        <v>81.0</v>
      </c>
      <c r="B82" s="8" t="s">
        <v>165</v>
      </c>
      <c r="C82" s="7" t="s">
        <v>14</v>
      </c>
      <c r="D82" s="8" t="s">
        <v>166</v>
      </c>
      <c r="E82" s="9">
        <v>2.18</v>
      </c>
      <c r="F82" s="9">
        <v>1.87</v>
      </c>
      <c r="G82" s="7" t="s">
        <v>16</v>
      </c>
      <c r="H82" s="10">
        <f t="shared" ref="H82:H83" si="13">F82*E82</f>
        <v>4.0766</v>
      </c>
      <c r="I82" s="11">
        <v>2.0</v>
      </c>
      <c r="J82" s="9">
        <f t="shared" ref="J82:J83" si="14">I82*H82</f>
        <v>8.1532</v>
      </c>
      <c r="K82" s="7" t="s">
        <v>17</v>
      </c>
      <c r="L82" s="12">
        <v>2600000.0</v>
      </c>
      <c r="M82" s="13"/>
      <c r="N82" s="12">
        <v>2600000.0</v>
      </c>
    </row>
    <row r="83">
      <c r="A83" s="7">
        <v>82.0</v>
      </c>
      <c r="B83" s="13" t="s">
        <v>167</v>
      </c>
      <c r="C83" s="14" t="s">
        <v>41</v>
      </c>
      <c r="D83" s="13" t="s">
        <v>168</v>
      </c>
      <c r="E83" s="15">
        <v>2.18</v>
      </c>
      <c r="F83" s="15">
        <v>1.87</v>
      </c>
      <c r="G83" s="14" t="s">
        <v>16</v>
      </c>
      <c r="H83" s="16">
        <f t="shared" si="13"/>
        <v>4.0766</v>
      </c>
      <c r="I83" s="17">
        <v>4.0</v>
      </c>
      <c r="J83" s="18">
        <f t="shared" si="14"/>
        <v>16.3064</v>
      </c>
      <c r="K83" s="14" t="s">
        <v>17</v>
      </c>
      <c r="L83" s="12">
        <v>1700000.0</v>
      </c>
      <c r="M83" s="13"/>
      <c r="N83" s="12">
        <v>1700000.0</v>
      </c>
    </row>
    <row r="84">
      <c r="A84" s="7">
        <v>83.0</v>
      </c>
      <c r="B84" s="13"/>
      <c r="C84" s="14"/>
      <c r="D84" s="13"/>
      <c r="E84" s="15"/>
      <c r="F84" s="15"/>
      <c r="G84" s="14"/>
      <c r="H84" s="16"/>
      <c r="I84" s="17"/>
      <c r="J84" s="18"/>
      <c r="K84" s="14"/>
      <c r="L84" s="13"/>
      <c r="M84" s="13"/>
      <c r="N84" s="13"/>
    </row>
    <row r="85">
      <c r="A85" s="7">
        <v>84.0</v>
      </c>
      <c r="B85" s="19" t="s">
        <v>169</v>
      </c>
      <c r="C85" s="20" t="s">
        <v>41</v>
      </c>
      <c r="D85" s="19" t="s">
        <v>170</v>
      </c>
      <c r="E85" s="21">
        <v>2.05</v>
      </c>
      <c r="F85" s="21">
        <v>1.55</v>
      </c>
      <c r="G85" s="20" t="s">
        <v>16</v>
      </c>
      <c r="H85" s="22">
        <f t="shared" ref="H85:H96" si="15">F85*E85</f>
        <v>3.1775</v>
      </c>
      <c r="I85" s="23">
        <v>1.0</v>
      </c>
      <c r="J85" s="21">
        <f t="shared" ref="J85:J96" si="16">I85*H85</f>
        <v>3.1775</v>
      </c>
      <c r="K85" s="20" t="s">
        <v>17</v>
      </c>
      <c r="L85" s="12">
        <v>1700000.0</v>
      </c>
      <c r="M85" s="13"/>
      <c r="N85" s="12">
        <v>1700000.0</v>
      </c>
    </row>
    <row r="86">
      <c r="A86" s="7">
        <v>85.0</v>
      </c>
      <c r="B86" s="13" t="s">
        <v>171</v>
      </c>
      <c r="C86" s="14" t="s">
        <v>14</v>
      </c>
      <c r="D86" s="13" t="s">
        <v>172</v>
      </c>
      <c r="E86" s="15">
        <v>2.05</v>
      </c>
      <c r="F86" s="15">
        <v>1.55</v>
      </c>
      <c r="G86" s="14" t="s">
        <v>16</v>
      </c>
      <c r="H86" s="16">
        <f t="shared" si="15"/>
        <v>3.1775</v>
      </c>
      <c r="I86" s="17">
        <v>2.0</v>
      </c>
      <c r="J86" s="18">
        <f t="shared" si="16"/>
        <v>6.355</v>
      </c>
      <c r="K86" s="14" t="s">
        <v>17</v>
      </c>
      <c r="L86" s="12">
        <v>2600000.0</v>
      </c>
      <c r="M86" s="13"/>
      <c r="N86" s="12">
        <v>2600000.0</v>
      </c>
    </row>
    <row r="87">
      <c r="A87" s="7">
        <v>86.0</v>
      </c>
      <c r="B87" s="13" t="s">
        <v>173</v>
      </c>
      <c r="C87" s="14" t="s">
        <v>14</v>
      </c>
      <c r="D87" s="13" t="s">
        <v>174</v>
      </c>
      <c r="E87" s="15">
        <v>2.05</v>
      </c>
      <c r="F87" s="15">
        <v>1.55</v>
      </c>
      <c r="G87" s="14" t="s">
        <v>16</v>
      </c>
      <c r="H87" s="16">
        <f t="shared" si="15"/>
        <v>3.1775</v>
      </c>
      <c r="I87" s="17">
        <v>2.0</v>
      </c>
      <c r="J87" s="18">
        <f t="shared" si="16"/>
        <v>6.355</v>
      </c>
      <c r="K87" s="14" t="s">
        <v>17</v>
      </c>
      <c r="L87" s="12">
        <v>2600000.0</v>
      </c>
      <c r="M87" s="13"/>
      <c r="N87" s="12">
        <v>2600000.0</v>
      </c>
    </row>
    <row r="88">
      <c r="A88" s="7">
        <v>87.0</v>
      </c>
      <c r="B88" s="13" t="s">
        <v>175</v>
      </c>
      <c r="C88" s="14" t="s">
        <v>14</v>
      </c>
      <c r="D88" s="13" t="s">
        <v>176</v>
      </c>
      <c r="E88" s="15">
        <v>2.05</v>
      </c>
      <c r="F88" s="15">
        <v>1.55</v>
      </c>
      <c r="G88" s="14" t="s">
        <v>16</v>
      </c>
      <c r="H88" s="16">
        <f t="shared" si="15"/>
        <v>3.1775</v>
      </c>
      <c r="I88" s="17">
        <v>2.0</v>
      </c>
      <c r="J88" s="18">
        <f t="shared" si="16"/>
        <v>6.355</v>
      </c>
      <c r="K88" s="14" t="s">
        <v>17</v>
      </c>
      <c r="L88" s="12">
        <v>2600000.0</v>
      </c>
      <c r="M88" s="13"/>
      <c r="N88" s="12">
        <v>2600000.0</v>
      </c>
    </row>
    <row r="89">
      <c r="A89" s="7">
        <v>88.0</v>
      </c>
      <c r="B89" s="13" t="s">
        <v>177</v>
      </c>
      <c r="C89" s="14" t="s">
        <v>14</v>
      </c>
      <c r="D89" s="13" t="s">
        <v>178</v>
      </c>
      <c r="E89" s="15">
        <v>2.05</v>
      </c>
      <c r="F89" s="15">
        <v>1.55</v>
      </c>
      <c r="G89" s="14" t="s">
        <v>16</v>
      </c>
      <c r="H89" s="16">
        <f t="shared" si="15"/>
        <v>3.1775</v>
      </c>
      <c r="I89" s="17">
        <v>2.0</v>
      </c>
      <c r="J89" s="18">
        <f t="shared" si="16"/>
        <v>6.355</v>
      </c>
      <c r="K89" s="14" t="s">
        <v>17</v>
      </c>
      <c r="L89" s="12">
        <v>2600000.0</v>
      </c>
      <c r="M89" s="13"/>
      <c r="N89" s="12">
        <v>2600000.0</v>
      </c>
    </row>
    <row r="90">
      <c r="A90" s="7">
        <v>89.0</v>
      </c>
      <c r="B90" s="13" t="s">
        <v>179</v>
      </c>
      <c r="C90" s="14" t="s">
        <v>14</v>
      </c>
      <c r="D90" s="13" t="s">
        <v>180</v>
      </c>
      <c r="E90" s="15">
        <v>2.05</v>
      </c>
      <c r="F90" s="15">
        <v>1.55</v>
      </c>
      <c r="G90" s="14" t="s">
        <v>16</v>
      </c>
      <c r="H90" s="16">
        <f t="shared" si="15"/>
        <v>3.1775</v>
      </c>
      <c r="I90" s="17">
        <v>2.0</v>
      </c>
      <c r="J90" s="18">
        <f t="shared" si="16"/>
        <v>6.355</v>
      </c>
      <c r="K90" s="14" t="s">
        <v>17</v>
      </c>
      <c r="L90" s="12">
        <v>2600000.0</v>
      </c>
      <c r="M90" s="13"/>
      <c r="N90" s="12">
        <v>2600000.0</v>
      </c>
    </row>
    <row r="91">
      <c r="A91" s="7">
        <v>90.0</v>
      </c>
      <c r="B91" s="13" t="s">
        <v>181</v>
      </c>
      <c r="C91" s="14" t="s">
        <v>14</v>
      </c>
      <c r="D91" s="13" t="s">
        <v>182</v>
      </c>
      <c r="E91" s="15">
        <v>2.05</v>
      </c>
      <c r="F91" s="15">
        <v>1.55</v>
      </c>
      <c r="G91" s="14" t="s">
        <v>16</v>
      </c>
      <c r="H91" s="16">
        <f t="shared" si="15"/>
        <v>3.1775</v>
      </c>
      <c r="I91" s="17">
        <v>2.0</v>
      </c>
      <c r="J91" s="18">
        <f t="shared" si="16"/>
        <v>6.355</v>
      </c>
      <c r="K91" s="14" t="s">
        <v>17</v>
      </c>
      <c r="L91" s="12">
        <v>2600000.0</v>
      </c>
      <c r="M91" s="13"/>
      <c r="N91" s="12">
        <v>2600000.0</v>
      </c>
    </row>
    <row r="92">
      <c r="A92" s="7">
        <v>91.0</v>
      </c>
      <c r="B92" s="13" t="s">
        <v>183</v>
      </c>
      <c r="C92" s="14" t="s">
        <v>14</v>
      </c>
      <c r="D92" s="13" t="s">
        <v>184</v>
      </c>
      <c r="E92" s="15">
        <v>2.05</v>
      </c>
      <c r="F92" s="15">
        <v>1.55</v>
      </c>
      <c r="G92" s="14" t="s">
        <v>16</v>
      </c>
      <c r="H92" s="16">
        <f t="shared" si="15"/>
        <v>3.1775</v>
      </c>
      <c r="I92" s="17">
        <v>2.0</v>
      </c>
      <c r="J92" s="18">
        <f t="shared" si="16"/>
        <v>6.355</v>
      </c>
      <c r="K92" s="14" t="s">
        <v>17</v>
      </c>
      <c r="L92" s="12">
        <v>2600000.0</v>
      </c>
      <c r="M92" s="13"/>
      <c r="N92" s="12">
        <v>2600000.0</v>
      </c>
    </row>
    <row r="93">
      <c r="A93" s="7">
        <v>92.0</v>
      </c>
      <c r="B93" s="13" t="s">
        <v>185</v>
      </c>
      <c r="C93" s="14" t="s">
        <v>14</v>
      </c>
      <c r="D93" s="13" t="s">
        <v>186</v>
      </c>
      <c r="E93" s="15">
        <v>2.05</v>
      </c>
      <c r="F93" s="15">
        <v>1.55</v>
      </c>
      <c r="G93" s="14" t="s">
        <v>16</v>
      </c>
      <c r="H93" s="16">
        <f t="shared" si="15"/>
        <v>3.1775</v>
      </c>
      <c r="I93" s="17">
        <v>2.0</v>
      </c>
      <c r="J93" s="18">
        <f t="shared" si="16"/>
        <v>6.355</v>
      </c>
      <c r="K93" s="14" t="s">
        <v>17</v>
      </c>
      <c r="L93" s="12">
        <v>2600000.0</v>
      </c>
      <c r="M93" s="13"/>
      <c r="N93" s="12">
        <v>2600000.0</v>
      </c>
    </row>
    <row r="94">
      <c r="A94" s="7">
        <v>93.0</v>
      </c>
      <c r="B94" s="13" t="s">
        <v>187</v>
      </c>
      <c r="C94" s="14" t="s">
        <v>14</v>
      </c>
      <c r="D94" s="13" t="s">
        <v>188</v>
      </c>
      <c r="E94" s="15">
        <v>2.05</v>
      </c>
      <c r="F94" s="15">
        <v>1.55</v>
      </c>
      <c r="G94" s="14" t="s">
        <v>16</v>
      </c>
      <c r="H94" s="16">
        <f t="shared" si="15"/>
        <v>3.1775</v>
      </c>
      <c r="I94" s="17">
        <v>2.0</v>
      </c>
      <c r="J94" s="18">
        <f t="shared" si="16"/>
        <v>6.355</v>
      </c>
      <c r="K94" s="14" t="s">
        <v>17</v>
      </c>
      <c r="L94" s="12">
        <v>2600000.0</v>
      </c>
      <c r="M94" s="13"/>
      <c r="N94" s="12">
        <v>2600000.0</v>
      </c>
    </row>
    <row r="95">
      <c r="A95" s="7">
        <v>94.0</v>
      </c>
      <c r="B95" s="13" t="s">
        <v>189</v>
      </c>
      <c r="C95" s="14" t="s">
        <v>14</v>
      </c>
      <c r="D95" s="13" t="s">
        <v>190</v>
      </c>
      <c r="E95" s="15">
        <v>2.05</v>
      </c>
      <c r="F95" s="15">
        <v>1.55</v>
      </c>
      <c r="G95" s="14" t="s">
        <v>16</v>
      </c>
      <c r="H95" s="16">
        <f t="shared" si="15"/>
        <v>3.1775</v>
      </c>
      <c r="I95" s="17">
        <v>2.0</v>
      </c>
      <c r="J95" s="18">
        <f t="shared" si="16"/>
        <v>6.355</v>
      </c>
      <c r="K95" s="14" t="s">
        <v>17</v>
      </c>
      <c r="L95" s="12">
        <v>2600000.0</v>
      </c>
      <c r="M95" s="13"/>
      <c r="N95" s="12">
        <v>2600000.0</v>
      </c>
    </row>
    <row r="96">
      <c r="A96" s="7">
        <v>95.0</v>
      </c>
      <c r="B96" s="13" t="s">
        <v>191</v>
      </c>
      <c r="C96" s="14" t="s">
        <v>14</v>
      </c>
      <c r="D96" s="13" t="s">
        <v>192</v>
      </c>
      <c r="E96" s="15">
        <v>2.05</v>
      </c>
      <c r="F96" s="15">
        <v>1.55</v>
      </c>
      <c r="G96" s="14" t="s">
        <v>16</v>
      </c>
      <c r="H96" s="16">
        <f t="shared" si="15"/>
        <v>3.1775</v>
      </c>
      <c r="I96" s="17">
        <v>2.0</v>
      </c>
      <c r="J96" s="18">
        <f t="shared" si="16"/>
        <v>6.355</v>
      </c>
      <c r="K96" s="14" t="s">
        <v>17</v>
      </c>
      <c r="L96" s="12">
        <v>2600000.0</v>
      </c>
      <c r="M96" s="13"/>
      <c r="N96" s="12">
        <v>2600000.0</v>
      </c>
    </row>
    <row r="97">
      <c r="A97" s="7">
        <v>96.0</v>
      </c>
      <c r="B97" s="13"/>
      <c r="C97" s="14"/>
      <c r="D97" s="13"/>
      <c r="E97" s="15"/>
      <c r="F97" s="15"/>
      <c r="G97" s="14"/>
      <c r="H97" s="16"/>
      <c r="I97" s="17"/>
      <c r="J97" s="18"/>
      <c r="K97" s="14"/>
      <c r="L97" s="13"/>
      <c r="M97" s="13"/>
      <c r="N97" s="13"/>
    </row>
    <row r="98">
      <c r="A98" s="7">
        <v>97.0</v>
      </c>
      <c r="B98" s="8" t="s">
        <v>193</v>
      </c>
      <c r="C98" s="7" t="s">
        <v>41</v>
      </c>
      <c r="D98" s="8" t="s">
        <v>194</v>
      </c>
      <c r="E98" s="9">
        <v>2.15</v>
      </c>
      <c r="F98" s="9">
        <v>1.85</v>
      </c>
      <c r="G98" s="7" t="s">
        <v>16</v>
      </c>
      <c r="H98" s="10">
        <f t="shared" ref="H98:H104" si="17">F98*E98</f>
        <v>3.9775</v>
      </c>
      <c r="I98" s="11">
        <v>36.0</v>
      </c>
      <c r="J98" s="9">
        <f t="shared" ref="J98:J104" si="18">I98*H98</f>
        <v>143.19</v>
      </c>
      <c r="K98" s="7" t="s">
        <v>17</v>
      </c>
      <c r="L98" s="12">
        <v>1700000.0</v>
      </c>
      <c r="M98" s="13"/>
      <c r="N98" s="12">
        <v>1700000.0</v>
      </c>
    </row>
    <row r="99">
      <c r="A99" s="7">
        <v>98.0</v>
      </c>
      <c r="B99" s="13" t="s">
        <v>195</v>
      </c>
      <c r="C99" s="14" t="s">
        <v>14</v>
      </c>
      <c r="D99" s="13" t="s">
        <v>196</v>
      </c>
      <c r="E99" s="15">
        <v>2.15</v>
      </c>
      <c r="F99" s="15">
        <v>1.85</v>
      </c>
      <c r="G99" s="14" t="s">
        <v>16</v>
      </c>
      <c r="H99" s="16">
        <f t="shared" si="17"/>
        <v>3.9775</v>
      </c>
      <c r="I99" s="17">
        <v>2.0</v>
      </c>
      <c r="J99" s="18">
        <f t="shared" si="18"/>
        <v>7.955</v>
      </c>
      <c r="K99" s="14" t="s">
        <v>17</v>
      </c>
      <c r="L99" s="12">
        <v>3000000.0</v>
      </c>
      <c r="M99" s="13"/>
      <c r="N99" s="12">
        <v>3000000.0</v>
      </c>
    </row>
    <row r="100">
      <c r="A100" s="7">
        <v>99.0</v>
      </c>
      <c r="B100" s="13" t="s">
        <v>197</v>
      </c>
      <c r="C100" s="14" t="s">
        <v>14</v>
      </c>
      <c r="D100" s="13" t="s">
        <v>198</v>
      </c>
      <c r="E100" s="15">
        <v>2.15</v>
      </c>
      <c r="F100" s="15">
        <v>1.85</v>
      </c>
      <c r="G100" s="14" t="s">
        <v>16</v>
      </c>
      <c r="H100" s="16">
        <f t="shared" si="17"/>
        <v>3.9775</v>
      </c>
      <c r="I100" s="17">
        <v>2.0</v>
      </c>
      <c r="J100" s="18">
        <f t="shared" si="18"/>
        <v>7.955</v>
      </c>
      <c r="K100" s="14" t="s">
        <v>17</v>
      </c>
      <c r="L100" s="12">
        <v>3000000.0</v>
      </c>
      <c r="M100" s="13"/>
      <c r="N100" s="12">
        <v>3000000.0</v>
      </c>
    </row>
    <row r="101">
      <c r="A101" s="7">
        <v>100.0</v>
      </c>
      <c r="B101" s="13" t="s">
        <v>199</v>
      </c>
      <c r="C101" s="14" t="s">
        <v>14</v>
      </c>
      <c r="D101" s="13" t="s">
        <v>200</v>
      </c>
      <c r="E101" s="15">
        <v>2.15</v>
      </c>
      <c r="F101" s="15">
        <v>1.85</v>
      </c>
      <c r="G101" s="14" t="s">
        <v>16</v>
      </c>
      <c r="H101" s="16">
        <f t="shared" si="17"/>
        <v>3.9775</v>
      </c>
      <c r="I101" s="17">
        <v>2.0</v>
      </c>
      <c r="J101" s="18">
        <f t="shared" si="18"/>
        <v>7.955</v>
      </c>
      <c r="K101" s="14" t="s">
        <v>17</v>
      </c>
      <c r="L101" s="12">
        <v>3000000.0</v>
      </c>
      <c r="M101" s="13"/>
      <c r="N101" s="12">
        <v>3000000.0</v>
      </c>
    </row>
    <row r="102">
      <c r="A102" s="7">
        <v>101.0</v>
      </c>
      <c r="B102" s="13" t="s">
        <v>201</v>
      </c>
      <c r="C102" s="14" t="s">
        <v>14</v>
      </c>
      <c r="D102" s="13" t="s">
        <v>202</v>
      </c>
      <c r="E102" s="15">
        <v>2.15</v>
      </c>
      <c r="F102" s="15">
        <v>1.85</v>
      </c>
      <c r="G102" s="14" t="s">
        <v>16</v>
      </c>
      <c r="H102" s="16">
        <f t="shared" si="17"/>
        <v>3.9775</v>
      </c>
      <c r="I102" s="17">
        <v>2.0</v>
      </c>
      <c r="J102" s="18">
        <f t="shared" si="18"/>
        <v>7.955</v>
      </c>
      <c r="K102" s="14" t="s">
        <v>17</v>
      </c>
      <c r="L102" s="12">
        <v>3000000.0</v>
      </c>
      <c r="M102" s="13"/>
      <c r="N102" s="12">
        <v>3000000.0</v>
      </c>
    </row>
    <row r="103">
      <c r="A103" s="7">
        <v>102.0</v>
      </c>
      <c r="B103" s="13" t="s">
        <v>203</v>
      </c>
      <c r="C103" s="14" t="s">
        <v>14</v>
      </c>
      <c r="D103" s="13" t="s">
        <v>204</v>
      </c>
      <c r="E103" s="15">
        <v>2.15</v>
      </c>
      <c r="F103" s="15">
        <v>1.85</v>
      </c>
      <c r="G103" s="14" t="s">
        <v>16</v>
      </c>
      <c r="H103" s="16">
        <f t="shared" si="17"/>
        <v>3.9775</v>
      </c>
      <c r="I103" s="17">
        <v>2.0</v>
      </c>
      <c r="J103" s="18">
        <f t="shared" si="18"/>
        <v>7.955</v>
      </c>
      <c r="K103" s="14" t="s">
        <v>17</v>
      </c>
      <c r="L103" s="12">
        <v>3000000.0</v>
      </c>
      <c r="M103" s="13"/>
      <c r="N103" s="12">
        <v>3000000.0</v>
      </c>
    </row>
    <row r="104">
      <c r="A104" s="7">
        <v>103.0</v>
      </c>
      <c r="B104" s="13" t="s">
        <v>205</v>
      </c>
      <c r="C104" s="14" t="s">
        <v>14</v>
      </c>
      <c r="D104" s="13" t="s">
        <v>206</v>
      </c>
      <c r="E104" s="15">
        <v>2.15</v>
      </c>
      <c r="F104" s="15">
        <v>1.85</v>
      </c>
      <c r="G104" s="14" t="s">
        <v>16</v>
      </c>
      <c r="H104" s="16">
        <f t="shared" si="17"/>
        <v>3.9775</v>
      </c>
      <c r="I104" s="17">
        <v>2.0</v>
      </c>
      <c r="J104" s="18">
        <f t="shared" si="18"/>
        <v>7.955</v>
      </c>
      <c r="K104" s="14" t="s">
        <v>17</v>
      </c>
      <c r="L104" s="12">
        <v>3000000.0</v>
      </c>
      <c r="M104" s="13"/>
      <c r="N104" s="12">
        <v>3000000.0</v>
      </c>
    </row>
    <row r="105">
      <c r="A105" s="7">
        <v>104.0</v>
      </c>
      <c r="B105" s="13"/>
      <c r="C105" s="14"/>
      <c r="D105" s="13"/>
      <c r="E105" s="15"/>
      <c r="F105" s="15"/>
      <c r="G105" s="14"/>
      <c r="H105" s="16"/>
      <c r="I105" s="17"/>
      <c r="J105" s="18"/>
      <c r="K105" s="14"/>
      <c r="L105" s="13"/>
      <c r="M105" s="13"/>
      <c r="N105" s="13"/>
    </row>
    <row r="106">
      <c r="A106" s="7">
        <v>105.0</v>
      </c>
      <c r="B106" s="30" t="s">
        <v>207</v>
      </c>
      <c r="C106" s="31" t="s">
        <v>14</v>
      </c>
      <c r="D106" s="30" t="s">
        <v>208</v>
      </c>
      <c r="E106" s="32">
        <v>2.15</v>
      </c>
      <c r="F106" s="32">
        <v>1.55</v>
      </c>
      <c r="G106" s="31" t="s">
        <v>16</v>
      </c>
      <c r="H106" s="33">
        <f t="shared" ref="H106:H120" si="19">F106*E106</f>
        <v>3.3325</v>
      </c>
      <c r="I106" s="34">
        <v>2.0</v>
      </c>
      <c r="J106" s="32">
        <f t="shared" ref="J106:J120" si="20">I106*H106</f>
        <v>6.665</v>
      </c>
      <c r="K106" s="31" t="s">
        <v>17</v>
      </c>
      <c r="L106" s="12">
        <v>3000000.0</v>
      </c>
      <c r="M106" s="13"/>
      <c r="N106" s="12">
        <v>3000000.0</v>
      </c>
    </row>
    <row r="107">
      <c r="A107" s="7">
        <v>106.0</v>
      </c>
      <c r="B107" s="13" t="s">
        <v>209</v>
      </c>
      <c r="C107" s="14" t="s">
        <v>14</v>
      </c>
      <c r="D107" s="13" t="s">
        <v>210</v>
      </c>
      <c r="E107" s="15">
        <v>2.15</v>
      </c>
      <c r="F107" s="15">
        <v>1.55</v>
      </c>
      <c r="G107" s="14" t="s">
        <v>16</v>
      </c>
      <c r="H107" s="16">
        <f t="shared" si="19"/>
        <v>3.3325</v>
      </c>
      <c r="I107" s="17">
        <v>2.0</v>
      </c>
      <c r="J107" s="18">
        <f t="shared" si="20"/>
        <v>6.665</v>
      </c>
      <c r="K107" s="14" t="s">
        <v>17</v>
      </c>
      <c r="L107" s="12">
        <v>3000000.0</v>
      </c>
      <c r="M107" s="13"/>
      <c r="N107" s="12">
        <v>3000000.0</v>
      </c>
    </row>
    <row r="108">
      <c r="A108" s="7">
        <v>107.0</v>
      </c>
      <c r="B108" s="13" t="s">
        <v>211</v>
      </c>
      <c r="C108" s="14" t="s">
        <v>14</v>
      </c>
      <c r="D108" s="13" t="s">
        <v>212</v>
      </c>
      <c r="E108" s="15">
        <v>2.15</v>
      </c>
      <c r="F108" s="15">
        <v>1.55</v>
      </c>
      <c r="G108" s="14" t="s">
        <v>16</v>
      </c>
      <c r="H108" s="16">
        <f t="shared" si="19"/>
        <v>3.3325</v>
      </c>
      <c r="I108" s="17">
        <v>2.0</v>
      </c>
      <c r="J108" s="18">
        <f t="shared" si="20"/>
        <v>6.665</v>
      </c>
      <c r="K108" s="14" t="s">
        <v>17</v>
      </c>
      <c r="L108" s="12">
        <v>3000000.0</v>
      </c>
      <c r="M108" s="13"/>
      <c r="N108" s="12">
        <v>3000000.0</v>
      </c>
    </row>
    <row r="109">
      <c r="A109" s="7">
        <v>108.0</v>
      </c>
      <c r="B109" s="13" t="s">
        <v>213</v>
      </c>
      <c r="C109" s="14" t="s">
        <v>14</v>
      </c>
      <c r="D109" s="13" t="s">
        <v>214</v>
      </c>
      <c r="E109" s="15">
        <v>2.15</v>
      </c>
      <c r="F109" s="15">
        <v>1.55</v>
      </c>
      <c r="G109" s="14" t="s">
        <v>16</v>
      </c>
      <c r="H109" s="16">
        <f t="shared" si="19"/>
        <v>3.3325</v>
      </c>
      <c r="I109" s="17">
        <v>2.0</v>
      </c>
      <c r="J109" s="18">
        <f t="shared" si="20"/>
        <v>6.665</v>
      </c>
      <c r="K109" s="14" t="s">
        <v>17</v>
      </c>
      <c r="L109" s="12">
        <v>3000000.0</v>
      </c>
      <c r="M109" s="13"/>
      <c r="N109" s="12">
        <v>3000000.0</v>
      </c>
    </row>
    <row r="110">
      <c r="A110" s="7">
        <v>109.0</v>
      </c>
      <c r="B110" s="13" t="s">
        <v>215</v>
      </c>
      <c r="C110" s="14" t="s">
        <v>14</v>
      </c>
      <c r="D110" s="13" t="s">
        <v>216</v>
      </c>
      <c r="E110" s="15">
        <v>2.15</v>
      </c>
      <c r="F110" s="15">
        <v>1.55</v>
      </c>
      <c r="G110" s="14" t="s">
        <v>16</v>
      </c>
      <c r="H110" s="16">
        <f t="shared" si="19"/>
        <v>3.3325</v>
      </c>
      <c r="I110" s="17">
        <v>2.0</v>
      </c>
      <c r="J110" s="18">
        <f t="shared" si="20"/>
        <v>6.665</v>
      </c>
      <c r="K110" s="14" t="s">
        <v>17</v>
      </c>
      <c r="L110" s="12">
        <v>3000000.0</v>
      </c>
      <c r="M110" s="13"/>
      <c r="N110" s="12">
        <v>3000000.0</v>
      </c>
    </row>
    <row r="111">
      <c r="A111" s="7">
        <v>110.0</v>
      </c>
      <c r="B111" s="13" t="s">
        <v>217</v>
      </c>
      <c r="C111" s="14" t="s">
        <v>14</v>
      </c>
      <c r="D111" s="13" t="s">
        <v>218</v>
      </c>
      <c r="E111" s="15">
        <v>2.15</v>
      </c>
      <c r="F111" s="15">
        <v>1.55</v>
      </c>
      <c r="G111" s="14" t="s">
        <v>16</v>
      </c>
      <c r="H111" s="16">
        <f t="shared" si="19"/>
        <v>3.3325</v>
      </c>
      <c r="I111" s="17">
        <v>2.0</v>
      </c>
      <c r="J111" s="18">
        <f t="shared" si="20"/>
        <v>6.665</v>
      </c>
      <c r="K111" s="14" t="s">
        <v>17</v>
      </c>
      <c r="L111" s="12">
        <v>3000000.0</v>
      </c>
      <c r="M111" s="13"/>
      <c r="N111" s="12">
        <v>3000000.0</v>
      </c>
    </row>
    <row r="112">
      <c r="A112" s="7">
        <v>111.0</v>
      </c>
      <c r="B112" s="13" t="s">
        <v>219</v>
      </c>
      <c r="C112" s="14" t="s">
        <v>14</v>
      </c>
      <c r="D112" s="13" t="s">
        <v>220</v>
      </c>
      <c r="E112" s="15">
        <v>2.15</v>
      </c>
      <c r="F112" s="15">
        <v>1.55</v>
      </c>
      <c r="G112" s="14" t="s">
        <v>16</v>
      </c>
      <c r="H112" s="16">
        <f t="shared" si="19"/>
        <v>3.3325</v>
      </c>
      <c r="I112" s="17">
        <v>2.0</v>
      </c>
      <c r="J112" s="18">
        <f t="shared" si="20"/>
        <v>6.665</v>
      </c>
      <c r="K112" s="14" t="s">
        <v>17</v>
      </c>
      <c r="L112" s="12">
        <v>3000000.0</v>
      </c>
      <c r="M112" s="13"/>
      <c r="N112" s="12">
        <v>3000000.0</v>
      </c>
    </row>
    <row r="113">
      <c r="A113" s="7">
        <v>112.0</v>
      </c>
      <c r="B113" s="13" t="s">
        <v>221</v>
      </c>
      <c r="C113" s="14" t="s">
        <v>14</v>
      </c>
      <c r="D113" s="13" t="s">
        <v>222</v>
      </c>
      <c r="E113" s="15">
        <v>2.15</v>
      </c>
      <c r="F113" s="15">
        <v>1.55</v>
      </c>
      <c r="G113" s="14" t="s">
        <v>16</v>
      </c>
      <c r="H113" s="16">
        <f t="shared" si="19"/>
        <v>3.3325</v>
      </c>
      <c r="I113" s="17">
        <v>2.0</v>
      </c>
      <c r="J113" s="18">
        <f t="shared" si="20"/>
        <v>6.665</v>
      </c>
      <c r="K113" s="14" t="s">
        <v>17</v>
      </c>
      <c r="L113" s="12">
        <v>3000000.0</v>
      </c>
      <c r="M113" s="13"/>
      <c r="N113" s="12">
        <v>3000000.0</v>
      </c>
    </row>
    <row r="114">
      <c r="A114" s="7">
        <v>113.0</v>
      </c>
      <c r="B114" s="13" t="s">
        <v>223</v>
      </c>
      <c r="C114" s="14" t="s">
        <v>14</v>
      </c>
      <c r="D114" s="13" t="s">
        <v>224</v>
      </c>
      <c r="E114" s="15">
        <v>2.15</v>
      </c>
      <c r="F114" s="15">
        <v>1.55</v>
      </c>
      <c r="G114" s="14" t="s">
        <v>16</v>
      </c>
      <c r="H114" s="16">
        <f t="shared" si="19"/>
        <v>3.3325</v>
      </c>
      <c r="I114" s="17">
        <v>2.0</v>
      </c>
      <c r="J114" s="18">
        <f t="shared" si="20"/>
        <v>6.665</v>
      </c>
      <c r="K114" s="14" t="s">
        <v>17</v>
      </c>
      <c r="L114" s="12">
        <v>3000000.0</v>
      </c>
      <c r="M114" s="13"/>
      <c r="N114" s="12">
        <v>3000000.0</v>
      </c>
    </row>
    <row r="115">
      <c r="A115" s="7">
        <v>114.0</v>
      </c>
      <c r="B115" s="13" t="s">
        <v>225</v>
      </c>
      <c r="C115" s="14" t="s">
        <v>14</v>
      </c>
      <c r="D115" s="13" t="s">
        <v>226</v>
      </c>
      <c r="E115" s="15">
        <v>2.15</v>
      </c>
      <c r="F115" s="15">
        <v>1.55</v>
      </c>
      <c r="G115" s="14" t="s">
        <v>16</v>
      </c>
      <c r="H115" s="16">
        <f t="shared" si="19"/>
        <v>3.3325</v>
      </c>
      <c r="I115" s="17">
        <v>2.0</v>
      </c>
      <c r="J115" s="18">
        <f t="shared" si="20"/>
        <v>6.665</v>
      </c>
      <c r="K115" s="14" t="s">
        <v>17</v>
      </c>
      <c r="L115" s="12">
        <v>3000000.0</v>
      </c>
      <c r="M115" s="13"/>
      <c r="N115" s="12">
        <v>3000000.0</v>
      </c>
    </row>
    <row r="116">
      <c r="A116" s="7">
        <v>115.0</v>
      </c>
      <c r="B116" s="13" t="s">
        <v>227</v>
      </c>
      <c r="C116" s="14" t="s">
        <v>14</v>
      </c>
      <c r="D116" s="13" t="s">
        <v>228</v>
      </c>
      <c r="E116" s="15">
        <v>2.15</v>
      </c>
      <c r="F116" s="15">
        <v>1.55</v>
      </c>
      <c r="G116" s="14" t="s">
        <v>16</v>
      </c>
      <c r="H116" s="16">
        <f t="shared" si="19"/>
        <v>3.3325</v>
      </c>
      <c r="I116" s="17">
        <v>2.0</v>
      </c>
      <c r="J116" s="18">
        <f t="shared" si="20"/>
        <v>6.665</v>
      </c>
      <c r="K116" s="14" t="s">
        <v>17</v>
      </c>
      <c r="L116" s="12">
        <v>3000000.0</v>
      </c>
      <c r="M116" s="13"/>
      <c r="N116" s="12">
        <v>3000000.0</v>
      </c>
    </row>
    <row r="117">
      <c r="A117" s="7">
        <v>116.0</v>
      </c>
      <c r="B117" s="13" t="s">
        <v>229</v>
      </c>
      <c r="C117" s="14" t="s">
        <v>14</v>
      </c>
      <c r="D117" s="13" t="s">
        <v>230</v>
      </c>
      <c r="E117" s="15">
        <v>2.15</v>
      </c>
      <c r="F117" s="15">
        <v>1.55</v>
      </c>
      <c r="G117" s="14" t="s">
        <v>16</v>
      </c>
      <c r="H117" s="16">
        <f t="shared" si="19"/>
        <v>3.3325</v>
      </c>
      <c r="I117" s="17">
        <v>2.0</v>
      </c>
      <c r="J117" s="18">
        <f t="shared" si="20"/>
        <v>6.665</v>
      </c>
      <c r="K117" s="14" t="s">
        <v>17</v>
      </c>
      <c r="L117" s="12">
        <v>3000000.0</v>
      </c>
      <c r="M117" s="13"/>
      <c r="N117" s="12">
        <v>3000000.0</v>
      </c>
    </row>
    <row r="118">
      <c r="A118" s="7">
        <v>117.0</v>
      </c>
      <c r="B118" s="13" t="s">
        <v>231</v>
      </c>
      <c r="C118" s="14" t="s">
        <v>14</v>
      </c>
      <c r="D118" s="13" t="s">
        <v>232</v>
      </c>
      <c r="E118" s="15">
        <v>2.15</v>
      </c>
      <c r="F118" s="15">
        <v>1.55</v>
      </c>
      <c r="G118" s="14" t="s">
        <v>16</v>
      </c>
      <c r="H118" s="16">
        <f t="shared" si="19"/>
        <v>3.3325</v>
      </c>
      <c r="I118" s="17">
        <v>2.0</v>
      </c>
      <c r="J118" s="18">
        <f t="shared" si="20"/>
        <v>6.665</v>
      </c>
      <c r="K118" s="14" t="s">
        <v>17</v>
      </c>
      <c r="L118" s="12">
        <v>3000000.0</v>
      </c>
      <c r="M118" s="13"/>
      <c r="N118" s="12">
        <v>3000000.0</v>
      </c>
    </row>
    <row r="119">
      <c r="A119" s="7">
        <v>118.0</v>
      </c>
      <c r="B119" s="13" t="s">
        <v>233</v>
      </c>
      <c r="C119" s="14" t="s">
        <v>14</v>
      </c>
      <c r="D119" s="13" t="s">
        <v>234</v>
      </c>
      <c r="E119" s="15">
        <v>2.15</v>
      </c>
      <c r="F119" s="15">
        <v>1.55</v>
      </c>
      <c r="G119" s="14" t="s">
        <v>16</v>
      </c>
      <c r="H119" s="16">
        <f t="shared" si="19"/>
        <v>3.3325</v>
      </c>
      <c r="I119" s="17">
        <v>2.0</v>
      </c>
      <c r="J119" s="18">
        <f t="shared" si="20"/>
        <v>6.665</v>
      </c>
      <c r="K119" s="14" t="s">
        <v>17</v>
      </c>
      <c r="L119" s="12">
        <v>3000000.0</v>
      </c>
      <c r="M119" s="13"/>
      <c r="N119" s="12">
        <v>3000000.0</v>
      </c>
    </row>
    <row r="120">
      <c r="A120" s="7">
        <v>119.0</v>
      </c>
      <c r="B120" s="13" t="s">
        <v>235</v>
      </c>
      <c r="C120" s="14" t="s">
        <v>41</v>
      </c>
      <c r="D120" s="13" t="s">
        <v>236</v>
      </c>
      <c r="E120" s="15">
        <v>2.15</v>
      </c>
      <c r="F120" s="15">
        <v>1.55</v>
      </c>
      <c r="G120" s="14" t="s">
        <v>16</v>
      </c>
      <c r="H120" s="16">
        <f t="shared" si="19"/>
        <v>3.3325</v>
      </c>
      <c r="I120" s="17">
        <v>4.0</v>
      </c>
      <c r="J120" s="18">
        <f t="shared" si="20"/>
        <v>13.33</v>
      </c>
      <c r="K120" s="14" t="s">
        <v>17</v>
      </c>
      <c r="L120" s="12">
        <v>1700000.0</v>
      </c>
      <c r="M120" s="13"/>
      <c r="N120" s="12">
        <v>1700000.0</v>
      </c>
    </row>
    <row r="121">
      <c r="A121" s="7">
        <v>120.0</v>
      </c>
      <c r="B121" s="13"/>
      <c r="C121" s="14"/>
      <c r="D121" s="13"/>
      <c r="E121" s="15"/>
      <c r="F121" s="15"/>
      <c r="G121" s="14"/>
      <c r="H121" s="16"/>
      <c r="I121" s="17"/>
      <c r="J121" s="18"/>
      <c r="K121" s="14"/>
      <c r="L121" s="13"/>
      <c r="M121" s="13"/>
      <c r="N121" s="13"/>
    </row>
    <row r="122">
      <c r="A122" s="7">
        <v>121.0</v>
      </c>
      <c r="B122" s="8" t="s">
        <v>237</v>
      </c>
      <c r="C122" s="7" t="s">
        <v>14</v>
      </c>
      <c r="D122" s="8" t="s">
        <v>238</v>
      </c>
      <c r="E122" s="9">
        <v>1.75</v>
      </c>
      <c r="F122" s="9">
        <v>1.25</v>
      </c>
      <c r="G122" s="7" t="s">
        <v>16</v>
      </c>
      <c r="H122" s="10">
        <f t="shared" ref="H122:H127" si="21">F122*E122</f>
        <v>2.1875</v>
      </c>
      <c r="I122" s="11">
        <v>2.0</v>
      </c>
      <c r="J122" s="9">
        <f t="shared" ref="J122:J127" si="22">I122*H122</f>
        <v>4.375</v>
      </c>
      <c r="K122" s="7" t="s">
        <v>17</v>
      </c>
      <c r="L122" s="12">
        <v>2600000.0</v>
      </c>
      <c r="M122" s="13"/>
      <c r="N122" s="12">
        <v>2600000.0</v>
      </c>
    </row>
    <row r="123">
      <c r="A123" s="7">
        <v>122.0</v>
      </c>
      <c r="B123" s="13" t="s">
        <v>239</v>
      </c>
      <c r="C123" s="14" t="s">
        <v>14</v>
      </c>
      <c r="D123" s="13" t="s">
        <v>240</v>
      </c>
      <c r="E123" s="15">
        <v>1.75</v>
      </c>
      <c r="F123" s="15">
        <v>1.25</v>
      </c>
      <c r="G123" s="14" t="s">
        <v>16</v>
      </c>
      <c r="H123" s="16">
        <f t="shared" si="21"/>
        <v>2.1875</v>
      </c>
      <c r="I123" s="17">
        <v>2.0</v>
      </c>
      <c r="J123" s="18">
        <f t="shared" si="22"/>
        <v>4.375</v>
      </c>
      <c r="K123" s="14" t="s">
        <v>17</v>
      </c>
      <c r="L123" s="12">
        <v>2600000.0</v>
      </c>
      <c r="M123" s="13"/>
      <c r="N123" s="12">
        <v>2600000.0</v>
      </c>
    </row>
    <row r="124">
      <c r="A124" s="7">
        <v>123.0</v>
      </c>
      <c r="B124" s="13" t="s">
        <v>241</v>
      </c>
      <c r="C124" s="14" t="s">
        <v>14</v>
      </c>
      <c r="D124" s="13" t="s">
        <v>242</v>
      </c>
      <c r="E124" s="15">
        <v>1.75</v>
      </c>
      <c r="F124" s="15">
        <v>1.25</v>
      </c>
      <c r="G124" s="14" t="s">
        <v>16</v>
      </c>
      <c r="H124" s="16">
        <f t="shared" si="21"/>
        <v>2.1875</v>
      </c>
      <c r="I124" s="17">
        <v>2.0</v>
      </c>
      <c r="J124" s="18">
        <f t="shared" si="22"/>
        <v>4.375</v>
      </c>
      <c r="K124" s="14" t="s">
        <v>17</v>
      </c>
      <c r="L124" s="12">
        <v>2600000.0</v>
      </c>
      <c r="M124" s="13"/>
      <c r="N124" s="12">
        <v>2600000.0</v>
      </c>
    </row>
    <row r="125">
      <c r="A125" s="7">
        <v>124.0</v>
      </c>
      <c r="B125" s="13" t="s">
        <v>243</v>
      </c>
      <c r="C125" s="14" t="s">
        <v>14</v>
      </c>
      <c r="D125" s="13" t="s">
        <v>244</v>
      </c>
      <c r="E125" s="15">
        <v>1.75</v>
      </c>
      <c r="F125" s="15">
        <v>1.25</v>
      </c>
      <c r="G125" s="14" t="s">
        <v>16</v>
      </c>
      <c r="H125" s="16">
        <f t="shared" si="21"/>
        <v>2.1875</v>
      </c>
      <c r="I125" s="17">
        <v>2.0</v>
      </c>
      <c r="J125" s="18">
        <f t="shared" si="22"/>
        <v>4.375</v>
      </c>
      <c r="K125" s="14" t="s">
        <v>17</v>
      </c>
      <c r="L125" s="12">
        <v>2600000.0</v>
      </c>
      <c r="M125" s="13"/>
      <c r="N125" s="12">
        <v>2600000.0</v>
      </c>
    </row>
    <row r="126">
      <c r="A126" s="7">
        <v>125.0</v>
      </c>
      <c r="B126" s="13" t="s">
        <v>245</v>
      </c>
      <c r="C126" s="14" t="s">
        <v>14</v>
      </c>
      <c r="D126" s="13" t="s">
        <v>246</v>
      </c>
      <c r="E126" s="15">
        <v>1.75</v>
      </c>
      <c r="F126" s="15">
        <v>1.25</v>
      </c>
      <c r="G126" s="14" t="s">
        <v>16</v>
      </c>
      <c r="H126" s="16">
        <f t="shared" si="21"/>
        <v>2.1875</v>
      </c>
      <c r="I126" s="17">
        <v>2.0</v>
      </c>
      <c r="J126" s="18">
        <f t="shared" si="22"/>
        <v>4.375</v>
      </c>
      <c r="K126" s="14" t="s">
        <v>17</v>
      </c>
      <c r="L126" s="12">
        <v>2600000.0</v>
      </c>
      <c r="M126" s="13"/>
      <c r="N126" s="12">
        <v>2600000.0</v>
      </c>
    </row>
    <row r="127">
      <c r="A127" s="7">
        <v>126.0</v>
      </c>
      <c r="B127" s="13" t="s">
        <v>247</v>
      </c>
      <c r="C127" s="14" t="s">
        <v>41</v>
      </c>
      <c r="D127" s="13" t="s">
        <v>248</v>
      </c>
      <c r="E127" s="15">
        <v>1.75</v>
      </c>
      <c r="F127" s="15">
        <v>1.25</v>
      </c>
      <c r="G127" s="14" t="s">
        <v>16</v>
      </c>
      <c r="H127" s="16">
        <f t="shared" si="21"/>
        <v>2.1875</v>
      </c>
      <c r="I127" s="17">
        <v>5.0</v>
      </c>
      <c r="J127" s="18">
        <f t="shared" si="22"/>
        <v>10.9375</v>
      </c>
      <c r="K127" s="14" t="s">
        <v>17</v>
      </c>
      <c r="L127" s="12">
        <v>1700000.0</v>
      </c>
      <c r="M127" s="13"/>
      <c r="N127" s="12">
        <v>1700000.0</v>
      </c>
    </row>
    <row r="128">
      <c r="A128" s="7">
        <v>127.0</v>
      </c>
      <c r="B128" s="13"/>
      <c r="C128" s="14"/>
      <c r="D128" s="13"/>
      <c r="E128" s="15"/>
      <c r="F128" s="15"/>
      <c r="G128" s="14"/>
      <c r="H128" s="16"/>
      <c r="I128" s="17"/>
      <c r="J128" s="18"/>
      <c r="K128" s="14"/>
      <c r="L128" s="13"/>
      <c r="M128" s="13"/>
      <c r="N128" s="13"/>
    </row>
    <row r="129">
      <c r="A129" s="7">
        <v>128.0</v>
      </c>
      <c r="B129" s="19" t="s">
        <v>249</v>
      </c>
      <c r="C129" s="20" t="s">
        <v>41</v>
      </c>
      <c r="D129" s="19" t="s">
        <v>250</v>
      </c>
      <c r="E129" s="21">
        <v>1.95</v>
      </c>
      <c r="F129" s="21">
        <v>1.25</v>
      </c>
      <c r="G129" s="20" t="s">
        <v>16</v>
      </c>
      <c r="H129" s="22">
        <f>F129*E129</f>
        <v>2.4375</v>
      </c>
      <c r="I129" s="23">
        <v>32.0</v>
      </c>
      <c r="J129" s="21">
        <f>I129*H129</f>
        <v>78</v>
      </c>
      <c r="K129" s="20" t="s">
        <v>17</v>
      </c>
      <c r="L129" s="12">
        <v>1700000.0</v>
      </c>
      <c r="M129" s="13"/>
      <c r="N129" s="12">
        <v>1700000.0</v>
      </c>
    </row>
    <row r="130">
      <c r="A130" s="7">
        <v>129.0</v>
      </c>
      <c r="B130" s="13"/>
      <c r="C130" s="14"/>
      <c r="D130" s="13"/>
      <c r="E130" s="15"/>
      <c r="F130" s="15"/>
      <c r="G130" s="14"/>
      <c r="H130" s="16"/>
      <c r="I130" s="17"/>
      <c r="J130" s="18"/>
      <c r="K130" s="14"/>
      <c r="L130" s="13"/>
      <c r="M130" s="13"/>
      <c r="N130" s="13"/>
    </row>
    <row r="131">
      <c r="A131" s="7">
        <v>130.0</v>
      </c>
      <c r="B131" s="19" t="s">
        <v>251</v>
      </c>
      <c r="C131" s="20" t="s">
        <v>41</v>
      </c>
      <c r="D131" s="19" t="s">
        <v>252</v>
      </c>
      <c r="E131" s="21">
        <v>1.75</v>
      </c>
      <c r="F131" s="21">
        <v>1.65</v>
      </c>
      <c r="G131" s="20" t="s">
        <v>16</v>
      </c>
      <c r="H131" s="22">
        <f>F131*E131</f>
        <v>2.8875</v>
      </c>
      <c r="I131" s="23">
        <v>22.0</v>
      </c>
      <c r="J131" s="21">
        <f>I131*H131</f>
        <v>63.525</v>
      </c>
      <c r="K131" s="20" t="s">
        <v>17</v>
      </c>
      <c r="L131" s="12">
        <v>1700000.0</v>
      </c>
      <c r="M131" s="13"/>
      <c r="N131" s="12">
        <v>1700000.0</v>
      </c>
    </row>
    <row r="132">
      <c r="A132" s="7">
        <v>131.0</v>
      </c>
      <c r="B132" s="13"/>
      <c r="C132" s="14"/>
      <c r="D132" s="13"/>
      <c r="E132" s="15"/>
      <c r="F132" s="15"/>
      <c r="G132" s="14"/>
      <c r="H132" s="16"/>
      <c r="I132" s="17"/>
      <c r="J132" s="18"/>
      <c r="K132" s="14"/>
      <c r="L132" s="13"/>
      <c r="M132" s="13"/>
      <c r="N132" s="13"/>
    </row>
    <row r="133">
      <c r="A133" s="7">
        <v>132.0</v>
      </c>
      <c r="B133" s="35" t="s">
        <v>253</v>
      </c>
      <c r="C133" s="36" t="s">
        <v>14</v>
      </c>
      <c r="D133" s="35" t="s">
        <v>254</v>
      </c>
      <c r="E133" s="37">
        <v>2.45</v>
      </c>
      <c r="F133" s="37">
        <v>1.85</v>
      </c>
      <c r="G133" s="36" t="s">
        <v>16</v>
      </c>
      <c r="H133" s="38">
        <f t="shared" ref="H133:H134" si="23">F133*E133</f>
        <v>4.5325</v>
      </c>
      <c r="I133" s="39">
        <v>2.0</v>
      </c>
      <c r="J133" s="37">
        <f t="shared" ref="J133:J134" si="24">I133*H133</f>
        <v>9.065</v>
      </c>
      <c r="K133" s="36" t="s">
        <v>17</v>
      </c>
      <c r="L133" s="12">
        <v>2600000.0</v>
      </c>
      <c r="M133" s="12"/>
      <c r="N133" s="12">
        <v>2600000.0</v>
      </c>
    </row>
    <row r="134">
      <c r="A134" s="7">
        <v>133.0</v>
      </c>
      <c r="B134" s="13" t="s">
        <v>255</v>
      </c>
      <c r="C134" s="14" t="s">
        <v>41</v>
      </c>
      <c r="D134" s="13" t="s">
        <v>256</v>
      </c>
      <c r="E134" s="15">
        <v>2.45</v>
      </c>
      <c r="F134" s="15">
        <v>1.85</v>
      </c>
      <c r="G134" s="14" t="s">
        <v>16</v>
      </c>
      <c r="H134" s="16">
        <f t="shared" si="23"/>
        <v>4.5325</v>
      </c>
      <c r="I134" s="17">
        <v>7.0</v>
      </c>
      <c r="J134" s="18">
        <f t="shared" si="24"/>
        <v>31.7275</v>
      </c>
      <c r="K134" s="14" t="s">
        <v>17</v>
      </c>
      <c r="L134" s="12">
        <v>1700000.0</v>
      </c>
      <c r="M134" s="13"/>
      <c r="N134" s="12">
        <v>1700000.0</v>
      </c>
    </row>
    <row r="135">
      <c r="A135" s="7">
        <v>134.0</v>
      </c>
      <c r="B135" s="13"/>
      <c r="C135" s="14"/>
      <c r="D135" s="13"/>
      <c r="E135" s="15"/>
      <c r="F135" s="15"/>
      <c r="G135" s="14"/>
      <c r="H135" s="16"/>
      <c r="I135" s="17"/>
      <c r="J135" s="18"/>
      <c r="K135" s="14"/>
      <c r="L135" s="13"/>
      <c r="M135" s="13"/>
      <c r="N135" s="13"/>
    </row>
    <row r="136">
      <c r="A136" s="7">
        <v>135.0</v>
      </c>
      <c r="B136" s="13" t="s">
        <v>257</v>
      </c>
      <c r="C136" s="14" t="s">
        <v>41</v>
      </c>
      <c r="D136" s="13" t="s">
        <v>258</v>
      </c>
      <c r="E136" s="15">
        <v>1.85</v>
      </c>
      <c r="F136" s="15">
        <v>1.75</v>
      </c>
      <c r="G136" s="14" t="s">
        <v>16</v>
      </c>
      <c r="H136" s="16">
        <f>F136*E136</f>
        <v>3.2375</v>
      </c>
      <c r="I136" s="17">
        <v>48.0</v>
      </c>
      <c r="J136" s="18">
        <f>I136*H136</f>
        <v>155.4</v>
      </c>
      <c r="K136" s="14" t="s">
        <v>17</v>
      </c>
      <c r="L136" s="12">
        <v>1700000.0</v>
      </c>
      <c r="M136" s="13"/>
      <c r="N136" s="12">
        <v>1700000.0</v>
      </c>
    </row>
    <row r="137">
      <c r="A137" s="7">
        <v>136.0</v>
      </c>
      <c r="B137" s="13"/>
      <c r="C137" s="14"/>
      <c r="D137" s="13"/>
      <c r="E137" s="15"/>
      <c r="F137" s="15"/>
      <c r="G137" s="14"/>
      <c r="H137" s="16"/>
      <c r="I137" s="17"/>
      <c r="J137" s="18"/>
      <c r="K137" s="14"/>
      <c r="L137" s="13"/>
      <c r="M137" s="13"/>
      <c r="N137" s="13"/>
    </row>
    <row r="138">
      <c r="A138" s="7">
        <v>137.0</v>
      </c>
      <c r="B138" s="13" t="s">
        <v>259</v>
      </c>
      <c r="C138" s="14" t="s">
        <v>41</v>
      </c>
      <c r="D138" s="13" t="s">
        <v>260</v>
      </c>
      <c r="E138" s="15">
        <v>2.95</v>
      </c>
      <c r="F138" s="15">
        <v>1.65</v>
      </c>
      <c r="G138" s="14" t="s">
        <v>16</v>
      </c>
      <c r="H138" s="16">
        <f>F138*E138</f>
        <v>4.8675</v>
      </c>
      <c r="I138" s="17">
        <v>13.0</v>
      </c>
      <c r="J138" s="18">
        <f>I138*H138</f>
        <v>63.2775</v>
      </c>
      <c r="K138" s="14" t="s">
        <v>17</v>
      </c>
      <c r="L138" s="12">
        <v>1700000.0</v>
      </c>
      <c r="M138" s="13"/>
      <c r="N138" s="12">
        <v>1700000.0</v>
      </c>
    </row>
    <row r="139">
      <c r="A139" s="7">
        <v>138.0</v>
      </c>
      <c r="B139" s="13"/>
      <c r="C139" s="14"/>
      <c r="D139" s="13"/>
      <c r="E139" s="15"/>
      <c r="F139" s="15"/>
      <c r="G139" s="14"/>
      <c r="H139" s="16"/>
      <c r="I139" s="17"/>
      <c r="J139" s="18"/>
      <c r="K139" s="14"/>
      <c r="L139" s="13"/>
      <c r="M139" s="13"/>
      <c r="N139" s="13"/>
    </row>
    <row r="140">
      <c r="A140" s="7">
        <v>139.0</v>
      </c>
      <c r="B140" s="13" t="s">
        <v>261</v>
      </c>
      <c r="C140" s="14" t="s">
        <v>41</v>
      </c>
      <c r="D140" s="13" t="s">
        <v>262</v>
      </c>
      <c r="E140" s="15">
        <v>2.45</v>
      </c>
      <c r="F140" s="15">
        <v>1.5</v>
      </c>
      <c r="G140" s="14" t="s">
        <v>16</v>
      </c>
      <c r="H140" s="16">
        <f>F140*E140</f>
        <v>3.675</v>
      </c>
      <c r="I140" s="17">
        <v>45.0</v>
      </c>
      <c r="J140" s="18">
        <f>I140*H140</f>
        <v>165.375</v>
      </c>
      <c r="K140" s="14" t="s">
        <v>17</v>
      </c>
      <c r="L140" s="12">
        <v>1700000.0</v>
      </c>
      <c r="M140" s="13"/>
      <c r="N140" s="12">
        <v>1700000.0</v>
      </c>
    </row>
    <row r="141">
      <c r="A141" s="7">
        <v>140.0</v>
      </c>
      <c r="B141" s="13"/>
      <c r="C141" s="14"/>
      <c r="D141" s="13"/>
      <c r="E141" s="15"/>
      <c r="F141" s="15"/>
      <c r="G141" s="14"/>
      <c r="H141" s="16"/>
      <c r="I141" s="17"/>
      <c r="J141" s="18"/>
      <c r="K141" s="14"/>
      <c r="L141" s="13"/>
      <c r="M141" s="13"/>
      <c r="N141" s="13"/>
    </row>
    <row r="142">
      <c r="A142" s="7">
        <v>141.0</v>
      </c>
      <c r="B142" s="13" t="s">
        <v>263</v>
      </c>
      <c r="C142" s="14" t="s">
        <v>41</v>
      </c>
      <c r="D142" s="13" t="s">
        <v>264</v>
      </c>
      <c r="E142" s="15">
        <v>2.05</v>
      </c>
      <c r="F142" s="15">
        <v>1.55</v>
      </c>
      <c r="G142" s="14" t="s">
        <v>16</v>
      </c>
      <c r="H142" s="16">
        <f>F142*E142</f>
        <v>3.1775</v>
      </c>
      <c r="I142" s="17">
        <v>3.0</v>
      </c>
      <c r="J142" s="18">
        <f>I142*H142</f>
        <v>9.5325</v>
      </c>
      <c r="K142" s="14" t="s">
        <v>17</v>
      </c>
      <c r="L142" s="12">
        <v>1700000.0</v>
      </c>
      <c r="M142" s="13"/>
      <c r="N142" s="12">
        <v>1700000.0</v>
      </c>
    </row>
    <row r="143">
      <c r="A143" s="7">
        <v>142.0</v>
      </c>
      <c r="B143" s="13"/>
      <c r="C143" s="14"/>
      <c r="D143" s="13"/>
      <c r="E143" s="15"/>
      <c r="F143" s="15"/>
      <c r="G143" s="14"/>
      <c r="H143" s="16"/>
      <c r="I143" s="17"/>
      <c r="J143" s="18"/>
      <c r="K143" s="14"/>
      <c r="L143" s="13"/>
      <c r="M143" s="13"/>
      <c r="N143" s="13"/>
    </row>
    <row r="144">
      <c r="A144" s="7">
        <v>143.0</v>
      </c>
      <c r="B144" s="13" t="s">
        <v>265</v>
      </c>
      <c r="C144" s="14" t="s">
        <v>41</v>
      </c>
      <c r="D144" s="13" t="s">
        <v>266</v>
      </c>
      <c r="E144" s="15">
        <v>2.43</v>
      </c>
      <c r="F144" s="15">
        <v>1.54</v>
      </c>
      <c r="G144" s="14" t="s">
        <v>16</v>
      </c>
      <c r="H144" s="16">
        <f>F144*E144</f>
        <v>3.7422</v>
      </c>
      <c r="I144" s="17">
        <v>18.0</v>
      </c>
      <c r="J144" s="18">
        <f>I144*H144</f>
        <v>67.3596</v>
      </c>
      <c r="K144" s="14" t="s">
        <v>17</v>
      </c>
      <c r="L144" s="12">
        <v>1700000.0</v>
      </c>
      <c r="M144" s="13"/>
      <c r="N144" s="12">
        <v>1700000.0</v>
      </c>
    </row>
    <row r="145">
      <c r="A145" s="7">
        <v>144.0</v>
      </c>
      <c r="B145" s="13"/>
      <c r="C145" s="14"/>
      <c r="D145" s="13"/>
      <c r="E145" s="15"/>
      <c r="F145" s="15"/>
      <c r="G145" s="14"/>
      <c r="H145" s="16"/>
      <c r="I145" s="17"/>
      <c r="J145" s="18"/>
      <c r="K145" s="14"/>
      <c r="L145" s="13"/>
      <c r="M145" s="13"/>
      <c r="N145" s="13"/>
    </row>
    <row r="146">
      <c r="A146" s="7">
        <v>145.0</v>
      </c>
      <c r="B146" s="13" t="s">
        <v>267</v>
      </c>
      <c r="C146" s="14" t="s">
        <v>41</v>
      </c>
      <c r="D146" s="13" t="s">
        <v>268</v>
      </c>
      <c r="E146" s="15">
        <v>2.22</v>
      </c>
      <c r="F146" s="15">
        <v>1.5</v>
      </c>
      <c r="G146" s="14" t="s">
        <v>16</v>
      </c>
      <c r="H146" s="16">
        <f>F146*E146</f>
        <v>3.33</v>
      </c>
      <c r="I146" s="17">
        <v>21.0</v>
      </c>
      <c r="J146" s="18">
        <f>I146*H146</f>
        <v>69.93</v>
      </c>
      <c r="K146" s="14" t="s">
        <v>17</v>
      </c>
      <c r="L146" s="12">
        <v>1700000.0</v>
      </c>
      <c r="M146" s="13"/>
      <c r="N146" s="12">
        <v>1700000.0</v>
      </c>
    </row>
    <row r="147">
      <c r="A147" s="7">
        <v>146.0</v>
      </c>
      <c r="B147" s="13"/>
      <c r="C147" s="14"/>
      <c r="D147" s="13"/>
      <c r="E147" s="15"/>
      <c r="F147" s="15"/>
      <c r="G147" s="14"/>
      <c r="H147" s="16"/>
      <c r="I147" s="17"/>
      <c r="J147" s="18"/>
      <c r="K147" s="14"/>
      <c r="L147" s="13"/>
      <c r="M147" s="13"/>
      <c r="N147" s="13"/>
    </row>
    <row r="148">
      <c r="A148" s="7">
        <v>147.0</v>
      </c>
      <c r="B148" s="13" t="s">
        <v>269</v>
      </c>
      <c r="C148" s="14" t="s">
        <v>41</v>
      </c>
      <c r="D148" s="13" t="s">
        <v>270</v>
      </c>
      <c r="E148" s="15">
        <v>2.15</v>
      </c>
      <c r="F148" s="15">
        <v>1.78</v>
      </c>
      <c r="G148" s="14" t="s">
        <v>16</v>
      </c>
      <c r="H148" s="16">
        <f>F148*E148</f>
        <v>3.827</v>
      </c>
      <c r="I148" s="17">
        <v>2.0</v>
      </c>
      <c r="J148" s="18">
        <f>I148*H148</f>
        <v>7.654</v>
      </c>
      <c r="K148" s="14" t="s">
        <v>17</v>
      </c>
      <c r="L148" s="12">
        <v>1700000.0</v>
      </c>
      <c r="M148" s="13"/>
      <c r="N148" s="12">
        <v>1700000.0</v>
      </c>
    </row>
    <row r="149">
      <c r="A149" s="7">
        <v>148.0</v>
      </c>
      <c r="B149" s="13"/>
      <c r="C149" s="14"/>
      <c r="D149" s="13"/>
      <c r="E149" s="15"/>
      <c r="F149" s="15"/>
      <c r="G149" s="14"/>
      <c r="H149" s="16"/>
      <c r="I149" s="17"/>
      <c r="J149" s="18"/>
      <c r="K149" s="14"/>
      <c r="L149" s="13"/>
      <c r="M149" s="13"/>
      <c r="N149" s="13"/>
    </row>
    <row r="150">
      <c r="A150" s="7">
        <v>149.0</v>
      </c>
      <c r="B150" s="13" t="s">
        <v>271</v>
      </c>
      <c r="C150" s="14" t="s">
        <v>41</v>
      </c>
      <c r="D150" s="13" t="s">
        <v>272</v>
      </c>
      <c r="E150" s="15">
        <v>2.0</v>
      </c>
      <c r="F150" s="15">
        <v>1.67</v>
      </c>
      <c r="G150" s="14" t="s">
        <v>16</v>
      </c>
      <c r="H150" s="16">
        <f>F150*E150</f>
        <v>3.34</v>
      </c>
      <c r="I150" s="17">
        <v>3.0</v>
      </c>
      <c r="J150" s="18">
        <f>I150*H150</f>
        <v>10.02</v>
      </c>
      <c r="K150" s="14" t="s">
        <v>17</v>
      </c>
      <c r="L150" s="12">
        <v>1700000.0</v>
      </c>
      <c r="M150" s="13"/>
      <c r="N150" s="12">
        <v>1700000.0</v>
      </c>
    </row>
    <row r="151">
      <c r="A151" s="7">
        <v>150.0</v>
      </c>
      <c r="B151" s="13"/>
      <c r="C151" s="14"/>
      <c r="D151" s="13"/>
      <c r="E151" s="15"/>
      <c r="F151" s="15"/>
      <c r="G151" s="14"/>
      <c r="H151" s="16"/>
      <c r="I151" s="17"/>
      <c r="J151" s="18"/>
      <c r="K151" s="14"/>
      <c r="L151" s="13"/>
      <c r="M151" s="13"/>
      <c r="N151" s="13"/>
    </row>
    <row r="152">
      <c r="A152" s="7">
        <v>153.0</v>
      </c>
      <c r="B152" s="13" t="s">
        <v>273</v>
      </c>
      <c r="C152" s="14" t="s">
        <v>41</v>
      </c>
      <c r="D152" s="13" t="s">
        <v>274</v>
      </c>
      <c r="E152" s="15">
        <v>2.55</v>
      </c>
      <c r="F152" s="15">
        <v>1.82</v>
      </c>
      <c r="G152" s="14" t="s">
        <v>16</v>
      </c>
      <c r="H152" s="16">
        <f>F152*E152</f>
        <v>4.641</v>
      </c>
      <c r="I152" s="17">
        <v>27.0</v>
      </c>
      <c r="J152" s="18">
        <f>I152*H152</f>
        <v>125.307</v>
      </c>
      <c r="K152" s="14" t="s">
        <v>17</v>
      </c>
      <c r="L152" s="12">
        <v>1700000.0</v>
      </c>
      <c r="M152" s="13"/>
      <c r="N152" s="12">
        <v>1700000.0</v>
      </c>
    </row>
    <row r="153">
      <c r="A153" s="7">
        <v>154.0</v>
      </c>
      <c r="B153" s="13"/>
      <c r="C153" s="14"/>
      <c r="D153" s="13"/>
      <c r="E153" s="15"/>
      <c r="F153" s="15"/>
      <c r="G153" s="14"/>
      <c r="H153" s="16"/>
      <c r="I153" s="17"/>
      <c r="J153" s="18"/>
      <c r="K153" s="14"/>
      <c r="L153" s="13"/>
      <c r="M153" s="13"/>
      <c r="N153" s="13"/>
    </row>
    <row r="154">
      <c r="A154" s="7">
        <v>157.0</v>
      </c>
      <c r="B154" s="13" t="s">
        <v>275</v>
      </c>
      <c r="C154" s="14" t="s">
        <v>41</v>
      </c>
      <c r="D154" s="13" t="s">
        <v>276</v>
      </c>
      <c r="E154" s="15">
        <v>2.1</v>
      </c>
      <c r="F154" s="15">
        <v>1.65</v>
      </c>
      <c r="G154" s="14" t="s">
        <v>16</v>
      </c>
      <c r="H154" s="16">
        <f>F154*E154</f>
        <v>3.465</v>
      </c>
      <c r="I154" s="17">
        <v>31.0</v>
      </c>
      <c r="J154" s="18">
        <f>I154*H154</f>
        <v>107.415</v>
      </c>
      <c r="K154" s="14" t="s">
        <v>17</v>
      </c>
      <c r="L154" s="12">
        <v>1500000.0</v>
      </c>
      <c r="M154" s="13"/>
      <c r="N154" s="12">
        <v>1300000.0</v>
      </c>
    </row>
    <row r="155">
      <c r="A155" s="7">
        <v>158.0</v>
      </c>
      <c r="B155" s="13"/>
      <c r="C155" s="14"/>
      <c r="D155" s="13"/>
      <c r="E155" s="15"/>
      <c r="F155" s="15"/>
      <c r="G155" s="14"/>
      <c r="H155" s="16"/>
      <c r="I155" s="17"/>
      <c r="J155" s="18"/>
      <c r="K155" s="14"/>
      <c r="L155" s="13"/>
      <c r="M155" s="13"/>
      <c r="N155" s="13"/>
    </row>
    <row r="156">
      <c r="A156" s="7">
        <v>159.0</v>
      </c>
      <c r="B156" s="13" t="s">
        <v>277</v>
      </c>
      <c r="C156" s="14" t="s">
        <v>41</v>
      </c>
      <c r="D156" s="13" t="s">
        <v>278</v>
      </c>
      <c r="E156" s="15">
        <v>2.95</v>
      </c>
      <c r="F156" s="15">
        <v>0.83</v>
      </c>
      <c r="G156" s="14" t="s">
        <v>16</v>
      </c>
      <c r="H156" s="16">
        <f>F156*E156</f>
        <v>2.4485</v>
      </c>
      <c r="I156" s="17">
        <v>11.0</v>
      </c>
      <c r="J156" s="18">
        <f>I156*H156</f>
        <v>26.9335</v>
      </c>
      <c r="K156" s="14" t="s">
        <v>17</v>
      </c>
      <c r="L156" s="12">
        <v>1700000.0</v>
      </c>
      <c r="M156" s="13"/>
      <c r="N156" s="12">
        <v>1700000.0</v>
      </c>
    </row>
    <row r="157">
      <c r="A157" s="7">
        <v>160.0</v>
      </c>
      <c r="B157" s="13"/>
      <c r="C157" s="14"/>
      <c r="D157" s="13"/>
      <c r="E157" s="15"/>
      <c r="F157" s="15"/>
      <c r="G157" s="14"/>
      <c r="H157" s="16"/>
      <c r="I157" s="17"/>
      <c r="J157" s="18"/>
      <c r="K157" s="14"/>
      <c r="L157" s="13"/>
      <c r="M157" s="13"/>
      <c r="N157" s="13"/>
    </row>
    <row r="158">
      <c r="A158" s="7">
        <v>161.0</v>
      </c>
      <c r="B158" s="13" t="s">
        <v>279</v>
      </c>
      <c r="C158" s="14" t="s">
        <v>41</v>
      </c>
      <c r="D158" s="13" t="s">
        <v>280</v>
      </c>
      <c r="E158" s="15">
        <v>1.2</v>
      </c>
      <c r="F158" s="15">
        <v>1.2</v>
      </c>
      <c r="G158" s="14" t="s">
        <v>16</v>
      </c>
      <c r="H158" s="16">
        <f>F158*E158</f>
        <v>1.44</v>
      </c>
      <c r="I158" s="17">
        <v>43.0</v>
      </c>
      <c r="J158" s="18">
        <f>I158*H158</f>
        <v>61.92</v>
      </c>
      <c r="K158" s="14" t="s">
        <v>17</v>
      </c>
      <c r="L158" s="12">
        <v>1600000.0</v>
      </c>
      <c r="M158" s="13"/>
      <c r="N158" s="12">
        <v>1600000.0</v>
      </c>
    </row>
    <row r="159">
      <c r="A159" s="7">
        <v>162.0</v>
      </c>
      <c r="B159" s="13"/>
      <c r="C159" s="14"/>
      <c r="D159" s="13"/>
      <c r="E159" s="15"/>
      <c r="F159" s="15"/>
      <c r="G159" s="14"/>
      <c r="H159" s="16"/>
      <c r="I159" s="17"/>
      <c r="J159" s="18"/>
      <c r="K159" s="14"/>
      <c r="L159" s="13"/>
      <c r="M159" s="13"/>
      <c r="N159" s="13"/>
    </row>
    <row r="160">
      <c r="A160" s="7">
        <v>163.0</v>
      </c>
      <c r="B160" s="13" t="s">
        <v>281</v>
      </c>
      <c r="C160" s="14" t="s">
        <v>41</v>
      </c>
      <c r="D160" s="13" t="s">
        <v>282</v>
      </c>
      <c r="E160" s="15">
        <v>1.2</v>
      </c>
      <c r="F160" s="15">
        <v>1.2</v>
      </c>
      <c r="G160" s="14" t="s">
        <v>16</v>
      </c>
      <c r="H160" s="16">
        <f>F160*E160</f>
        <v>1.44</v>
      </c>
      <c r="I160" s="17">
        <v>56.0</v>
      </c>
      <c r="J160" s="18">
        <f>I160*H160</f>
        <v>80.64</v>
      </c>
      <c r="K160" s="14" t="s">
        <v>17</v>
      </c>
      <c r="L160" s="12">
        <v>1600000.0</v>
      </c>
      <c r="M160" s="13"/>
      <c r="N160" s="12">
        <v>1600000.0</v>
      </c>
    </row>
    <row r="161">
      <c r="A161" s="7">
        <v>164.0</v>
      </c>
      <c r="B161" s="13"/>
      <c r="C161" s="14"/>
      <c r="D161" s="13"/>
      <c r="E161" s="15"/>
      <c r="F161" s="15"/>
      <c r="G161" s="14"/>
      <c r="H161" s="16"/>
      <c r="I161" s="17"/>
      <c r="J161" s="18"/>
      <c r="K161" s="14"/>
      <c r="L161" s="13"/>
      <c r="M161" s="13"/>
      <c r="N161" s="13"/>
    </row>
    <row r="162">
      <c r="A162" s="7">
        <v>165.0</v>
      </c>
      <c r="B162" s="13" t="s">
        <v>283</v>
      </c>
      <c r="C162" s="14" t="s">
        <v>41</v>
      </c>
      <c r="D162" s="13" t="s">
        <v>284</v>
      </c>
      <c r="E162" s="15">
        <v>2.49</v>
      </c>
      <c r="F162" s="15">
        <v>1.55</v>
      </c>
      <c r="G162" s="14" t="s">
        <v>16</v>
      </c>
      <c r="H162" s="16">
        <f>F162*E162</f>
        <v>3.8595</v>
      </c>
      <c r="I162" s="17">
        <v>15.0</v>
      </c>
      <c r="J162" s="18">
        <f>I162*H162</f>
        <v>57.8925</v>
      </c>
      <c r="K162" s="14" t="s">
        <v>17</v>
      </c>
      <c r="L162" s="12">
        <v>1700000.0</v>
      </c>
      <c r="M162" s="13"/>
      <c r="N162" s="12">
        <v>1700000.0</v>
      </c>
    </row>
    <row r="163">
      <c r="A163" s="7">
        <v>166.0</v>
      </c>
      <c r="B163" s="13"/>
      <c r="C163" s="14"/>
      <c r="D163" s="13"/>
      <c r="E163" s="15"/>
      <c r="F163" s="15"/>
      <c r="G163" s="14"/>
      <c r="H163" s="16"/>
      <c r="I163" s="17"/>
      <c r="J163" s="18"/>
      <c r="K163" s="14"/>
      <c r="L163" s="13"/>
      <c r="M163" s="13"/>
      <c r="N163" s="13"/>
    </row>
    <row r="164">
      <c r="A164" s="7">
        <v>167.0</v>
      </c>
      <c r="B164" s="13" t="s">
        <v>285</v>
      </c>
      <c r="C164" s="14" t="s">
        <v>41</v>
      </c>
      <c r="D164" s="13" t="s">
        <v>286</v>
      </c>
      <c r="E164" s="15">
        <v>2.55</v>
      </c>
      <c r="F164" s="15">
        <v>1.7</v>
      </c>
      <c r="G164" s="14" t="s">
        <v>16</v>
      </c>
      <c r="H164" s="16">
        <f>F164*E164</f>
        <v>4.335</v>
      </c>
      <c r="I164" s="17">
        <v>15.0</v>
      </c>
      <c r="J164" s="18">
        <f>I164*H164</f>
        <v>65.025</v>
      </c>
      <c r="K164" s="14" t="s">
        <v>17</v>
      </c>
      <c r="L164" s="12">
        <v>1700000.0</v>
      </c>
      <c r="M164" s="13"/>
      <c r="N164" s="12">
        <v>1700000.0</v>
      </c>
    </row>
    <row r="165">
      <c r="A165" s="7">
        <v>168.0</v>
      </c>
      <c r="B165" s="13"/>
      <c r="C165" s="14"/>
      <c r="D165" s="13"/>
      <c r="E165" s="15"/>
      <c r="F165" s="15"/>
      <c r="G165" s="14"/>
      <c r="H165" s="16"/>
      <c r="I165" s="17"/>
      <c r="J165" s="18"/>
      <c r="K165" s="14"/>
      <c r="L165" s="13"/>
      <c r="M165" s="13"/>
      <c r="N165" s="13"/>
    </row>
    <row r="166">
      <c r="A166" s="7">
        <v>169.0</v>
      </c>
      <c r="B166" s="13" t="s">
        <v>287</v>
      </c>
      <c r="C166" s="14" t="s">
        <v>41</v>
      </c>
      <c r="D166" s="13" t="s">
        <v>288</v>
      </c>
      <c r="E166" s="15">
        <v>1.2</v>
      </c>
      <c r="F166" s="15">
        <v>1.2</v>
      </c>
      <c r="G166" s="14" t="s">
        <v>16</v>
      </c>
      <c r="H166" s="16">
        <f>F166*E166</f>
        <v>1.44</v>
      </c>
      <c r="I166" s="17">
        <v>43.0</v>
      </c>
      <c r="J166" s="18">
        <f>I166*H166</f>
        <v>61.92</v>
      </c>
      <c r="K166" s="14" t="s">
        <v>17</v>
      </c>
      <c r="L166" s="12">
        <v>1600000.0</v>
      </c>
      <c r="M166" s="13"/>
      <c r="N166" s="12">
        <v>1600000.0</v>
      </c>
    </row>
    <row r="167">
      <c r="A167" s="7">
        <v>170.0</v>
      </c>
      <c r="B167" s="13"/>
      <c r="C167" s="14"/>
      <c r="D167" s="13"/>
      <c r="E167" s="15"/>
      <c r="F167" s="15"/>
      <c r="G167" s="14"/>
      <c r="H167" s="16"/>
      <c r="I167" s="17"/>
      <c r="J167" s="18"/>
      <c r="K167" s="14"/>
      <c r="L167" s="13"/>
      <c r="M167" s="13"/>
      <c r="N167" s="13"/>
    </row>
    <row r="168">
      <c r="A168" s="7">
        <v>171.0</v>
      </c>
      <c r="B168" s="13" t="s">
        <v>289</v>
      </c>
      <c r="C168" s="14" t="s">
        <v>41</v>
      </c>
      <c r="D168" s="13" t="s">
        <v>290</v>
      </c>
      <c r="E168" s="15">
        <v>1.2</v>
      </c>
      <c r="F168" s="15">
        <v>1.2</v>
      </c>
      <c r="G168" s="14" t="s">
        <v>16</v>
      </c>
      <c r="H168" s="16">
        <f>F168*E168</f>
        <v>1.44</v>
      </c>
      <c r="I168" s="17">
        <v>30.0</v>
      </c>
      <c r="J168" s="18">
        <f>I168*H168</f>
        <v>43.2</v>
      </c>
      <c r="K168" s="14" t="s">
        <v>17</v>
      </c>
      <c r="L168" s="12">
        <v>1600000.0</v>
      </c>
      <c r="M168" s="13"/>
      <c r="N168" s="12">
        <v>1600000.0</v>
      </c>
    </row>
    <row r="169">
      <c r="A169" s="7">
        <v>172.0</v>
      </c>
      <c r="B169" s="13"/>
      <c r="C169" s="14"/>
      <c r="D169" s="13"/>
      <c r="E169" s="15"/>
      <c r="F169" s="15"/>
      <c r="G169" s="14"/>
      <c r="H169" s="16"/>
      <c r="I169" s="17"/>
      <c r="J169" s="18"/>
      <c r="K169" s="14"/>
      <c r="L169" s="13"/>
      <c r="M169" s="13"/>
      <c r="N169" s="13"/>
    </row>
    <row r="170">
      <c r="A170" s="7">
        <v>173.0</v>
      </c>
      <c r="B170" s="13" t="s">
        <v>291</v>
      </c>
      <c r="C170" s="14" t="s">
        <v>41</v>
      </c>
      <c r="D170" s="13" t="s">
        <v>292</v>
      </c>
      <c r="E170" s="15">
        <v>1.6</v>
      </c>
      <c r="F170" s="15">
        <v>1.3</v>
      </c>
      <c r="G170" s="14" t="s">
        <v>16</v>
      </c>
      <c r="H170" s="16">
        <f>F170*E170</f>
        <v>2.08</v>
      </c>
      <c r="I170" s="17">
        <v>48.0</v>
      </c>
      <c r="J170" s="18">
        <f>I170*H170</f>
        <v>99.84</v>
      </c>
      <c r="K170" s="14" t="s">
        <v>17</v>
      </c>
      <c r="L170" s="12">
        <v>1700000.0</v>
      </c>
      <c r="M170" s="13"/>
      <c r="N170" s="12">
        <v>1700000.0</v>
      </c>
    </row>
    <row r="171">
      <c r="A171" s="7">
        <v>174.0</v>
      </c>
      <c r="B171" s="13"/>
      <c r="C171" s="14"/>
      <c r="D171" s="13"/>
      <c r="E171" s="15"/>
      <c r="F171" s="15"/>
      <c r="G171" s="14"/>
      <c r="H171" s="16"/>
      <c r="I171" s="17"/>
      <c r="J171" s="18"/>
      <c r="K171" s="14"/>
      <c r="L171" s="13"/>
      <c r="M171" s="13"/>
      <c r="N171" s="13"/>
    </row>
    <row r="172">
      <c r="A172" s="7">
        <v>175.0</v>
      </c>
      <c r="B172" s="13" t="s">
        <v>293</v>
      </c>
      <c r="C172" s="14" t="s">
        <v>41</v>
      </c>
      <c r="D172" s="13" t="s">
        <v>294</v>
      </c>
      <c r="E172" s="15">
        <v>1.2</v>
      </c>
      <c r="F172" s="15">
        <v>1.2</v>
      </c>
      <c r="G172" s="14" t="s">
        <v>16</v>
      </c>
      <c r="H172" s="16">
        <f>F172*E172</f>
        <v>1.44</v>
      </c>
      <c r="I172" s="17">
        <v>48.0</v>
      </c>
      <c r="J172" s="18">
        <f>I172*H172</f>
        <v>69.12</v>
      </c>
      <c r="K172" s="14" t="s">
        <v>17</v>
      </c>
      <c r="L172" s="12">
        <v>1600000.0</v>
      </c>
      <c r="M172" s="13"/>
      <c r="N172" s="12">
        <v>1600000.0</v>
      </c>
    </row>
    <row r="173">
      <c r="A173" s="7">
        <v>176.0</v>
      </c>
      <c r="B173" s="13"/>
      <c r="C173" s="14"/>
      <c r="D173" s="13"/>
      <c r="E173" s="15"/>
      <c r="F173" s="15"/>
      <c r="G173" s="14"/>
      <c r="H173" s="16"/>
      <c r="I173" s="17"/>
      <c r="J173" s="18"/>
      <c r="K173" s="14"/>
      <c r="L173" s="13"/>
      <c r="M173" s="13"/>
      <c r="N173" s="13"/>
    </row>
    <row r="174">
      <c r="A174" s="7">
        <v>177.0</v>
      </c>
      <c r="B174" s="13" t="s">
        <v>295</v>
      </c>
      <c r="C174" s="14" t="s">
        <v>41</v>
      </c>
      <c r="D174" s="13" t="s">
        <v>296</v>
      </c>
      <c r="E174" s="15">
        <v>2.4</v>
      </c>
      <c r="F174" s="15">
        <v>1.25</v>
      </c>
      <c r="G174" s="14" t="s">
        <v>16</v>
      </c>
      <c r="H174" s="16">
        <f>F174*E174</f>
        <v>3</v>
      </c>
      <c r="I174" s="17">
        <v>31.0</v>
      </c>
      <c r="J174" s="18">
        <f>I174*H174</f>
        <v>93</v>
      </c>
      <c r="K174" s="14" t="s">
        <v>17</v>
      </c>
      <c r="L174" s="12">
        <v>1700000.0</v>
      </c>
      <c r="M174" s="13"/>
      <c r="N174" s="12">
        <v>1700000.0</v>
      </c>
    </row>
    <row r="175">
      <c r="A175" s="7">
        <v>178.0</v>
      </c>
      <c r="B175" s="13"/>
      <c r="C175" s="14"/>
      <c r="D175" s="13"/>
      <c r="E175" s="15"/>
      <c r="F175" s="15"/>
      <c r="G175" s="14"/>
      <c r="H175" s="16"/>
      <c r="I175" s="17"/>
      <c r="J175" s="18"/>
      <c r="K175" s="14"/>
      <c r="L175" s="13"/>
      <c r="M175" s="13"/>
      <c r="N175" s="13"/>
    </row>
    <row r="176">
      <c r="A176" s="7">
        <v>179.0</v>
      </c>
      <c r="B176" s="13" t="s">
        <v>297</v>
      </c>
      <c r="C176" s="14" t="s">
        <v>41</v>
      </c>
      <c r="D176" s="13" t="s">
        <v>298</v>
      </c>
      <c r="E176" s="15">
        <v>1.95</v>
      </c>
      <c r="F176" s="15">
        <v>1.25</v>
      </c>
      <c r="G176" s="14" t="s">
        <v>16</v>
      </c>
      <c r="H176" s="16">
        <f>F176*E176</f>
        <v>2.4375</v>
      </c>
      <c r="I176" s="17">
        <v>30.0</v>
      </c>
      <c r="J176" s="18">
        <f>I176*H176</f>
        <v>73.125</v>
      </c>
      <c r="K176" s="14" t="s">
        <v>17</v>
      </c>
      <c r="L176" s="12">
        <v>1700000.0</v>
      </c>
      <c r="M176" s="13"/>
      <c r="N176" s="12">
        <v>1700000.0</v>
      </c>
    </row>
  </sheetData>
  <drawing r:id="rId1"/>
</worksheet>
</file>