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e\OneDrive\Desktop\qsWorldRankings\"/>
    </mc:Choice>
  </mc:AlternateContent>
  <xr:revisionPtr revIDLastSave="0" documentId="8_{310DE864-3309-4DA3-A2A9-C877F2374A23}" xr6:coauthVersionLast="47" xr6:coauthVersionMax="47" xr10:uidLastSave="{00000000-0000-0000-0000-000000000000}"/>
  <bookViews>
    <workbookView xWindow="-108" yWindow="-108" windowWidth="23256" windowHeight="12456" xr2:uid="{C92FD5AD-8AFD-43EC-93B5-DED3B3A66934}"/>
  </bookViews>
  <sheets>
    <sheet name="Sheet1" sheetId="1" r:id="rId1"/>
    <sheet name="Sheet2" sheetId="3" r:id="rId2"/>
  </sheets>
  <definedNames>
    <definedName name="_xlnm._FilterDatabase" localSheetId="0" hidden="1">Sheet1!$A$1:$M$75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1" l="1"/>
  <c r="L47" i="1"/>
  <c r="L46" i="1"/>
  <c r="L42" i="1"/>
  <c r="L41" i="1"/>
  <c r="L40" i="1"/>
  <c r="L39" i="1"/>
  <c r="L38" i="1"/>
  <c r="L37" i="1"/>
  <c r="L35" i="1"/>
  <c r="L34" i="1"/>
  <c r="L33" i="1"/>
  <c r="L32" i="1"/>
  <c r="L28" i="1"/>
  <c r="L27" i="1"/>
  <c r="L24" i="1"/>
  <c r="L23" i="1"/>
</calcChain>
</file>

<file path=xl/sharedStrings.xml><?xml version="1.0" encoding="utf-8"?>
<sst xmlns="http://schemas.openxmlformats.org/spreadsheetml/2006/main" count="480" uniqueCount="333">
  <si>
    <t>score_nid</t>
  </si>
  <si>
    <t>nid</t>
  </si>
  <si>
    <t>advanced_profile</t>
  </si>
  <si>
    <t>core_id</t>
  </si>
  <si>
    <t>title</t>
  </si>
  <si>
    <t>path</t>
  </si>
  <si>
    <t>region</t>
  </si>
  <si>
    <t>country</t>
  </si>
  <si>
    <t>city</t>
  </si>
  <si>
    <t>logo</t>
  </si>
  <si>
    <t>overall_score</t>
  </si>
  <si>
    <t>rank_display</t>
  </si>
  <si>
    <t>rank</t>
  </si>
  <si>
    <t xml:space="preserve">Massachusetts Institute of Technology (MIT) </t>
  </si>
  <si>
    <t>Delft University of Technology</t>
  </si>
  <si>
    <t>University of California Berkeley (UCB)</t>
  </si>
  <si>
    <t>National University of Singapore (NUS)</t>
  </si>
  <si>
    <t>ETH Zurich</t>
  </si>
  <si>
    <t>University of Cambridge</t>
  </si>
  <si>
    <t>Imperial College London</t>
  </si>
  <si>
    <t>Stanford University</t>
  </si>
  <si>
    <t>Nanyang Technological University Singapore (NTU Singapore)</t>
  </si>
  <si>
    <t>EPFL</t>
  </si>
  <si>
    <t>Tsinghua University</t>
  </si>
  <si>
    <t>Politecnico di Milano</t>
  </si>
  <si>
    <t>University of Oxford</t>
  </si>
  <si>
    <t>University of Illinois at Urbana-Champaign</t>
  </si>
  <si>
    <t>University of Texas at Austin</t>
  </si>
  <si>
    <t>The University of New South Wales (UNSW Sydney)</t>
  </si>
  <si>
    <t>Purdue University</t>
  </si>
  <si>
    <t>Georgia Institute of Technology</t>
  </si>
  <si>
    <t>University of Toronto</t>
  </si>
  <si>
    <t>The University of Sydney</t>
  </si>
  <si>
    <t>University of British Columbia</t>
  </si>
  <si>
    <t>The Hong Kong Polytechnic University</t>
  </si>
  <si>
    <t>The University of Melbourne</t>
  </si>
  <si>
    <t>Tongji University</t>
  </si>
  <si>
    <t>The University of Tokyo</t>
  </si>
  <si>
    <t>The University of Hong Kong</t>
  </si>
  <si>
    <t>University of California Los Angeles (UCLA)</t>
  </si>
  <si>
    <t>The Hong Kong University of Science and Technology</t>
  </si>
  <si>
    <t>Texas A\u0026M University</t>
  </si>
  <si>
    <t>California Institute of Technology (Caltech)</t>
  </si>
  <si>
    <t>Monash University</t>
  </si>
  <si>
    <t>University of Michigan-Ann Arbor</t>
  </si>
  <si>
    <t>Politecnico di Torino</t>
  </si>
  <si>
    <t>Seoul National University</t>
  </si>
  <si>
    <t>Universitat Polit\u00e8cnica de Catalunya \u00b7 BarcelonaTech (UPC)</t>
  </si>
  <si>
    <t>KAIST - Korea Advanced Institute of Science \u0026 Technology</t>
  </si>
  <si>
    <t>Shanghai Jiao Tong University</t>
  </si>
  <si>
    <t>Pontificia Universidad Cat\u00f3lica de Chile (UC)</t>
  </si>
  <si>
    <t>Universidad Polit\u00e9cnica de Madrid (UPM)</t>
  </si>
  <si>
    <t>Technical University of Denmark</t>
  </si>
  <si>
    <t>Technical University of Munich</t>
  </si>
  <si>
    <t>UCL</t>
  </si>
  <si>
    <t>The University of Manchester</t>
  </si>
  <si>
    <t xml:space="preserve">KTH Royal Institute of Technology </t>
  </si>
  <si>
    <t>The University of Auckland</t>
  </si>
  <si>
    <t>The University of Queensland</t>
  </si>
  <si>
    <t>Universidade de S\u00e3o Paulo</t>
  </si>
  <si>
    <t>King Fahd University of Petroleum \u0026 Minerals</t>
  </si>
  <si>
    <t>University of Leeds</t>
  </si>
  <si>
    <t>Universidad Nacional Aut\u00f3noma de M\u00e9xico  (UNAM)</t>
  </si>
  <si>
    <t>Alma Mater Studiorum - University of Bologna</t>
  </si>
  <si>
    <t>Carnegie Mellon University</t>
  </si>
  <si>
    <t>Columbia University</t>
  </si>
  <si>
    <t>Cornell University</t>
  </si>
  <si>
    <t>Curtin University</t>
  </si>
  <si>
    <t>Ecole des Ponts ParisTech</t>
  </si>
  <si>
    <t>Hanyang University</t>
  </si>
  <si>
    <t>Harbin Institute of Technology</t>
  </si>
  <si>
    <t>Indian Institute of Technology Bombay (IITB)</t>
  </si>
  <si>
    <t>Indian Institute of Technology Delhi (IITD)</t>
  </si>
  <si>
    <t>Indian Institute of Technology Kharagpur (IIT-KGP)</t>
  </si>
  <si>
    <t>Indian Institute of Technology Madras (IITM)</t>
  </si>
  <si>
    <t>Istanbul Technical University</t>
  </si>
  <si>
    <t>KU Leuven</t>
  </si>
  <si>
    <t>King Abdulaziz University (KAU)</t>
  </si>
  <si>
    <t>Korea University</t>
  </si>
  <si>
    <t>Kyoto University</t>
  </si>
  <si>
    <t>McGill University</t>
  </si>
  <si>
    <t>National Taiwan University (NTU)</t>
  </si>
  <si>
    <t>National Technical University of Athens</t>
  </si>
  <si>
    <t>Newcastle University</t>
  </si>
  <si>
    <t>Northwestern University</t>
  </si>
  <si>
    <t>Norwegian University of Science And Technology</t>
  </si>
  <si>
    <t>Pennsylvania State University</t>
  </si>
  <si>
    <t>North America</t>
  </si>
  <si>
    <t>Europe</t>
  </si>
  <si>
    <t>Asia</t>
  </si>
  <si>
    <t>Oceania</t>
  </si>
  <si>
    <t>Latin America</t>
  </si>
  <si>
    <t>United States</t>
  </si>
  <si>
    <t>Netherlands</t>
  </si>
  <si>
    <t>Singapore</t>
  </si>
  <si>
    <t>Switzerland</t>
  </si>
  <si>
    <t>United Kingdom</t>
  </si>
  <si>
    <t>China (Mainland)</t>
  </si>
  <si>
    <t>Italy</t>
  </si>
  <si>
    <t>Australia</t>
  </si>
  <si>
    <t>Canada</t>
  </si>
  <si>
    <t>Hong Kong SAR</t>
  </si>
  <si>
    <t>Japan</t>
  </si>
  <si>
    <t>South Korea</t>
  </si>
  <si>
    <t>Spain</t>
  </si>
  <si>
    <t>Chile</t>
  </si>
  <si>
    <t>Denmark</t>
  </si>
  <si>
    <t>Germany</t>
  </si>
  <si>
    <t>Sweden</t>
  </si>
  <si>
    <t>New Zealand</t>
  </si>
  <si>
    <t>Brazil</t>
  </si>
  <si>
    <t>Saudi Arabia</t>
  </si>
  <si>
    <t>Mexico</t>
  </si>
  <si>
    <t>France</t>
  </si>
  <si>
    <t>India</t>
  </si>
  <si>
    <t>Turkey</t>
  </si>
  <si>
    <t>Belgium</t>
  </si>
  <si>
    <t>Taiwan</t>
  </si>
  <si>
    <t>Greece</t>
  </si>
  <si>
    <t>Norway</t>
  </si>
  <si>
    <t>Cambridge</t>
  </si>
  <si>
    <t>Delft</t>
  </si>
  <si>
    <t>Berkeley</t>
  </si>
  <si>
    <t>Z\u00fcrich</t>
  </si>
  <si>
    <t>London</t>
  </si>
  <si>
    <t>Stanford</t>
  </si>
  <si>
    <t>Lausanne</t>
  </si>
  <si>
    <t>Beijing</t>
  </si>
  <si>
    <t>Milan</t>
  </si>
  <si>
    <t>Oxford</t>
  </si>
  <si>
    <t>Champaign</t>
  </si>
  <si>
    <t>Austin</t>
  </si>
  <si>
    <t>Sydney</t>
  </si>
  <si>
    <t>West Lafayette</t>
  </si>
  <si>
    <t>Atlanta</t>
  </si>
  <si>
    <t>Toronto</t>
  </si>
  <si>
    <t>Vancouver</t>
  </si>
  <si>
    <t>Parkville</t>
  </si>
  <si>
    <t>Shanghai</t>
  </si>
  <si>
    <t>Tokyo</t>
  </si>
  <si>
    <t>Hong Kong</t>
  </si>
  <si>
    <t>Los Angeles</t>
  </si>
  <si>
    <t>College Station</t>
  </si>
  <si>
    <t>Pasadena</t>
  </si>
  <si>
    <t>Melbourne</t>
  </si>
  <si>
    <t>Ann Arbor</t>
  </si>
  <si>
    <t>Turin</t>
  </si>
  <si>
    <t>Seoul</t>
  </si>
  <si>
    <t>Barcelona</t>
  </si>
  <si>
    <t>Daejeon</t>
  </si>
  <si>
    <t>Santiago</t>
  </si>
  <si>
    <t>Madrid</t>
  </si>
  <si>
    <t>Kongens Lyngby</t>
  </si>
  <si>
    <t>Munich</t>
  </si>
  <si>
    <t>Manchester</t>
  </si>
  <si>
    <t>Stockholm</t>
  </si>
  <si>
    <t>Auckland</t>
  </si>
  <si>
    <t>Brisbane City</t>
  </si>
  <si>
    <t>S\u00e3o Paulo</t>
  </si>
  <si>
    <t>Dhahran</t>
  </si>
  <si>
    <t>Leeds</t>
  </si>
  <si>
    <t>Mexico City</t>
  </si>
  <si>
    <t>Bologna</t>
  </si>
  <si>
    <t>Pittsburgh</t>
  </si>
  <si>
    <t>New York City</t>
  </si>
  <si>
    <t>Ithaca</t>
  </si>
  <si>
    <t>Perth</t>
  </si>
  <si>
    <t>Paris</t>
  </si>
  <si>
    <t>Harbin</t>
  </si>
  <si>
    <t>Mumbai</t>
  </si>
  <si>
    <t>New Delhi</t>
  </si>
  <si>
    <t>Kharagpur</t>
  </si>
  <si>
    <t>Chennai</t>
  </si>
  <si>
    <t>Maslak-Istanbul</t>
  </si>
  <si>
    <t>Leuven</t>
  </si>
  <si>
    <t>Jeddah</t>
  </si>
  <si>
    <t>Kyoto</t>
  </si>
  <si>
    <t>Montreal</t>
  </si>
  <si>
    <t>Taipei City</t>
  </si>
  <si>
    <t>Athens</t>
  </si>
  <si>
    <t>Newcastle upon Tyne</t>
  </si>
  <si>
    <t>Evanston</t>
  </si>
  <si>
    <t>Trondheim</t>
  </si>
  <si>
    <t>University Park</t>
  </si>
  <si>
    <t>51-100</t>
  </si>
  <si>
    <t>https://www.topuniversities.com/sites/default/files/massachusetts-institute-of-technology-mit_410_small.jpg</t>
  </si>
  <si>
    <t>https://www.topuniversities.com/sites/default/files/delft-university-of-technology_155_small.jpg</t>
  </si>
  <si>
    <t>https://www.topuniversities.com/sites/default/files/university-of-california-berkeley-ucb_84_small.jpg</t>
  </si>
  <si>
    <t>https://www.topuniversities.com/sites/default/files/national-university-of-singapore-nus_443_small.jpg</t>
  </si>
  <si>
    <t>https://www.topuniversities.com/sites/default/files/eth-zurich-swiss-federal-institute-of-technology_201_small.jpg</t>
  </si>
  <si>
    <t>https://www.topuniversities.com/sites/default/files/university-of-cambridge_95_small.jpg</t>
  </si>
  <si>
    <t>https://www.topuniversities.com/sites/default/files/imperial-college-london_592560cf2aeae70239af4be8_small.jpg</t>
  </si>
  <si>
    <t>https://www.topuniversities.com/sites/default/files/stanford-university_573_small.jpg</t>
  </si>
  <si>
    <t>https://www.topuniversities.com/sites/default/files/nanyang-technological-university-singapore-ntu_592560cf2aeae70239af4c32_small.jpg</t>
  </si>
  <si>
    <t>https://www.topuniversities.com/sites/default/files/epfl-ecole-polytechnique-federale-de-lausanne_592560cf2aeae70239af4b34_small.jpg</t>
  </si>
  <si>
    <t>https://www.topuniversities.com/sites/default/files/tsinghua-university_626_small.jpg</t>
  </si>
  <si>
    <t>https://www.topuniversities.com/sites/default/files/politecnico-di-milano_592560cf2aeae70239af4c1c_small.jpg</t>
  </si>
  <si>
    <t>https://www.topuniversities.com/sites/default/files/university-of-oxford_478_small.jpg</t>
  </si>
  <si>
    <t>https://www.topuniversities.com/sites/default/files/university-of-illinois-at-urbana-champaign_2090_small.jpg</t>
  </si>
  <si>
    <t>https://www.topuniversities.com/sites/default/files/university-of-texas-at-austin_604_small.jpg</t>
  </si>
  <si>
    <t>https://www.topuniversities.com/sites/default/files/221220094647am317557UNSW-Sydney-Logo-jpeg-48x48.jpg</t>
  </si>
  <si>
    <t>https://www.topuniversities.com/sites/default/files/purdue-university_510_small.jpg</t>
  </si>
  <si>
    <t>https://www.topuniversities.com/sites/default/files/georgia-institute-of-technology_225_small.jpg</t>
  </si>
  <si>
    <t>https://www.topuniversities.com/sites/default/files/university-of-toronto_619_small.jpg</t>
  </si>
  <si>
    <t>https://www.topuniversities.com/sites/default/files/the-university-of-sydney_592560cf2aeae70239af4cd0_small.jpg</t>
  </si>
  <si>
    <t>https://www.topuniversities.com/sites/default/files/university-of-british-columbia_70_small.jpg</t>
  </si>
  <si>
    <t>https://www.topuniversities.com/sites/default/files/the-hong-kong-polytechnic-university_267_small.jpg</t>
  </si>
  <si>
    <t>https://www.topuniversities.com/sites/default/files/211118103607am165180PRIMARY-A-A4-Vertical-Housed-RGB-200px-48x48.jpg</t>
  </si>
  <si>
    <t>https://www.topuniversities.com/sites/default/files/tongji-university_617_small.jpg</t>
  </si>
  <si>
    <t>https://www.topuniversities.com/sites/default/files/the-university-of-tokyo_615_small.jpg</t>
  </si>
  <si>
    <t>https://www.topuniversities.com/sites/default/files/the-university-of-hong-kong_268_small.jpg</t>
  </si>
  <si>
    <t>https://www.topuniversities.com/sites/default/files/university-of-california-los-angeles-ucla_87_small.jpg</t>
  </si>
  <si>
    <t>https://www.topuniversities.com/sites/default/files/the-hong-kong-university-of-science-and-technology_269_small.jpg</t>
  </si>
  <si>
    <t>https://www.topuniversities.com/sites/default/files/texas-am-university_592560cf2aeae70239af4ce2_small.jpg</t>
  </si>
  <si>
    <t>https://www.topuniversities.com/sites/default/files/california-institute-of-technology-caltech_94_small.jpg</t>
  </si>
  <si>
    <t>https://www.topuniversities.com/sites/default/files/monash-university_412_small.jpg</t>
  </si>
  <si>
    <t>https://www.topuniversities.com/sites/default/files/university-of-michigan_403_small.jpg</t>
  </si>
  <si>
    <t>https://www.topuniversities.com/sites/default/files/211027114149am317273Poli-di-Torino-logo-200x2000-48x48.jpg</t>
  </si>
  <si>
    <t>https://www.topuniversities.com/sites/default/files/graduate-school-of-business-seoul-national-university_553_small.jpg</t>
  </si>
  <si>
    <t>https://www.topuniversities.com/sites/default/files/universitat-politcnica-de-catalunya_103_small.jpg</t>
  </si>
  <si>
    <t>https://www.topuniversities.com/sites/default/files/kaist-korea-advanced-institute-of-science-technology_324_small.jpg</t>
  </si>
  <si>
    <t>https://www.topuniversities.com/sites/default/files/shanghai-jiao-tong-university_556_small.jpg</t>
  </si>
  <si>
    <t>https://www.topuniversities.com/sites/default/files/pontificia-universidad-catlica-de-chile-uc_107_small.jpg</t>
  </si>
  <si>
    <t>https://www.topuniversities.com/sites/default/files/politcnica-de-madrid_1507_small.jpg</t>
  </si>
  <si>
    <t>https://www.topuniversities.com/sites/default/files/technical-university-of-denmark_592560cf2aeae70239af4cd8_small.jpg</t>
  </si>
  <si>
    <t>https://www.topuniversities.com/sites/default/files/technical-university-of-munich_599_small.jpg</t>
  </si>
  <si>
    <t>https://www.topuniversities.com/sites/default/files/ucl_592560cf2aeae70239af4bf1_small.jpg</t>
  </si>
  <si>
    <t>https://www.topuniversities.com/sites/default/files/the-university-of-manchester_389_small.jpg</t>
  </si>
  <si>
    <t>https://www.topuniversities.com/sites/default/files/kth-royal-institute-of-technology-_592560cf2aeae70239af4c9b_small.jpg</t>
  </si>
  <si>
    <t>https://www.topuniversities.com/sites/default/files/221206065357am877738QS-Website-logo-01-48x48.jpg</t>
  </si>
  <si>
    <t>https://www.topuniversities.com/sites/default/files/210824044126am970441uq-logo-48x48.jpg</t>
  </si>
  <si>
    <t>https://www.topuniversities.com/sites/default/files/universidade-de-so-paulo_550_small.jpg</t>
  </si>
  <si>
    <t>https://www.topuniversities.com/sites/default/files/king-fahd-university-of-petroleum-minerals_779_small.jpg</t>
  </si>
  <si>
    <t>https://www.topuniversities.com/sites/default/files/University-of-Leeds-2-1-48x48.jpg</t>
  </si>
  <si>
    <t>https://www.topuniversities.com/sites/default/files/universidad-nacional-autnoma-de-mxico-unam_425_small.jpg</t>
  </si>
  <si>
    <t>https://www.topuniversities.com/sites/default/files/alma-mater-studiorum-university-of-bologna_592560cf2aeae70239af4ac0_small.jpg</t>
  </si>
  <si>
    <t>https://www.topuniversities.com/sites/default/files/carnegie-mellon-university_101_small.jpg</t>
  </si>
  <si>
    <t>https://www.topuniversities.com/sites/default/files/211207010540pm571294Webp.net-resizeimage-2021-12-07T150514.382-48x48.jpg</t>
  </si>
  <si>
    <t>https://www.topuniversities.com/sites/default/files/cornell-university_143_small.jpg</t>
  </si>
  <si>
    <t>https://www.topuniversities.com/sites/default/files/curtin-university_150_small.jpg</t>
  </si>
  <si>
    <t>https://www.topuniversities.com/sites/default/files/ecole-des-ponts-paristech_187_small.jpg</t>
  </si>
  <si>
    <t>https://www.topuniversities.com/sites/default/files/hanyang-university_250_small.jpg</t>
  </si>
  <si>
    <t>https://www.topuniversities.com/sites/default/files/harbin-institute-of-technology_877_small.jpg</t>
  </si>
  <si>
    <t>https://www.topuniversities.com/sites/default/files/indian-institute-of-technology-bombay-iitb_281_small.jpg</t>
  </si>
  <si>
    <t>https://www.topuniversities.com/sites/default/files/indian-institute-of-technology-delhi-iitd_282_small.jpg</t>
  </si>
  <si>
    <t>https://www.topuniversities.com/sites/default/files/indian-institute-of-technology-kharagpur-iit-kgp_285_small.jpg</t>
  </si>
  <si>
    <t>https://www.topuniversities.com/sites/default/files/indian-institute-of-technology-madras-iitm_286_small.jpg</t>
  </si>
  <si>
    <t>https://www.topuniversities.com/sites/default/files/istanbul-technical-university_296_small.jpg</t>
  </si>
  <si>
    <t>https://www.topuniversities.com/sites/default/files/ku-leuven_592560cf2aeae70239af4aec_small.jpg</t>
  </si>
  <si>
    <t>https://www.topuniversities.com/sites/default/files/king-abdulaziz-university-kau_1172_small.jpg</t>
  </si>
  <si>
    <t>https://www.topuniversities.com/sites/default/files/korea-university_325_small.jpg</t>
  </si>
  <si>
    <t>https://www.topuniversities.com/sites/default/files/kyoto-university_328_small.jpg</t>
  </si>
  <si>
    <t>https://www.topuniversities.com/sites/default/files/mcgill-university_592560cf2aeae70239af4c10_small.jpg</t>
  </si>
  <si>
    <t>https://www.topuniversities.com/sites/default/files/national-taiwan-university-ntu_592560cf2aeae70239af4c3c_small.jpg</t>
  </si>
  <si>
    <t>https://www.topuniversities.com/sites/default/files/national-technical-university-of-athens_592560cf2aeae70239af4aa3_small.jpg</t>
  </si>
  <si>
    <t>https://www.topuniversities.com/sites/default/files/newcastle-university_592560cf2aeae70239af4c45_small.jpg</t>
  </si>
  <si>
    <t>https://www.topuniversities.com/sites/default/files/northwestern-university_592560cf2aeae70239af4c50_small.jpg</t>
  </si>
  <si>
    <t>https://www.topuniversities.com/sites/default/files/norwegian-university-of-science-and-technology_457_small.jpg</t>
  </si>
  <si>
    <t>https://www.topuniversities.com/sites/default/files/pennsylvania-state-un</t>
  </si>
  <si>
    <t>/universities/massachusetts-institute-technology-mit</t>
  </si>
  <si>
    <t>/universities/delft-university-technology</t>
  </si>
  <si>
    <t>/universities/university-california-berkeley-ucb</t>
  </si>
  <si>
    <t>/universities/national-university-singapore-nus</t>
  </si>
  <si>
    <t>/universities/eth-zurich</t>
  </si>
  <si>
    <t>/universities/university-cambridge</t>
  </si>
  <si>
    <t>/universities/imperial-college-london</t>
  </si>
  <si>
    <t>/universities/stanford-university</t>
  </si>
  <si>
    <t>/universities/nanyang-technological-university-singapore-ntu-singapore</t>
  </si>
  <si>
    <t>/universities/epfl</t>
  </si>
  <si>
    <t>/universities/tsinghua-university</t>
  </si>
  <si>
    <t>/universities/politecnico-di-milano</t>
  </si>
  <si>
    <t>/universities/university-oxford</t>
  </si>
  <si>
    <t>/universities/university-illinois-urbana-champaign</t>
  </si>
  <si>
    <t>/universities/university-texas-austin</t>
  </si>
  <si>
    <t>/universities/university-new-south-wales-unsw-sydney</t>
  </si>
  <si>
    <t>/universities/purdue-university</t>
  </si>
  <si>
    <t>/universities/georgia-institute-technology</t>
  </si>
  <si>
    <t>/universities/university-toronto</t>
  </si>
  <si>
    <t>/universities/university-sydney</t>
  </si>
  <si>
    <t>/universities/university-british-columbia</t>
  </si>
  <si>
    <t>/universities/ivanovo</t>
  </si>
  <si>
    <t>/universities/university-melbourne</t>
  </si>
  <si>
    <t>/universities/tongji-university</t>
  </si>
  <si>
    <t>/universities/university-tokyo</t>
  </si>
  <si>
    <t>/universities/university-hong-kong</t>
  </si>
  <si>
    <t>/universities/university-california-los-angeles-ucla</t>
  </si>
  <si>
    <t>/universities/hong-kong-university-science-technology</t>
  </si>
  <si>
    <t>/universities/texas-am-university</t>
  </si>
  <si>
    <t>/universities/california-institute-technology-caltech</t>
  </si>
  <si>
    <t>/universities/monash-university</t>
  </si>
  <si>
    <t>/universities/university-michigan-ann-arbor</t>
  </si>
  <si>
    <t>/universities/politecnico-di-torino</t>
  </si>
  <si>
    <t>/universities/seoul-national-university</t>
  </si>
  <si>
    <t>/universities/universitat-politecnica-de-catalunya-barcelonatech-upc</t>
  </si>
  <si>
    <t>/universities/kaist-korea-advanced-institute-science-technology</t>
  </si>
  <si>
    <t>/universities/shanghai-jiao-tong-university</t>
  </si>
  <si>
    <t>/universities/pontificia-universidad-catu00f3lica-de-chile-uc</t>
  </si>
  <si>
    <t>/universities/universidad-politecnica-de-madrid</t>
  </si>
  <si>
    <t>/universities/technical-university-denmark</t>
  </si>
  <si>
    <t>/universities/technical-university-munich</t>
  </si>
  <si>
    <t>/universities/ucl</t>
  </si>
  <si>
    <t>/universities/university-manchester</t>
  </si>
  <si>
    <t>/universities/kth-royal-institute-technology</t>
  </si>
  <si>
    <t>/universities/university-auckland</t>
  </si>
  <si>
    <t>/universities/university-queensland</t>
  </si>
  <si>
    <t>/universities/universidade-de-sao-paulo</t>
  </si>
  <si>
    <t>/universities/king-fahd-university-petroleum-minerals</t>
  </si>
  <si>
    <t>/universities/university-leeds</t>
  </si>
  <si>
    <t>/universities/universidad-nacional-autonoma-de-mexico-unam</t>
  </si>
  <si>
    <t>/universities/alma-mater-studiorum-university-bologna</t>
  </si>
  <si>
    <t>/universities/carnegie-mellon-university</t>
  </si>
  <si>
    <t>/universities/columbia-university</t>
  </si>
  <si>
    <t>/universities/cornell-university</t>
  </si>
  <si>
    <t>/universities/curtin-university</t>
  </si>
  <si>
    <t>/universities/ecole-des-ponts-paristech</t>
  </si>
  <si>
    <t>/universities/hanyang-university</t>
  </si>
  <si>
    <t>/universities/harbin-institute-technology</t>
  </si>
  <si>
    <t>/universities/indian-institute-technology-bombay-iitb</t>
  </si>
  <si>
    <t>/universities/indian-institute-technology-delhi-iitd</t>
  </si>
  <si>
    <t>/universities/indian-institute-technology-kharagpur-iit-kgp</t>
  </si>
  <si>
    <t>/universities/indian-institute-technology-madras-iitm</t>
  </si>
  <si>
    <t>/universities/istanbul-technical-university</t>
  </si>
  <si>
    <t>/universities/ku-leuven</t>
  </si>
  <si>
    <t>/universities/king-abdulaziz-university-kau</t>
  </si>
  <si>
    <t>/universities/korea-university</t>
  </si>
  <si>
    <t>/universities/kyoto-university</t>
  </si>
  <si>
    <t>/universities/mcgill-university</t>
  </si>
  <si>
    <t>/universities/national-taiwan-university-ntu</t>
  </si>
  <si>
    <t>/universities/national-technical-university-athens</t>
  </si>
  <si>
    <t>/universities/newcastle-university</t>
  </si>
  <si>
    <t>/universities/northwestern-university</t>
  </si>
  <si>
    <t>/universities/norwegian-university-science-technology</t>
  </si>
  <si>
    <t>/universities/pennsylvania-state-university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</si>
</sst>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puniversities.com/sites/default/files/massachusetts-institute-of-technology-mit_410_smal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D59E-E4C6-4546-89EC-691911835AB1}">
  <sheetPr filterMode="1"/>
  <dimension ref="A1:M75"/>
  <sheetViews>
    <sheetView tabSelected="1" workbookViewId="0">
      <selection activeCell="J80" sqref="J80"/>
    </sheetView>
  </sheetViews>
  <sheetFormatPr defaultRowHeight="14.4" x14ac:dyDescent="0.3"/>
  <cols>
    <col min="1" max="1" width="8.88671875" bestFit="1" customWidth="1"/>
    <col min="2" max="2" width="7" bestFit="1" customWidth="1"/>
    <col min="3" max="3" width="15.21875" bestFit="1" customWidth="1"/>
    <col min="4" max="4" width="7.109375" bestFit="1" customWidth="1"/>
    <col min="5" max="5" width="27.33203125" customWidth="1"/>
    <col min="6" max="6" width="33.33203125" customWidth="1"/>
    <col min="7" max="7" width="12.88671875" bestFit="1" customWidth="1"/>
    <col min="8" max="8" width="14.77734375" bestFit="1" customWidth="1"/>
    <col min="9" max="9" width="18.6640625" bestFit="1" customWidth="1"/>
    <col min="10" max="10" width="41.6640625" customWidth="1"/>
    <col min="11" max="11" width="12" bestFit="1" customWidth="1"/>
    <col min="12" max="12" width="11.109375" bestFit="1" customWidth="1"/>
    <col min="13" max="13" width="4.5546875" bestFit="1" customWidth="1"/>
    <col min="14" max="14" width="24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">
      <c r="A2">
        <v>3877228</v>
      </c>
      <c r="B2">
        <v>294850</v>
      </c>
      <c r="C2">
        <v>0</v>
      </c>
      <c r="D2">
        <v>410</v>
      </c>
      <c r="E2" t="s">
        <v>13</v>
      </c>
      <c r="F2" t="s">
        <v>259</v>
      </c>
      <c r="G2" t="s">
        <v>87</v>
      </c>
      <c r="H2" t="s">
        <v>92</v>
      </c>
      <c r="I2" t="s">
        <v>120</v>
      </c>
      <c r="J2" s="1" t="s">
        <v>185</v>
      </c>
      <c r="K2">
        <v>96.5</v>
      </c>
      <c r="L2">
        <v>1</v>
      </c>
      <c r="M2">
        <v>1</v>
      </c>
    </row>
    <row r="3" spans="1:13" hidden="1" x14ac:dyDescent="0.3">
      <c r="A3">
        <v>3880108</v>
      </c>
      <c r="B3">
        <v>294502</v>
      </c>
      <c r="C3">
        <v>0</v>
      </c>
      <c r="D3">
        <v>155</v>
      </c>
      <c r="E3" t="s">
        <v>14</v>
      </c>
      <c r="F3" t="s">
        <v>260</v>
      </c>
      <c r="G3" t="s">
        <v>88</v>
      </c>
      <c r="H3" t="s">
        <v>93</v>
      </c>
      <c r="I3" t="s">
        <v>121</v>
      </c>
      <c r="J3" t="s">
        <v>186</v>
      </c>
      <c r="K3">
        <v>94.3</v>
      </c>
      <c r="L3">
        <v>2</v>
      </c>
      <c r="M3">
        <v>2</v>
      </c>
    </row>
    <row r="4" spans="1:13" hidden="1" x14ac:dyDescent="0.3">
      <c r="A4">
        <v>3877335</v>
      </c>
      <c r="B4">
        <v>294572</v>
      </c>
      <c r="C4">
        <v>0</v>
      </c>
      <c r="D4">
        <v>84</v>
      </c>
      <c r="E4" t="s">
        <v>15</v>
      </c>
      <c r="F4" t="s">
        <v>261</v>
      </c>
      <c r="G4" t="s">
        <v>87</v>
      </c>
      <c r="H4" t="s">
        <v>92</v>
      </c>
      <c r="I4" t="s">
        <v>122</v>
      </c>
      <c r="J4" t="s">
        <v>187</v>
      </c>
      <c r="K4">
        <v>94.2</v>
      </c>
      <c r="L4">
        <v>3</v>
      </c>
      <c r="M4">
        <v>3</v>
      </c>
    </row>
    <row r="5" spans="1:13" hidden="1" x14ac:dyDescent="0.3">
      <c r="A5">
        <v>3877402</v>
      </c>
      <c r="B5">
        <v>294798</v>
      </c>
      <c r="C5">
        <v>1</v>
      </c>
      <c r="D5">
        <v>443</v>
      </c>
      <c r="E5" t="s">
        <v>16</v>
      </c>
      <c r="F5" t="s">
        <v>262</v>
      </c>
      <c r="G5" t="s">
        <v>89</v>
      </c>
      <c r="H5" t="s">
        <v>94</v>
      </c>
      <c r="I5" t="s">
        <v>94</v>
      </c>
      <c r="J5" t="s">
        <v>188</v>
      </c>
      <c r="K5">
        <v>94</v>
      </c>
      <c r="L5">
        <v>4</v>
      </c>
      <c r="M5">
        <v>4</v>
      </c>
    </row>
    <row r="6" spans="1:13" hidden="1" x14ac:dyDescent="0.3">
      <c r="A6">
        <v>3877816</v>
      </c>
      <c r="B6">
        <v>294432</v>
      </c>
      <c r="C6">
        <v>0</v>
      </c>
      <c r="D6">
        <v>201</v>
      </c>
      <c r="E6" t="s">
        <v>17</v>
      </c>
      <c r="F6" t="s">
        <v>263</v>
      </c>
      <c r="G6" t="s">
        <v>88</v>
      </c>
      <c r="H6" t="s">
        <v>95</v>
      </c>
      <c r="I6" t="s">
        <v>123</v>
      </c>
      <c r="J6" t="s">
        <v>189</v>
      </c>
      <c r="K6">
        <v>93.8</v>
      </c>
      <c r="L6">
        <v>5</v>
      </c>
      <c r="M6">
        <v>5</v>
      </c>
    </row>
    <row r="7" spans="1:13" hidden="1" x14ac:dyDescent="0.3">
      <c r="A7">
        <v>3877292</v>
      </c>
      <c r="B7">
        <v>294561</v>
      </c>
      <c r="C7">
        <v>0</v>
      </c>
      <c r="D7">
        <v>95</v>
      </c>
      <c r="E7" t="s">
        <v>18</v>
      </c>
      <c r="F7" t="s">
        <v>264</v>
      </c>
      <c r="G7" t="s">
        <v>88</v>
      </c>
      <c r="H7" t="s">
        <v>96</v>
      </c>
      <c r="I7" t="s">
        <v>120</v>
      </c>
      <c r="J7" t="s">
        <v>190</v>
      </c>
      <c r="K7">
        <v>92.1</v>
      </c>
      <c r="L7">
        <v>6</v>
      </c>
      <c r="M7">
        <v>6</v>
      </c>
    </row>
    <row r="8" spans="1:13" hidden="1" x14ac:dyDescent="0.3">
      <c r="A8">
        <v>3877460</v>
      </c>
      <c r="B8">
        <v>294030</v>
      </c>
      <c r="C8">
        <v>1</v>
      </c>
      <c r="D8">
        <v>356</v>
      </c>
      <c r="E8" t="s">
        <v>19</v>
      </c>
      <c r="F8" t="s">
        <v>265</v>
      </c>
      <c r="G8" t="s">
        <v>88</v>
      </c>
      <c r="H8" t="s">
        <v>96</v>
      </c>
      <c r="I8" t="s">
        <v>124</v>
      </c>
      <c r="J8" t="s">
        <v>191</v>
      </c>
      <c r="K8">
        <v>91.9</v>
      </c>
      <c r="L8">
        <v>7</v>
      </c>
      <c r="M8">
        <v>7</v>
      </c>
    </row>
    <row r="9" spans="1:13" hidden="1" x14ac:dyDescent="0.3">
      <c r="A9">
        <v>3877246</v>
      </c>
      <c r="B9">
        <v>297282</v>
      </c>
      <c r="C9">
        <v>0</v>
      </c>
      <c r="D9">
        <v>573</v>
      </c>
      <c r="E9" t="s">
        <v>20</v>
      </c>
      <c r="F9" t="s">
        <v>266</v>
      </c>
      <c r="G9" t="s">
        <v>87</v>
      </c>
      <c r="H9" t="s">
        <v>92</v>
      </c>
      <c r="I9" t="s">
        <v>125</v>
      </c>
      <c r="J9" t="s">
        <v>192</v>
      </c>
      <c r="K9">
        <v>91.5</v>
      </c>
      <c r="L9">
        <v>8</v>
      </c>
      <c r="M9">
        <v>8</v>
      </c>
    </row>
    <row r="10" spans="1:13" hidden="1" x14ac:dyDescent="0.3">
      <c r="A10">
        <v>3877492</v>
      </c>
      <c r="B10">
        <v>294821</v>
      </c>
      <c r="C10">
        <v>0</v>
      </c>
      <c r="D10">
        <v>431</v>
      </c>
      <c r="E10" t="s">
        <v>21</v>
      </c>
      <c r="F10" t="s">
        <v>267</v>
      </c>
      <c r="G10" t="s">
        <v>89</v>
      </c>
      <c r="H10" t="s">
        <v>94</v>
      </c>
      <c r="I10" t="s">
        <v>94</v>
      </c>
      <c r="J10" t="s">
        <v>193</v>
      </c>
      <c r="K10">
        <v>90.5</v>
      </c>
      <c r="L10">
        <v>9</v>
      </c>
      <c r="M10">
        <v>9</v>
      </c>
    </row>
    <row r="11" spans="1:13" hidden="1" x14ac:dyDescent="0.3">
      <c r="A11">
        <v>3882530</v>
      </c>
      <c r="B11">
        <v>294481</v>
      </c>
      <c r="C11">
        <v>0</v>
      </c>
      <c r="D11">
        <v>177</v>
      </c>
      <c r="E11" t="s">
        <v>22</v>
      </c>
      <c r="F11" t="s">
        <v>268</v>
      </c>
      <c r="G11" t="s">
        <v>88</v>
      </c>
      <c r="H11" t="s">
        <v>95</v>
      </c>
      <c r="I11" t="s">
        <v>126</v>
      </c>
      <c r="J11" t="s">
        <v>194</v>
      </c>
      <c r="K11">
        <v>89.5</v>
      </c>
      <c r="L11">
        <v>10</v>
      </c>
      <c r="M11">
        <v>10</v>
      </c>
    </row>
    <row r="12" spans="1:13" hidden="1" x14ac:dyDescent="0.3">
      <c r="A12">
        <v>3877611</v>
      </c>
      <c r="B12">
        <v>297235</v>
      </c>
      <c r="C12">
        <v>0</v>
      </c>
      <c r="D12">
        <v>626</v>
      </c>
      <c r="E12" t="s">
        <v>23</v>
      </c>
      <c r="F12" t="s">
        <v>269</v>
      </c>
      <c r="G12" t="s">
        <v>89</v>
      </c>
      <c r="H12" t="s">
        <v>97</v>
      </c>
      <c r="I12" t="s">
        <v>127</v>
      </c>
      <c r="J12" t="s">
        <v>195</v>
      </c>
      <c r="K12">
        <v>88.7</v>
      </c>
      <c r="L12">
        <v>11</v>
      </c>
      <c r="M12">
        <v>11</v>
      </c>
    </row>
    <row r="13" spans="1:13" hidden="1" x14ac:dyDescent="0.3">
      <c r="A13">
        <v>3882457</v>
      </c>
      <c r="B13">
        <v>294853</v>
      </c>
      <c r="C13">
        <v>1</v>
      </c>
      <c r="D13">
        <v>407</v>
      </c>
      <c r="E13" t="s">
        <v>24</v>
      </c>
      <c r="F13" t="s">
        <v>270</v>
      </c>
      <c r="G13" t="s">
        <v>88</v>
      </c>
      <c r="H13" t="s">
        <v>98</v>
      </c>
      <c r="I13" t="s">
        <v>128</v>
      </c>
      <c r="J13" t="s">
        <v>196</v>
      </c>
      <c r="K13">
        <v>88.2</v>
      </c>
      <c r="L13">
        <v>12</v>
      </c>
      <c r="M13">
        <v>12</v>
      </c>
    </row>
    <row r="14" spans="1:13" hidden="1" x14ac:dyDescent="0.3">
      <c r="A14">
        <v>3877262</v>
      </c>
      <c r="B14">
        <v>294654</v>
      </c>
      <c r="C14">
        <v>0</v>
      </c>
      <c r="D14">
        <v>478</v>
      </c>
      <c r="E14" t="s">
        <v>25</v>
      </c>
      <c r="F14" t="s">
        <v>271</v>
      </c>
      <c r="G14" t="s">
        <v>88</v>
      </c>
      <c r="H14" t="s">
        <v>96</v>
      </c>
      <c r="I14" t="s">
        <v>129</v>
      </c>
      <c r="J14" t="s">
        <v>197</v>
      </c>
      <c r="K14">
        <v>87.1</v>
      </c>
      <c r="L14">
        <v>13</v>
      </c>
      <c r="M14">
        <v>13</v>
      </c>
    </row>
    <row r="15" spans="1:13" hidden="1" x14ac:dyDescent="0.3">
      <c r="A15">
        <v>3877932</v>
      </c>
      <c r="B15">
        <v>295060</v>
      </c>
      <c r="C15">
        <v>0</v>
      </c>
      <c r="D15">
        <v>2090</v>
      </c>
      <c r="E15" t="s">
        <v>26</v>
      </c>
      <c r="F15" t="s">
        <v>272</v>
      </c>
      <c r="G15" t="s">
        <v>87</v>
      </c>
      <c r="H15" t="s">
        <v>92</v>
      </c>
      <c r="I15" t="s">
        <v>130</v>
      </c>
      <c r="J15" t="s">
        <v>198</v>
      </c>
      <c r="K15">
        <v>86.9</v>
      </c>
      <c r="L15">
        <v>14</v>
      </c>
      <c r="M15">
        <v>14</v>
      </c>
    </row>
    <row r="16" spans="1:13" hidden="1" x14ac:dyDescent="0.3">
      <c r="A16">
        <v>3877676</v>
      </c>
      <c r="B16">
        <v>297257</v>
      </c>
      <c r="C16">
        <v>0</v>
      </c>
      <c r="D16">
        <v>604</v>
      </c>
      <c r="E16" t="s">
        <v>27</v>
      </c>
      <c r="F16" t="s">
        <v>273</v>
      </c>
      <c r="G16" t="s">
        <v>87</v>
      </c>
      <c r="H16" t="s">
        <v>92</v>
      </c>
      <c r="I16" t="s">
        <v>131</v>
      </c>
      <c r="J16" t="s">
        <v>199</v>
      </c>
      <c r="K16">
        <v>85.8</v>
      </c>
      <c r="L16">
        <v>15</v>
      </c>
      <c r="M16">
        <v>15</v>
      </c>
    </row>
    <row r="17" spans="1:13" hidden="1" x14ac:dyDescent="0.3">
      <c r="A17">
        <v>3877508</v>
      </c>
      <c r="B17">
        <v>294788</v>
      </c>
      <c r="C17">
        <v>1</v>
      </c>
      <c r="D17">
        <v>447</v>
      </c>
      <c r="E17" t="s">
        <v>28</v>
      </c>
      <c r="F17" t="s">
        <v>274</v>
      </c>
      <c r="G17" t="s">
        <v>90</v>
      </c>
      <c r="H17" t="s">
        <v>99</v>
      </c>
      <c r="I17" t="s">
        <v>132</v>
      </c>
      <c r="J17" t="s">
        <v>200</v>
      </c>
      <c r="K17">
        <v>85.7</v>
      </c>
      <c r="L17">
        <v>16</v>
      </c>
      <c r="M17">
        <v>16</v>
      </c>
    </row>
    <row r="18" spans="1:13" hidden="1" x14ac:dyDescent="0.3">
      <c r="A18">
        <v>3878682</v>
      </c>
      <c r="B18">
        <v>297485</v>
      </c>
      <c r="C18">
        <v>0</v>
      </c>
      <c r="D18">
        <v>510</v>
      </c>
      <c r="E18" t="s">
        <v>29</v>
      </c>
      <c r="F18" t="s">
        <v>275</v>
      </c>
      <c r="G18" t="s">
        <v>87</v>
      </c>
      <c r="H18" t="s">
        <v>92</v>
      </c>
      <c r="I18" t="s">
        <v>133</v>
      </c>
      <c r="J18" t="s">
        <v>201</v>
      </c>
      <c r="K18">
        <v>85.2</v>
      </c>
      <c r="L18">
        <v>17</v>
      </c>
      <c r="M18">
        <v>17</v>
      </c>
    </row>
    <row r="19" spans="1:13" hidden="1" x14ac:dyDescent="0.3">
      <c r="A19">
        <v>3879203</v>
      </c>
      <c r="B19">
        <v>294349</v>
      </c>
      <c r="C19">
        <v>0</v>
      </c>
      <c r="D19">
        <v>225</v>
      </c>
      <c r="E19" t="s">
        <v>30</v>
      </c>
      <c r="F19" t="s">
        <v>276</v>
      </c>
      <c r="G19" t="s">
        <v>87</v>
      </c>
      <c r="H19" t="s">
        <v>92</v>
      </c>
      <c r="I19" t="s">
        <v>134</v>
      </c>
      <c r="J19" t="s">
        <v>202</v>
      </c>
      <c r="K19">
        <v>84.5</v>
      </c>
      <c r="L19">
        <v>18</v>
      </c>
      <c r="M19">
        <v>18</v>
      </c>
    </row>
    <row r="20" spans="1:13" x14ac:dyDescent="0.3">
      <c r="A20">
        <v>3877422</v>
      </c>
      <c r="B20">
        <v>297242</v>
      </c>
      <c r="C20">
        <v>0</v>
      </c>
      <c r="D20">
        <v>619</v>
      </c>
      <c r="E20" t="s">
        <v>31</v>
      </c>
      <c r="F20" t="s">
        <v>277</v>
      </c>
      <c r="G20" t="s">
        <v>87</v>
      </c>
      <c r="H20" t="s">
        <v>100</v>
      </c>
      <c r="I20" t="s">
        <v>135</v>
      </c>
      <c r="J20" t="s">
        <v>203</v>
      </c>
      <c r="K20">
        <v>84.2</v>
      </c>
      <c r="L20">
        <v>19</v>
      </c>
      <c r="M20">
        <v>19</v>
      </c>
    </row>
    <row r="21" spans="1:13" hidden="1" x14ac:dyDescent="0.3">
      <c r="A21">
        <v>3877706</v>
      </c>
      <c r="B21">
        <v>296815</v>
      </c>
      <c r="C21">
        <v>1</v>
      </c>
      <c r="D21">
        <v>588</v>
      </c>
      <c r="E21" t="s">
        <v>32</v>
      </c>
      <c r="F21" t="s">
        <v>278</v>
      </c>
      <c r="G21" t="s">
        <v>90</v>
      </c>
      <c r="H21" t="s">
        <v>99</v>
      </c>
      <c r="I21" t="s">
        <v>132</v>
      </c>
      <c r="J21" t="s">
        <v>204</v>
      </c>
      <c r="K21">
        <v>84.1</v>
      </c>
      <c r="L21">
        <v>20</v>
      </c>
      <c r="M21">
        <v>20</v>
      </c>
    </row>
    <row r="22" spans="1:13" x14ac:dyDescent="0.3">
      <c r="A22">
        <v>3877644</v>
      </c>
      <c r="B22">
        <v>294586</v>
      </c>
      <c r="C22">
        <v>0</v>
      </c>
      <c r="D22">
        <v>70</v>
      </c>
      <c r="E22" t="s">
        <v>33</v>
      </c>
      <c r="F22" t="s">
        <v>279</v>
      </c>
      <c r="G22" t="s">
        <v>87</v>
      </c>
      <c r="H22" t="s">
        <v>100</v>
      </c>
      <c r="I22" t="s">
        <v>136</v>
      </c>
      <c r="J22" t="s">
        <v>205</v>
      </c>
      <c r="K22">
        <v>83</v>
      </c>
      <c r="L22">
        <v>21</v>
      </c>
      <c r="M22">
        <v>21</v>
      </c>
    </row>
    <row r="23" spans="1:13" hidden="1" x14ac:dyDescent="0.3">
      <c r="A23">
        <v>3878123</v>
      </c>
      <c r="B23">
        <v>294257</v>
      </c>
      <c r="C23">
        <v>1</v>
      </c>
      <c r="D23">
        <v>267</v>
      </c>
      <c r="E23" t="s">
        <v>34</v>
      </c>
      <c r="F23" t="s">
        <v>280</v>
      </c>
      <c r="G23" t="s">
        <v>89</v>
      </c>
      <c r="H23" t="s">
        <v>101</v>
      </c>
      <c r="I23" t="s">
        <v>101</v>
      </c>
      <c r="J23" t="s">
        <v>206</v>
      </c>
      <c r="K23">
        <v>82.8</v>
      </c>
      <c r="L23">
        <f>22</f>
        <v>22</v>
      </c>
      <c r="M23">
        <v>22</v>
      </c>
    </row>
    <row r="24" spans="1:13" hidden="1" x14ac:dyDescent="0.3">
      <c r="A24">
        <v>3877527</v>
      </c>
      <c r="B24">
        <v>294861</v>
      </c>
      <c r="C24">
        <v>0</v>
      </c>
      <c r="D24">
        <v>399</v>
      </c>
      <c r="E24" t="s">
        <v>35</v>
      </c>
      <c r="F24" t="s">
        <v>281</v>
      </c>
      <c r="G24" t="s">
        <v>90</v>
      </c>
      <c r="H24" t="s">
        <v>99</v>
      </c>
      <c r="I24" t="s">
        <v>137</v>
      </c>
      <c r="J24" t="s">
        <v>207</v>
      </c>
      <c r="K24">
        <v>82.8</v>
      </c>
      <c r="L24">
        <f>22</f>
        <v>22</v>
      </c>
      <c r="M24">
        <v>23</v>
      </c>
    </row>
    <row r="25" spans="1:13" hidden="1" x14ac:dyDescent="0.3">
      <c r="A25">
        <v>3881985</v>
      </c>
      <c r="B25">
        <v>297244</v>
      </c>
      <c r="C25">
        <v>0</v>
      </c>
      <c r="D25">
        <v>617</v>
      </c>
      <c r="E25" t="s">
        <v>36</v>
      </c>
      <c r="F25" t="s">
        <v>282</v>
      </c>
      <c r="G25" t="s">
        <v>89</v>
      </c>
      <c r="H25" t="s">
        <v>97</v>
      </c>
      <c r="I25" t="s">
        <v>138</v>
      </c>
      <c r="J25" t="s">
        <v>208</v>
      </c>
      <c r="K25">
        <v>82.7</v>
      </c>
      <c r="L25">
        <v>24</v>
      </c>
      <c r="M25">
        <v>24</v>
      </c>
    </row>
    <row r="26" spans="1:13" hidden="1" x14ac:dyDescent="0.3">
      <c r="A26">
        <v>3877805</v>
      </c>
      <c r="B26">
        <v>297246</v>
      </c>
      <c r="C26">
        <v>0</v>
      </c>
      <c r="D26">
        <v>615</v>
      </c>
      <c r="E26" t="s">
        <v>37</v>
      </c>
      <c r="F26" t="s">
        <v>283</v>
      </c>
      <c r="G26" t="s">
        <v>89</v>
      </c>
      <c r="H26" t="s">
        <v>102</v>
      </c>
      <c r="I26" t="s">
        <v>139</v>
      </c>
      <c r="J26" t="s">
        <v>209</v>
      </c>
      <c r="K26">
        <v>82.6</v>
      </c>
      <c r="L26">
        <v>25</v>
      </c>
      <c r="M26">
        <v>25</v>
      </c>
    </row>
    <row r="27" spans="1:13" hidden="1" x14ac:dyDescent="0.3">
      <c r="A27">
        <v>3877660</v>
      </c>
      <c r="B27">
        <v>294256</v>
      </c>
      <c r="C27">
        <v>0</v>
      </c>
      <c r="D27">
        <v>268</v>
      </c>
      <c r="E27" t="s">
        <v>38</v>
      </c>
      <c r="F27" t="s">
        <v>284</v>
      </c>
      <c r="G27" t="s">
        <v>89</v>
      </c>
      <c r="H27" t="s">
        <v>101</v>
      </c>
      <c r="I27" t="s">
        <v>140</v>
      </c>
      <c r="J27" t="s">
        <v>210</v>
      </c>
      <c r="K27">
        <v>82.5</v>
      </c>
      <c r="L27">
        <f>26</f>
        <v>26</v>
      </c>
      <c r="M27">
        <v>26</v>
      </c>
    </row>
    <row r="28" spans="1:13" hidden="1" x14ac:dyDescent="0.3">
      <c r="A28">
        <v>3877441</v>
      </c>
      <c r="B28">
        <v>294569</v>
      </c>
      <c r="C28">
        <v>0</v>
      </c>
      <c r="D28">
        <v>87</v>
      </c>
      <c r="E28" t="s">
        <v>39</v>
      </c>
      <c r="F28" t="s">
        <v>285</v>
      </c>
      <c r="G28" t="s">
        <v>87</v>
      </c>
      <c r="H28" t="s">
        <v>92</v>
      </c>
      <c r="I28" t="s">
        <v>141</v>
      </c>
      <c r="J28" t="s">
        <v>211</v>
      </c>
      <c r="K28">
        <v>82.5</v>
      </c>
      <c r="L28">
        <f>26</f>
        <v>26</v>
      </c>
      <c r="M28">
        <v>27</v>
      </c>
    </row>
    <row r="29" spans="1:13" hidden="1" x14ac:dyDescent="0.3">
      <c r="A29">
        <v>3877686</v>
      </c>
      <c r="B29">
        <v>294255</v>
      </c>
      <c r="C29">
        <v>1</v>
      </c>
      <c r="D29">
        <v>269</v>
      </c>
      <c r="E29" t="s">
        <v>40</v>
      </c>
      <c r="F29" t="s">
        <v>286</v>
      </c>
      <c r="G29" t="s">
        <v>89</v>
      </c>
      <c r="H29" t="s">
        <v>101</v>
      </c>
      <c r="I29" t="s">
        <v>101</v>
      </c>
      <c r="J29" t="s">
        <v>212</v>
      </c>
      <c r="K29">
        <v>81.8</v>
      </c>
      <c r="L29">
        <v>28</v>
      </c>
      <c r="M29">
        <v>28</v>
      </c>
    </row>
    <row r="30" spans="1:13" hidden="1" x14ac:dyDescent="0.3">
      <c r="A30">
        <v>3878456</v>
      </c>
      <c r="B30">
        <v>297256</v>
      </c>
      <c r="C30">
        <v>0</v>
      </c>
      <c r="D30">
        <v>605</v>
      </c>
      <c r="E30" t="s">
        <v>41</v>
      </c>
      <c r="F30" t="s">
        <v>287</v>
      </c>
      <c r="G30" t="s">
        <v>87</v>
      </c>
      <c r="H30" t="s">
        <v>92</v>
      </c>
      <c r="I30" t="s">
        <v>142</v>
      </c>
      <c r="J30" t="s">
        <v>213</v>
      </c>
      <c r="K30">
        <v>81.3</v>
      </c>
      <c r="L30">
        <v>29</v>
      </c>
      <c r="M30">
        <v>29</v>
      </c>
    </row>
    <row r="31" spans="1:13" hidden="1" x14ac:dyDescent="0.3">
      <c r="A31">
        <v>3882978</v>
      </c>
      <c r="B31">
        <v>294562</v>
      </c>
      <c r="C31">
        <v>0</v>
      </c>
      <c r="D31">
        <v>94</v>
      </c>
      <c r="E31" t="s">
        <v>42</v>
      </c>
      <c r="F31" t="s">
        <v>288</v>
      </c>
      <c r="G31" t="s">
        <v>87</v>
      </c>
      <c r="H31" t="s">
        <v>92</v>
      </c>
      <c r="I31" t="s">
        <v>143</v>
      </c>
      <c r="J31" t="s">
        <v>214</v>
      </c>
      <c r="K31">
        <v>81.099999999999994</v>
      </c>
      <c r="L31">
        <v>30</v>
      </c>
      <c r="M31">
        <v>30</v>
      </c>
    </row>
    <row r="32" spans="1:13" hidden="1" x14ac:dyDescent="0.3">
      <c r="A32">
        <v>3877736</v>
      </c>
      <c r="B32">
        <v>294848</v>
      </c>
      <c r="C32">
        <v>0</v>
      </c>
      <c r="D32">
        <v>412</v>
      </c>
      <c r="E32" t="s">
        <v>43</v>
      </c>
      <c r="F32" t="s">
        <v>289</v>
      </c>
      <c r="G32" t="s">
        <v>90</v>
      </c>
      <c r="H32" t="s">
        <v>99</v>
      </c>
      <c r="I32" t="s">
        <v>144</v>
      </c>
      <c r="J32" t="s">
        <v>215</v>
      </c>
      <c r="K32">
        <v>80.7</v>
      </c>
      <c r="L32">
        <f>31</f>
        <v>31</v>
      </c>
      <c r="M32">
        <v>31</v>
      </c>
    </row>
    <row r="33" spans="1:13" hidden="1" x14ac:dyDescent="0.3">
      <c r="A33">
        <v>3877580</v>
      </c>
      <c r="B33">
        <v>294857</v>
      </c>
      <c r="C33">
        <v>0</v>
      </c>
      <c r="D33">
        <v>403</v>
      </c>
      <c r="E33" t="s">
        <v>44</v>
      </c>
      <c r="F33" t="s">
        <v>290</v>
      </c>
      <c r="G33" t="s">
        <v>87</v>
      </c>
      <c r="H33" t="s">
        <v>92</v>
      </c>
      <c r="I33" t="s">
        <v>145</v>
      </c>
      <c r="J33" t="s">
        <v>216</v>
      </c>
      <c r="K33">
        <v>80.7</v>
      </c>
      <c r="L33">
        <f>31</f>
        <v>31</v>
      </c>
      <c r="M33">
        <v>32</v>
      </c>
    </row>
    <row r="34" spans="1:13" hidden="1" x14ac:dyDescent="0.3">
      <c r="A34">
        <v>3882545</v>
      </c>
      <c r="B34">
        <v>297228</v>
      </c>
      <c r="C34">
        <v>1</v>
      </c>
      <c r="D34">
        <v>633</v>
      </c>
      <c r="E34" t="s">
        <v>45</v>
      </c>
      <c r="F34" t="s">
        <v>291</v>
      </c>
      <c r="G34" t="s">
        <v>88</v>
      </c>
      <c r="H34" t="s">
        <v>98</v>
      </c>
      <c r="I34" t="s">
        <v>146</v>
      </c>
      <c r="J34" t="s">
        <v>217</v>
      </c>
      <c r="K34">
        <v>80.5</v>
      </c>
      <c r="L34">
        <f>33</f>
        <v>33</v>
      </c>
      <c r="M34">
        <v>33</v>
      </c>
    </row>
    <row r="35" spans="1:13" hidden="1" x14ac:dyDescent="0.3">
      <c r="A35">
        <v>3877786</v>
      </c>
      <c r="B35">
        <v>297403</v>
      </c>
      <c r="C35">
        <v>0</v>
      </c>
      <c r="D35">
        <v>553</v>
      </c>
      <c r="E35" t="s">
        <v>46</v>
      </c>
      <c r="F35" t="s">
        <v>292</v>
      </c>
      <c r="G35" t="s">
        <v>89</v>
      </c>
      <c r="H35" t="s">
        <v>103</v>
      </c>
      <c r="I35" t="s">
        <v>147</v>
      </c>
      <c r="J35" t="s">
        <v>218</v>
      </c>
      <c r="K35">
        <v>80.5</v>
      </c>
      <c r="L35">
        <f>33</f>
        <v>33</v>
      </c>
      <c r="M35">
        <v>34</v>
      </c>
    </row>
    <row r="36" spans="1:13" hidden="1" x14ac:dyDescent="0.3">
      <c r="A36">
        <v>3881683</v>
      </c>
      <c r="B36">
        <v>294553</v>
      </c>
      <c r="C36">
        <v>0</v>
      </c>
      <c r="D36">
        <v>103</v>
      </c>
      <c r="E36" t="s">
        <v>47</v>
      </c>
      <c r="F36" t="s">
        <v>293</v>
      </c>
      <c r="G36" t="s">
        <v>88</v>
      </c>
      <c r="H36" t="s">
        <v>104</v>
      </c>
      <c r="I36" t="s">
        <v>148</v>
      </c>
      <c r="J36" t="s">
        <v>219</v>
      </c>
      <c r="K36">
        <v>80.099999999999994</v>
      </c>
      <c r="L36">
        <v>35</v>
      </c>
      <c r="M36">
        <v>35</v>
      </c>
    </row>
    <row r="37" spans="1:13" hidden="1" x14ac:dyDescent="0.3">
      <c r="A37">
        <v>3878102</v>
      </c>
      <c r="B37">
        <v>294124</v>
      </c>
      <c r="C37">
        <v>1</v>
      </c>
      <c r="D37">
        <v>324</v>
      </c>
      <c r="E37" t="s">
        <v>48</v>
      </c>
      <c r="F37" t="s">
        <v>294</v>
      </c>
      <c r="G37" t="s">
        <v>89</v>
      </c>
      <c r="H37" t="s">
        <v>103</v>
      </c>
      <c r="I37" t="s">
        <v>149</v>
      </c>
      <c r="J37" t="s">
        <v>220</v>
      </c>
      <c r="K37">
        <v>79.7</v>
      </c>
      <c r="L37">
        <f>36</f>
        <v>36</v>
      </c>
      <c r="M37">
        <v>36</v>
      </c>
    </row>
    <row r="38" spans="1:13" hidden="1" x14ac:dyDescent="0.3">
      <c r="A38">
        <v>3877762</v>
      </c>
      <c r="B38">
        <v>297378</v>
      </c>
      <c r="C38">
        <v>0</v>
      </c>
      <c r="D38">
        <v>556</v>
      </c>
      <c r="E38" t="s">
        <v>49</v>
      </c>
      <c r="F38" t="s">
        <v>295</v>
      </c>
      <c r="G38" t="s">
        <v>89</v>
      </c>
      <c r="H38" t="s">
        <v>97</v>
      </c>
      <c r="I38" t="s">
        <v>138</v>
      </c>
      <c r="J38" t="s">
        <v>221</v>
      </c>
      <c r="K38">
        <v>79.7</v>
      </c>
      <c r="L38">
        <f>36</f>
        <v>36</v>
      </c>
      <c r="M38">
        <v>37</v>
      </c>
    </row>
    <row r="39" spans="1:13" hidden="1" x14ac:dyDescent="0.3">
      <c r="A39">
        <v>3878190</v>
      </c>
      <c r="B39">
        <v>294549</v>
      </c>
      <c r="C39">
        <v>0</v>
      </c>
      <c r="D39">
        <v>107</v>
      </c>
      <c r="E39" t="s">
        <v>50</v>
      </c>
      <c r="F39" t="s">
        <v>296</v>
      </c>
      <c r="G39" t="s">
        <v>91</v>
      </c>
      <c r="H39" t="s">
        <v>105</v>
      </c>
      <c r="I39" t="s">
        <v>150</v>
      </c>
      <c r="J39" t="s">
        <v>222</v>
      </c>
      <c r="K39">
        <v>79.599999999999994</v>
      </c>
      <c r="L39">
        <f>38</f>
        <v>38</v>
      </c>
      <c r="M39">
        <v>38</v>
      </c>
    </row>
    <row r="40" spans="1:13" hidden="1" x14ac:dyDescent="0.3">
      <c r="A40">
        <v>3880972</v>
      </c>
      <c r="B40">
        <v>296465</v>
      </c>
      <c r="C40">
        <v>0</v>
      </c>
      <c r="D40">
        <v>1507</v>
      </c>
      <c r="E40" t="s">
        <v>51</v>
      </c>
      <c r="F40" t="s">
        <v>297</v>
      </c>
      <c r="G40" t="s">
        <v>88</v>
      </c>
      <c r="H40" t="s">
        <v>104</v>
      </c>
      <c r="I40" t="s">
        <v>151</v>
      </c>
      <c r="J40" t="s">
        <v>223</v>
      </c>
      <c r="K40">
        <v>79.599999999999994</v>
      </c>
      <c r="L40">
        <f>38</f>
        <v>38</v>
      </c>
      <c r="M40">
        <v>39</v>
      </c>
    </row>
    <row r="41" spans="1:13" hidden="1" x14ac:dyDescent="0.3">
      <c r="A41">
        <v>3882994</v>
      </c>
      <c r="B41">
        <v>297264</v>
      </c>
      <c r="C41">
        <v>1</v>
      </c>
      <c r="D41">
        <v>597</v>
      </c>
      <c r="E41" t="s">
        <v>52</v>
      </c>
      <c r="F41" t="s">
        <v>298</v>
      </c>
      <c r="G41" t="s">
        <v>88</v>
      </c>
      <c r="H41" t="s">
        <v>106</v>
      </c>
      <c r="I41" t="s">
        <v>152</v>
      </c>
      <c r="J41" t="s">
        <v>224</v>
      </c>
      <c r="K41">
        <v>79.3</v>
      </c>
      <c r="L41">
        <f>40</f>
        <v>40</v>
      </c>
      <c r="M41">
        <v>40</v>
      </c>
    </row>
    <row r="42" spans="1:13" hidden="1" x14ac:dyDescent="0.3">
      <c r="A42">
        <v>3879352</v>
      </c>
      <c r="B42">
        <v>297262</v>
      </c>
      <c r="C42">
        <v>0</v>
      </c>
      <c r="D42">
        <v>599</v>
      </c>
      <c r="E42" t="s">
        <v>53</v>
      </c>
      <c r="F42" t="s">
        <v>299</v>
      </c>
      <c r="G42" t="s">
        <v>88</v>
      </c>
      <c r="H42" t="s">
        <v>107</v>
      </c>
      <c r="I42" t="s">
        <v>153</v>
      </c>
      <c r="J42" t="s">
        <v>225</v>
      </c>
      <c r="K42">
        <v>79.3</v>
      </c>
      <c r="L42">
        <f>40</f>
        <v>40</v>
      </c>
      <c r="M42">
        <v>41</v>
      </c>
    </row>
    <row r="43" spans="1:13" hidden="1" x14ac:dyDescent="0.3">
      <c r="A43">
        <v>3877916</v>
      </c>
      <c r="B43">
        <v>294014</v>
      </c>
      <c r="C43">
        <v>1</v>
      </c>
      <c r="D43">
        <v>365</v>
      </c>
      <c r="E43" t="s">
        <v>54</v>
      </c>
      <c r="F43" t="s">
        <v>300</v>
      </c>
      <c r="G43" t="s">
        <v>88</v>
      </c>
      <c r="H43" t="s">
        <v>96</v>
      </c>
      <c r="I43" t="s">
        <v>124</v>
      </c>
      <c r="J43" t="s">
        <v>226</v>
      </c>
      <c r="K43">
        <v>78.900000000000006</v>
      </c>
      <c r="L43">
        <v>42</v>
      </c>
      <c r="M43">
        <v>42</v>
      </c>
    </row>
    <row r="44" spans="1:13" hidden="1" x14ac:dyDescent="0.3">
      <c r="A44">
        <v>3877477</v>
      </c>
      <c r="B44">
        <v>294871</v>
      </c>
      <c r="C44">
        <v>0</v>
      </c>
      <c r="D44">
        <v>389</v>
      </c>
      <c r="E44" t="s">
        <v>55</v>
      </c>
      <c r="F44" t="s">
        <v>301</v>
      </c>
      <c r="G44" t="s">
        <v>88</v>
      </c>
      <c r="H44" t="s">
        <v>96</v>
      </c>
      <c r="I44" t="s">
        <v>154</v>
      </c>
      <c r="J44" t="s">
        <v>227</v>
      </c>
      <c r="K44">
        <v>78.8</v>
      </c>
      <c r="L44">
        <v>43</v>
      </c>
      <c r="M44">
        <v>43</v>
      </c>
    </row>
    <row r="45" spans="1:13" hidden="1" x14ac:dyDescent="0.3">
      <c r="A45">
        <v>3882538</v>
      </c>
      <c r="B45">
        <v>297484</v>
      </c>
      <c r="C45">
        <v>1</v>
      </c>
      <c r="D45">
        <v>535</v>
      </c>
      <c r="E45" t="s">
        <v>56</v>
      </c>
      <c r="F45" t="s">
        <v>302</v>
      </c>
      <c r="G45" t="s">
        <v>88</v>
      </c>
      <c r="H45" t="s">
        <v>108</v>
      </c>
      <c r="I45" t="s">
        <v>155</v>
      </c>
      <c r="J45" t="s">
        <v>228</v>
      </c>
      <c r="K45">
        <v>78.599999999999994</v>
      </c>
      <c r="L45">
        <v>44</v>
      </c>
      <c r="M45">
        <v>44</v>
      </c>
    </row>
    <row r="46" spans="1:13" hidden="1" x14ac:dyDescent="0.3">
      <c r="A46">
        <v>3877985</v>
      </c>
      <c r="B46">
        <v>294619</v>
      </c>
      <c r="C46">
        <v>1</v>
      </c>
      <c r="D46">
        <v>37</v>
      </c>
      <c r="E46" t="s">
        <v>57</v>
      </c>
      <c r="F46" t="s">
        <v>303</v>
      </c>
      <c r="G46" t="s">
        <v>90</v>
      </c>
      <c r="H46" t="s">
        <v>109</v>
      </c>
      <c r="I46" t="s">
        <v>156</v>
      </c>
      <c r="J46" t="s">
        <v>229</v>
      </c>
      <c r="K46">
        <v>78.400000000000006</v>
      </c>
      <c r="L46">
        <f>45</f>
        <v>45</v>
      </c>
      <c r="M46">
        <v>45</v>
      </c>
    </row>
    <row r="47" spans="1:13" hidden="1" x14ac:dyDescent="0.3">
      <c r="A47">
        <v>3878042</v>
      </c>
      <c r="B47">
        <v>297460</v>
      </c>
      <c r="C47">
        <v>1</v>
      </c>
      <c r="D47">
        <v>515</v>
      </c>
      <c r="E47" t="s">
        <v>58</v>
      </c>
      <c r="F47" t="s">
        <v>304</v>
      </c>
      <c r="G47" t="s">
        <v>90</v>
      </c>
      <c r="H47" t="s">
        <v>99</v>
      </c>
      <c r="I47" t="s">
        <v>157</v>
      </c>
      <c r="J47" t="s">
        <v>230</v>
      </c>
      <c r="K47">
        <v>78.400000000000006</v>
      </c>
      <c r="L47">
        <f>45</f>
        <v>45</v>
      </c>
      <c r="M47">
        <v>46</v>
      </c>
    </row>
    <row r="48" spans="1:13" hidden="1" x14ac:dyDescent="0.3">
      <c r="A48">
        <v>3878441</v>
      </c>
      <c r="B48">
        <v>297422</v>
      </c>
      <c r="C48">
        <v>1</v>
      </c>
      <c r="D48">
        <v>550</v>
      </c>
      <c r="E48" t="s">
        <v>59</v>
      </c>
      <c r="F48" t="s">
        <v>305</v>
      </c>
      <c r="G48" t="s">
        <v>91</v>
      </c>
      <c r="H48" t="s">
        <v>110</v>
      </c>
      <c r="I48" t="s">
        <v>158</v>
      </c>
      <c r="J48" t="s">
        <v>231</v>
      </c>
      <c r="K48">
        <v>78.400000000000006</v>
      </c>
      <c r="L48">
        <f>45</f>
        <v>45</v>
      </c>
      <c r="M48">
        <v>47</v>
      </c>
    </row>
    <row r="49" spans="1:13" hidden="1" x14ac:dyDescent="0.3">
      <c r="A49">
        <v>3879685</v>
      </c>
      <c r="B49">
        <v>297053</v>
      </c>
      <c r="C49">
        <v>0</v>
      </c>
      <c r="D49">
        <v>779</v>
      </c>
      <c r="E49" t="s">
        <v>60</v>
      </c>
      <c r="F49" t="s">
        <v>306</v>
      </c>
      <c r="G49" t="s">
        <v>89</v>
      </c>
      <c r="H49" t="s">
        <v>111</v>
      </c>
      <c r="I49" t="s">
        <v>159</v>
      </c>
      <c r="J49" t="s">
        <v>232</v>
      </c>
      <c r="K49">
        <v>78.2</v>
      </c>
      <c r="L49">
        <v>48</v>
      </c>
      <c r="M49">
        <v>48</v>
      </c>
    </row>
    <row r="50" spans="1:13" hidden="1" x14ac:dyDescent="0.3">
      <c r="A50">
        <v>3878947</v>
      </c>
      <c r="B50">
        <v>294081</v>
      </c>
      <c r="C50">
        <v>0</v>
      </c>
      <c r="D50">
        <v>338</v>
      </c>
      <c r="E50" t="s">
        <v>61</v>
      </c>
      <c r="F50" t="s">
        <v>307</v>
      </c>
      <c r="G50" t="s">
        <v>88</v>
      </c>
      <c r="H50" t="s">
        <v>96</v>
      </c>
      <c r="I50" t="s">
        <v>160</v>
      </c>
      <c r="J50" t="s">
        <v>233</v>
      </c>
      <c r="K50">
        <v>78.099999999999994</v>
      </c>
      <c r="L50">
        <v>49</v>
      </c>
      <c r="M50">
        <v>49</v>
      </c>
    </row>
    <row r="51" spans="1:13" hidden="1" x14ac:dyDescent="0.3">
      <c r="A51">
        <v>3882138</v>
      </c>
      <c r="B51">
        <v>294835</v>
      </c>
      <c r="C51">
        <v>0</v>
      </c>
      <c r="D51">
        <v>425</v>
      </c>
      <c r="E51" t="s">
        <v>62</v>
      </c>
      <c r="F51" t="s">
        <v>308</v>
      </c>
      <c r="G51" t="s">
        <v>91</v>
      </c>
      <c r="H51" t="s">
        <v>112</v>
      </c>
      <c r="I51" t="s">
        <v>161</v>
      </c>
      <c r="J51" t="s">
        <v>234</v>
      </c>
      <c r="K51">
        <v>78</v>
      </c>
      <c r="L51">
        <v>50</v>
      </c>
      <c r="M51">
        <v>50</v>
      </c>
    </row>
    <row r="52" spans="1:13" hidden="1" x14ac:dyDescent="0.3">
      <c r="A52">
        <v>3878411</v>
      </c>
      <c r="B52">
        <v>294595</v>
      </c>
      <c r="C52">
        <v>1</v>
      </c>
      <c r="D52">
        <v>61</v>
      </c>
      <c r="E52" t="s">
        <v>63</v>
      </c>
      <c r="F52" t="s">
        <v>309</v>
      </c>
      <c r="G52" t="s">
        <v>88</v>
      </c>
      <c r="H52" t="s">
        <v>98</v>
      </c>
      <c r="I52" t="s">
        <v>162</v>
      </c>
      <c r="J52" t="s">
        <v>235</v>
      </c>
      <c r="L52" t="s">
        <v>184</v>
      </c>
      <c r="M52">
        <v>51</v>
      </c>
    </row>
    <row r="53" spans="1:13" hidden="1" x14ac:dyDescent="0.3">
      <c r="A53">
        <v>3878336</v>
      </c>
      <c r="B53">
        <v>294555</v>
      </c>
      <c r="C53">
        <v>0</v>
      </c>
      <c r="D53">
        <v>101</v>
      </c>
      <c r="E53" t="s">
        <v>64</v>
      </c>
      <c r="F53" t="s">
        <v>310</v>
      </c>
      <c r="G53" t="s">
        <v>87</v>
      </c>
      <c r="H53" t="s">
        <v>92</v>
      </c>
      <c r="I53" t="s">
        <v>163</v>
      </c>
      <c r="J53" t="s">
        <v>236</v>
      </c>
      <c r="L53" t="s">
        <v>184</v>
      </c>
      <c r="M53">
        <v>52</v>
      </c>
    </row>
    <row r="54" spans="1:13" hidden="1" x14ac:dyDescent="0.3">
      <c r="A54">
        <v>3877370</v>
      </c>
      <c r="B54">
        <v>294519</v>
      </c>
      <c r="C54">
        <v>0</v>
      </c>
      <c r="D54">
        <v>138</v>
      </c>
      <c r="E54" t="s">
        <v>65</v>
      </c>
      <c r="F54" t="s">
        <v>311</v>
      </c>
      <c r="G54" t="s">
        <v>87</v>
      </c>
      <c r="H54" t="s">
        <v>92</v>
      </c>
      <c r="I54" t="s">
        <v>164</v>
      </c>
      <c r="J54" t="s">
        <v>237</v>
      </c>
      <c r="L54" t="s">
        <v>184</v>
      </c>
      <c r="M54">
        <v>53</v>
      </c>
    </row>
    <row r="55" spans="1:13" hidden="1" x14ac:dyDescent="0.3">
      <c r="A55">
        <v>3877597</v>
      </c>
      <c r="B55">
        <v>294514</v>
      </c>
      <c r="C55">
        <v>0</v>
      </c>
      <c r="D55">
        <v>143</v>
      </c>
      <c r="E55" t="s">
        <v>66</v>
      </c>
      <c r="F55" t="s">
        <v>312</v>
      </c>
      <c r="G55" t="s">
        <v>87</v>
      </c>
      <c r="H55" t="s">
        <v>92</v>
      </c>
      <c r="I55" t="s">
        <v>165</v>
      </c>
      <c r="J55" t="s">
        <v>238</v>
      </c>
      <c r="L55" t="s">
        <v>184</v>
      </c>
      <c r="M55">
        <v>54</v>
      </c>
    </row>
    <row r="56" spans="1:13" hidden="1" x14ac:dyDescent="0.3">
      <c r="A56">
        <v>3879149</v>
      </c>
      <c r="B56">
        <v>294507</v>
      </c>
      <c r="C56">
        <v>1</v>
      </c>
      <c r="D56">
        <v>150</v>
      </c>
      <c r="E56" t="s">
        <v>67</v>
      </c>
      <c r="F56" t="s">
        <v>313</v>
      </c>
      <c r="G56" t="s">
        <v>90</v>
      </c>
      <c r="H56" t="s">
        <v>99</v>
      </c>
      <c r="I56" t="s">
        <v>166</v>
      </c>
      <c r="J56" t="s">
        <v>239</v>
      </c>
      <c r="L56" t="s">
        <v>184</v>
      </c>
      <c r="M56">
        <v>55</v>
      </c>
    </row>
    <row r="57" spans="1:13" hidden="1" x14ac:dyDescent="0.3">
      <c r="A57">
        <v>3883732</v>
      </c>
      <c r="B57">
        <v>294463</v>
      </c>
      <c r="C57">
        <v>0</v>
      </c>
      <c r="D57">
        <v>187</v>
      </c>
      <c r="E57" t="s">
        <v>68</v>
      </c>
      <c r="F57" t="s">
        <v>314</v>
      </c>
      <c r="G57" t="s">
        <v>88</v>
      </c>
      <c r="H57" t="s">
        <v>113</v>
      </c>
      <c r="I57" t="s">
        <v>167</v>
      </c>
      <c r="J57" t="s">
        <v>240</v>
      </c>
      <c r="L57" t="s">
        <v>184</v>
      </c>
      <c r="M57">
        <v>56</v>
      </c>
    </row>
    <row r="58" spans="1:13" hidden="1" x14ac:dyDescent="0.3">
      <c r="A58">
        <v>3879672</v>
      </c>
      <c r="B58">
        <v>294273</v>
      </c>
      <c r="C58">
        <v>0</v>
      </c>
      <c r="D58">
        <v>250</v>
      </c>
      <c r="E58" t="s">
        <v>69</v>
      </c>
      <c r="F58" t="s">
        <v>315</v>
      </c>
      <c r="G58" t="s">
        <v>89</v>
      </c>
      <c r="H58" t="s">
        <v>103</v>
      </c>
      <c r="I58" t="s">
        <v>147</v>
      </c>
      <c r="J58" t="s">
        <v>241</v>
      </c>
      <c r="L58" t="s">
        <v>184</v>
      </c>
      <c r="M58">
        <v>57</v>
      </c>
    </row>
    <row r="59" spans="1:13" hidden="1" x14ac:dyDescent="0.3">
      <c r="A59">
        <v>3882572</v>
      </c>
      <c r="B59">
        <v>297014</v>
      </c>
      <c r="C59">
        <v>0</v>
      </c>
      <c r="D59">
        <v>877</v>
      </c>
      <c r="E59" t="s">
        <v>70</v>
      </c>
      <c r="F59" t="s">
        <v>316</v>
      </c>
      <c r="G59" t="s">
        <v>89</v>
      </c>
      <c r="H59" t="s">
        <v>97</v>
      </c>
      <c r="I59" t="s">
        <v>168</v>
      </c>
      <c r="J59" t="s">
        <v>242</v>
      </c>
      <c r="L59" t="s">
        <v>184</v>
      </c>
      <c r="M59">
        <v>58</v>
      </c>
    </row>
    <row r="60" spans="1:13" hidden="1" x14ac:dyDescent="0.3">
      <c r="A60">
        <v>3882838</v>
      </c>
      <c r="B60">
        <v>294243</v>
      </c>
      <c r="C60">
        <v>0</v>
      </c>
      <c r="D60">
        <v>281</v>
      </c>
      <c r="E60" t="s">
        <v>71</v>
      </c>
      <c r="F60" t="s">
        <v>317</v>
      </c>
      <c r="G60" t="s">
        <v>89</v>
      </c>
      <c r="H60" t="s">
        <v>114</v>
      </c>
      <c r="I60" t="s">
        <v>169</v>
      </c>
      <c r="J60" t="s">
        <v>243</v>
      </c>
      <c r="L60" t="s">
        <v>184</v>
      </c>
      <c r="M60">
        <v>59</v>
      </c>
    </row>
    <row r="61" spans="1:13" hidden="1" x14ac:dyDescent="0.3">
      <c r="A61">
        <v>3883095</v>
      </c>
      <c r="B61">
        <v>294242</v>
      </c>
      <c r="C61">
        <v>0</v>
      </c>
      <c r="D61">
        <v>282</v>
      </c>
      <c r="E61" t="s">
        <v>72</v>
      </c>
      <c r="F61" t="s">
        <v>318</v>
      </c>
      <c r="G61" t="s">
        <v>89</v>
      </c>
      <c r="H61" t="s">
        <v>114</v>
      </c>
      <c r="I61" t="s">
        <v>170</v>
      </c>
      <c r="J61" t="s">
        <v>244</v>
      </c>
      <c r="L61" t="s">
        <v>184</v>
      </c>
      <c r="M61">
        <v>60</v>
      </c>
    </row>
    <row r="62" spans="1:13" hidden="1" x14ac:dyDescent="0.3">
      <c r="A62">
        <v>3880169</v>
      </c>
      <c r="B62">
        <v>294239</v>
      </c>
      <c r="C62">
        <v>0</v>
      </c>
      <c r="D62">
        <v>285</v>
      </c>
      <c r="E62" t="s">
        <v>73</v>
      </c>
      <c r="F62" t="s">
        <v>319</v>
      </c>
      <c r="G62" t="s">
        <v>89</v>
      </c>
      <c r="H62" t="s">
        <v>114</v>
      </c>
      <c r="I62" t="s">
        <v>171</v>
      </c>
      <c r="J62" t="s">
        <v>245</v>
      </c>
      <c r="L62" t="s">
        <v>184</v>
      </c>
      <c r="M62">
        <v>61</v>
      </c>
    </row>
    <row r="63" spans="1:13" hidden="1" x14ac:dyDescent="0.3">
      <c r="A63">
        <v>3882642</v>
      </c>
      <c r="B63">
        <v>294238</v>
      </c>
      <c r="C63">
        <v>0</v>
      </c>
      <c r="D63">
        <v>286</v>
      </c>
      <c r="E63" t="s">
        <v>74</v>
      </c>
      <c r="F63" t="s">
        <v>320</v>
      </c>
      <c r="G63" t="s">
        <v>89</v>
      </c>
      <c r="H63" t="s">
        <v>114</v>
      </c>
      <c r="I63" t="s">
        <v>172</v>
      </c>
      <c r="J63" t="s">
        <v>246</v>
      </c>
      <c r="L63" t="s">
        <v>184</v>
      </c>
      <c r="M63">
        <v>62</v>
      </c>
    </row>
    <row r="64" spans="1:13" hidden="1" x14ac:dyDescent="0.3">
      <c r="A64">
        <v>3882650</v>
      </c>
      <c r="B64">
        <v>294206</v>
      </c>
      <c r="C64">
        <v>0</v>
      </c>
      <c r="D64">
        <v>296</v>
      </c>
      <c r="E64" t="s">
        <v>75</v>
      </c>
      <c r="F64" t="s">
        <v>321</v>
      </c>
      <c r="G64" t="s">
        <v>89</v>
      </c>
      <c r="H64" t="s">
        <v>115</v>
      </c>
      <c r="I64" t="s">
        <v>173</v>
      </c>
      <c r="J64" t="s">
        <v>247</v>
      </c>
      <c r="L64" t="s">
        <v>184</v>
      </c>
      <c r="M64">
        <v>63</v>
      </c>
    </row>
    <row r="65" spans="1:13" hidden="1" x14ac:dyDescent="0.3">
      <c r="A65">
        <v>3878367</v>
      </c>
      <c r="B65">
        <v>294551</v>
      </c>
      <c r="C65">
        <v>1</v>
      </c>
      <c r="D65">
        <v>105</v>
      </c>
      <c r="E65" t="s">
        <v>76</v>
      </c>
      <c r="F65" t="s">
        <v>322</v>
      </c>
      <c r="G65" t="s">
        <v>88</v>
      </c>
      <c r="H65" t="s">
        <v>116</v>
      </c>
      <c r="I65" t="s">
        <v>174</v>
      </c>
      <c r="J65" t="s">
        <v>248</v>
      </c>
      <c r="L65" t="s">
        <v>184</v>
      </c>
      <c r="M65">
        <v>64</v>
      </c>
    </row>
    <row r="66" spans="1:13" hidden="1" x14ac:dyDescent="0.3">
      <c r="A66">
        <v>3878631</v>
      </c>
      <c r="B66">
        <v>296687</v>
      </c>
      <c r="C66">
        <v>1</v>
      </c>
      <c r="D66">
        <v>1172</v>
      </c>
      <c r="E66" t="s">
        <v>77</v>
      </c>
      <c r="F66" t="s">
        <v>323</v>
      </c>
      <c r="G66" t="s">
        <v>89</v>
      </c>
      <c r="H66" t="s">
        <v>111</v>
      </c>
      <c r="I66" t="s">
        <v>175</v>
      </c>
      <c r="J66" t="s">
        <v>249</v>
      </c>
      <c r="L66" t="s">
        <v>184</v>
      </c>
      <c r="M66">
        <v>65</v>
      </c>
    </row>
    <row r="67" spans="1:13" hidden="1" x14ac:dyDescent="0.3">
      <c r="A67">
        <v>3878022</v>
      </c>
      <c r="B67">
        <v>294121</v>
      </c>
      <c r="C67">
        <v>0</v>
      </c>
      <c r="D67">
        <v>325</v>
      </c>
      <c r="E67" t="s">
        <v>78</v>
      </c>
      <c r="F67" t="s">
        <v>324</v>
      </c>
      <c r="G67" t="s">
        <v>89</v>
      </c>
      <c r="H67" t="s">
        <v>103</v>
      </c>
      <c r="I67" t="s">
        <v>147</v>
      </c>
      <c r="J67" t="s">
        <v>250</v>
      </c>
      <c r="L67" t="s">
        <v>184</v>
      </c>
      <c r="M67">
        <v>66</v>
      </c>
    </row>
    <row r="68" spans="1:13" hidden="1" x14ac:dyDescent="0.3">
      <c r="A68">
        <v>3880896</v>
      </c>
      <c r="B68">
        <v>294111</v>
      </c>
      <c r="C68">
        <v>0</v>
      </c>
      <c r="D68">
        <v>328</v>
      </c>
      <c r="E68" t="s">
        <v>79</v>
      </c>
      <c r="F68" t="s">
        <v>325</v>
      </c>
      <c r="G68" t="s">
        <v>89</v>
      </c>
      <c r="H68" t="s">
        <v>102</v>
      </c>
      <c r="I68" t="s">
        <v>176</v>
      </c>
      <c r="J68" t="s">
        <v>251</v>
      </c>
      <c r="L68" t="s">
        <v>184</v>
      </c>
      <c r="M68">
        <v>67</v>
      </c>
    </row>
    <row r="69" spans="1:13" x14ac:dyDescent="0.3">
      <c r="A69">
        <v>3877968</v>
      </c>
      <c r="B69">
        <v>294864</v>
      </c>
      <c r="C69">
        <v>1</v>
      </c>
      <c r="D69">
        <v>396</v>
      </c>
      <c r="E69" t="s">
        <v>80</v>
      </c>
      <c r="F69" t="s">
        <v>326</v>
      </c>
      <c r="G69" t="s">
        <v>87</v>
      </c>
      <c r="H69" t="s">
        <v>100</v>
      </c>
      <c r="I69" t="s">
        <v>177</v>
      </c>
      <c r="J69" t="s">
        <v>252</v>
      </c>
      <c r="L69" t="s">
        <v>184</v>
      </c>
      <c r="M69">
        <v>68</v>
      </c>
    </row>
    <row r="70" spans="1:13" hidden="1" x14ac:dyDescent="0.3">
      <c r="A70">
        <v>3878175</v>
      </c>
      <c r="B70">
        <v>294804</v>
      </c>
      <c r="C70">
        <v>1</v>
      </c>
      <c r="D70">
        <v>441</v>
      </c>
      <c r="E70" t="s">
        <v>81</v>
      </c>
      <c r="F70" t="s">
        <v>327</v>
      </c>
      <c r="G70" t="s">
        <v>89</v>
      </c>
      <c r="H70" t="s">
        <v>117</v>
      </c>
      <c r="I70" t="s">
        <v>178</v>
      </c>
      <c r="J70" t="s">
        <v>253</v>
      </c>
      <c r="L70" t="s">
        <v>184</v>
      </c>
      <c r="M70">
        <v>69</v>
      </c>
    </row>
    <row r="71" spans="1:13" hidden="1" x14ac:dyDescent="0.3">
      <c r="A71">
        <v>3882661</v>
      </c>
      <c r="B71">
        <v>294624</v>
      </c>
      <c r="C71">
        <v>0</v>
      </c>
      <c r="D71">
        <v>32</v>
      </c>
      <c r="E71" t="s">
        <v>82</v>
      </c>
      <c r="F71" t="s">
        <v>328</v>
      </c>
      <c r="G71" t="s">
        <v>88</v>
      </c>
      <c r="H71" t="s">
        <v>118</v>
      </c>
      <c r="I71" t="s">
        <v>179</v>
      </c>
      <c r="J71" t="s">
        <v>254</v>
      </c>
      <c r="L71" t="s">
        <v>184</v>
      </c>
      <c r="M71">
        <v>70</v>
      </c>
    </row>
    <row r="72" spans="1:13" hidden="1" x14ac:dyDescent="0.3">
      <c r="A72">
        <v>3879262</v>
      </c>
      <c r="B72">
        <v>294781</v>
      </c>
      <c r="C72">
        <v>1</v>
      </c>
      <c r="D72">
        <v>450</v>
      </c>
      <c r="E72" t="s">
        <v>83</v>
      </c>
      <c r="F72" t="s">
        <v>329</v>
      </c>
      <c r="G72" t="s">
        <v>88</v>
      </c>
      <c r="H72" t="s">
        <v>96</v>
      </c>
      <c r="I72" t="s">
        <v>180</v>
      </c>
      <c r="J72" t="s">
        <v>255</v>
      </c>
      <c r="L72" t="s">
        <v>184</v>
      </c>
      <c r="M72">
        <v>71</v>
      </c>
    </row>
    <row r="73" spans="1:13" hidden="1" x14ac:dyDescent="0.3">
      <c r="A73">
        <v>3877625</v>
      </c>
      <c r="B73">
        <v>294767</v>
      </c>
      <c r="C73">
        <v>0</v>
      </c>
      <c r="D73">
        <v>456</v>
      </c>
      <c r="E73" t="s">
        <v>84</v>
      </c>
      <c r="F73" t="s">
        <v>330</v>
      </c>
      <c r="G73" t="s">
        <v>87</v>
      </c>
      <c r="H73" t="s">
        <v>92</v>
      </c>
      <c r="I73" t="s">
        <v>181</v>
      </c>
      <c r="J73" t="s">
        <v>256</v>
      </c>
      <c r="L73" t="s">
        <v>184</v>
      </c>
      <c r="M73">
        <v>72</v>
      </c>
    </row>
    <row r="74" spans="1:13" hidden="1" x14ac:dyDescent="0.3">
      <c r="A74">
        <v>3882449</v>
      </c>
      <c r="B74">
        <v>294764</v>
      </c>
      <c r="C74">
        <v>0</v>
      </c>
      <c r="D74">
        <v>457</v>
      </c>
      <c r="E74" t="s">
        <v>85</v>
      </c>
      <c r="F74" t="s">
        <v>331</v>
      </c>
      <c r="G74" t="s">
        <v>88</v>
      </c>
      <c r="H74" t="s">
        <v>119</v>
      </c>
      <c r="I74" t="s">
        <v>182</v>
      </c>
      <c r="J74" t="s">
        <v>257</v>
      </c>
      <c r="L74" t="s">
        <v>184</v>
      </c>
      <c r="M74">
        <v>73</v>
      </c>
    </row>
    <row r="75" spans="1:13" hidden="1" x14ac:dyDescent="0.3">
      <c r="A75">
        <v>3878325</v>
      </c>
      <c r="B75">
        <v>297570</v>
      </c>
      <c r="C75">
        <v>0</v>
      </c>
      <c r="D75">
        <v>494</v>
      </c>
      <c r="E75" t="s">
        <v>86</v>
      </c>
      <c r="F75" t="s">
        <v>332</v>
      </c>
      <c r="G75" t="s">
        <v>87</v>
      </c>
      <c r="H75" t="s">
        <v>92</v>
      </c>
      <c r="I75" t="s">
        <v>183</v>
      </c>
      <c r="J75" t="s">
        <v>258</v>
      </c>
    </row>
  </sheetData>
  <autoFilter ref="A1:M75" xr:uid="{ECEDD59E-E4C6-4546-89EC-691911835AB1}">
    <filterColumn colId="7">
      <filters>
        <filter val="Canada"/>
      </filters>
    </filterColumn>
  </autoFilter>
  <hyperlinks>
    <hyperlink ref="J2" r:id="rId1" xr:uid="{D0CDCE1F-CDEF-44A5-95C0-332AC77177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B59D-8D6B-4F89-B316-361E28EC8C4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J W p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P S V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l a l W K I p H u A 4 A A A A R A A A A E w A c A E Z v c m 1 1 b G F z L 1 N l Y 3 R p b 2 4 x L m 0 g o h g A K K A U A A A A A A A A A A A A A A A A A A A A A A A A A A A A K 0 5 N L s n M z 1 M I h t C G 1 g B Q S w E C L Q A U A A I A C A D 0 l a l W x t E 5 c q U A A A D 2 A A A A E g A A A A A A A A A A A A A A A A A A A A A A Q 2 9 u Z m l n L 1 B h Y 2 t h Z 2 U u e G 1 s U E s B A i 0 A F A A C A A g A 9 J W p V g / K 6 a u k A A A A 6 Q A A A B M A A A A A A A A A A A A A A A A A 8 Q A A A F t D b 2 5 0 Z W 5 0 X 1 R 5 c G V z X S 5 4 b W x Q S w E C L Q A U A A I A C A D 0 l a l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Z V 5 F S U n X U i V C n G D Z s / L 3 A A A A A A C A A A A A A A Q Z g A A A A E A A C A A A A A S x e L Z R h P c G 5 U o d A 8 l C J k T V H o n + O i o g L 8 Y h Y k s k 2 X H E w A A A A A O g A A A A A I A A C A A A A D 9 B c 6 q 3 8 Z P L D i u T A Z W j A l T O x 7 / J N 6 V g 5 z D R R 5 M i S 1 w V F A A A A D Z J O E 7 d o 7 h O J c G S t I y u 4 5 7 T w N 6 C k Y p v U y C n D P n K + r m l 1 0 i S Q v V R U A l S Q b q l 8 u N F h 3 / / j e r 5 F J d d F j O b w f F L B P V S d l Y 9 E T 1 p Q 9 p K o t 1 4 H 9 O O k A A A A C r J O 6 P Q B 7 r O t E l Y O 0 H u s 0 X J A F 1 v q n w K x S 6 Z c K N B U g R d H X 5 a 3 G X p J 8 c k + 5 u 4 q G a R 8 w j C P A 7 i G U a U x I a Z J D B t U + J < / D a t a M a s h u p > 
</file>

<file path=customXml/itemProps1.xml><?xml version="1.0" encoding="utf-8"?>
<ds:datastoreItem xmlns:ds="http://schemas.openxmlformats.org/officeDocument/2006/customXml" ds:itemID="{1CD6B1CC-035C-4CB1-AC60-07092959A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 Akisetti</dc:creator>
  <cp:lastModifiedBy>Sai Teja Akisetti</cp:lastModifiedBy>
  <dcterms:created xsi:type="dcterms:W3CDTF">2023-05-09T06:50:15Z</dcterms:created>
  <dcterms:modified xsi:type="dcterms:W3CDTF">2023-05-09T13:24:43Z</dcterms:modified>
</cp:coreProperties>
</file>