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enji\Desktop\データコンバート依頼\"/>
    </mc:Choice>
  </mc:AlternateContent>
  <xr:revisionPtr revIDLastSave="0" documentId="13_ncr:1_{3BF05C17-0EE4-486B-A38C-5A9A404E6949}" xr6:coauthVersionLast="43" xr6:coauthVersionMax="43" xr10:uidLastSave="{00000000-0000-0000-0000-000000000000}"/>
  <bookViews>
    <workbookView xWindow="6015" yWindow="3795" windowWidth="28800" windowHeight="15555" tabRatio="899" activeTab="4" xr2:uid="{00000000-000D-0000-FFFF-FFFF00000000}"/>
  </bookViews>
  <sheets>
    <sheet name="社員" sheetId="60" r:id="rId1"/>
    <sheet name="社員扶養者" sheetId="63" r:id="rId2"/>
    <sheet name="社員保有資格" sheetId="66" r:id="rId3"/>
    <sheet name="車両" sheetId="64" r:id="rId4"/>
    <sheet name="得意先" sheetId="70" r:id="rId5"/>
    <sheet name="仕入先" sheetId="73" r:id="rId6"/>
    <sheet name="営業所" sheetId="74" r:id="rId7"/>
    <sheet name="請求書発行先住所" sheetId="75" r:id="rId8"/>
    <sheet name="ファイル名" sheetId="76" r:id="rId9"/>
  </sheets>
  <externalReferences>
    <externalReference r:id="rId10"/>
  </externalReferences>
  <definedNames>
    <definedName name="_xlnm._FilterDatabase" localSheetId="6" hidden="1">営業所!$A$4:$BC$52</definedName>
    <definedName name="_xlnm._FilterDatabase" localSheetId="5" hidden="1">仕入先!$A$4:$BC$92</definedName>
    <definedName name="_xlnm._FilterDatabase" localSheetId="0" hidden="1">社員!$A$4:$BL$74</definedName>
    <definedName name="_xlnm._FilterDatabase" localSheetId="1" hidden="1">社員扶養者!$A$4:$CJ$47</definedName>
    <definedName name="_xlnm._FilterDatabase" localSheetId="2" hidden="1">社員保有資格!$A$4:$BL$46</definedName>
    <definedName name="_xlnm._FilterDatabase" localSheetId="3" hidden="1">車両!$A$4:$BC$94</definedName>
    <definedName name="_xlnm._FilterDatabase" localSheetId="4" hidden="1">得意先!$A$4:$BC$76</definedName>
    <definedName name="_xlnm.Print_Area" localSheetId="6">営業所!$A$1:$AZ$54</definedName>
    <definedName name="_xlnm.Print_Area" localSheetId="5">仕入先!$A$1:$BA$94</definedName>
    <definedName name="_xlnm.Print_Area" localSheetId="0">社員!$A$1:$BA$76</definedName>
    <definedName name="_xlnm.Print_Area" localSheetId="2">社員保有資格!$A$1:$AZ$48</definedName>
    <definedName name="_xlnm.Print_Area" localSheetId="3">車両!$A$1:$BA$96</definedName>
    <definedName name="_xlnm.Print_Area" localSheetId="7">請求書発行先住所!$A$1:$AZ$53</definedName>
    <definedName name="_xlnm.Print_Area" localSheetId="4">得意先!$A$1:$BA$78</definedName>
    <definedName name="_xlnm.Print_Titles" localSheetId="5">仕入先!$1:$4</definedName>
    <definedName name="_xlnm.Print_Titles" localSheetId="4">得意先!$1:$4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Z53" i="75" l="1"/>
  <c r="A51" i="75"/>
  <c r="A50" i="75"/>
  <c r="A49" i="75"/>
  <c r="A48" i="75"/>
  <c r="A47" i="75"/>
  <c r="A46" i="75"/>
  <c r="A45" i="75"/>
  <c r="A44" i="75"/>
  <c r="A43" i="75"/>
  <c r="A42" i="75"/>
  <c r="A41" i="75"/>
  <c r="A40" i="75"/>
  <c r="A39" i="75"/>
  <c r="A38" i="75"/>
  <c r="A37" i="75"/>
  <c r="A36" i="75"/>
  <c r="A35" i="75"/>
  <c r="A34" i="75"/>
  <c r="A33" i="75"/>
  <c r="A32" i="75"/>
  <c r="A31" i="75"/>
  <c r="A30" i="75"/>
  <c r="A29" i="75"/>
  <c r="A28" i="75"/>
  <c r="A27" i="75"/>
  <c r="A26" i="75"/>
  <c r="A25" i="75"/>
  <c r="A24" i="75"/>
  <c r="A23" i="75"/>
  <c r="A22" i="75"/>
  <c r="A21" i="75"/>
  <c r="A20" i="75"/>
  <c r="A19" i="75"/>
  <c r="A18" i="75"/>
  <c r="A17" i="75"/>
  <c r="A16" i="75"/>
  <c r="A15" i="75"/>
  <c r="A14" i="75"/>
  <c r="A13" i="75"/>
  <c r="A12" i="75"/>
  <c r="A11" i="75"/>
  <c r="A10" i="75"/>
  <c r="A9" i="75"/>
  <c r="A8" i="75"/>
  <c r="A7" i="75"/>
  <c r="A6" i="75"/>
  <c r="A5" i="75"/>
  <c r="AC2" i="75"/>
  <c r="AC1" i="75"/>
  <c r="A66" i="64" l="1"/>
  <c r="A88" i="64"/>
  <c r="A89" i="64"/>
  <c r="A8" i="60"/>
  <c r="A34" i="70"/>
  <c r="A41" i="70"/>
  <c r="A40" i="70"/>
  <c r="A25" i="74"/>
  <c r="Z76" i="60"/>
  <c r="A49" i="64"/>
  <c r="A28" i="73"/>
  <c r="A14" i="63"/>
  <c r="A18" i="73"/>
  <c r="A17" i="73"/>
  <c r="A16" i="73"/>
  <c r="A15" i="73"/>
  <c r="A79" i="64"/>
  <c r="A30" i="70"/>
  <c r="A69" i="64"/>
  <c r="A51" i="64"/>
  <c r="A50" i="64"/>
  <c r="A20" i="74"/>
  <c r="A54" i="64"/>
  <c r="A52" i="64"/>
  <c r="A65" i="64"/>
  <c r="A64" i="64"/>
  <c r="A63" i="64"/>
  <c r="A62" i="64"/>
  <c r="A67" i="64"/>
  <c r="A60" i="64"/>
  <c r="A59" i="64"/>
  <c r="A58" i="60"/>
  <c r="A59" i="60"/>
  <c r="A57" i="64"/>
  <c r="A49" i="60"/>
  <c r="A48" i="60"/>
  <c r="A47" i="60"/>
  <c r="A46" i="60"/>
  <c r="A45" i="60"/>
  <c r="A44" i="60"/>
  <c r="A43" i="60"/>
  <c r="A42" i="60"/>
  <c r="A53" i="60"/>
  <c r="A52" i="60"/>
  <c r="A51" i="60"/>
  <c r="A50" i="60"/>
  <c r="A55" i="60"/>
  <c r="A54" i="60"/>
  <c r="A53" i="64"/>
  <c r="A21" i="74"/>
  <c r="A17" i="74"/>
  <c r="Z54" i="74"/>
  <c r="A52" i="74"/>
  <c r="A51" i="74"/>
  <c r="A50" i="74"/>
  <c r="A49" i="74"/>
  <c r="A48" i="74"/>
  <c r="A47" i="74"/>
  <c r="A46" i="74"/>
  <c r="A45" i="74"/>
  <c r="A44" i="74"/>
  <c r="A43" i="74"/>
  <c r="A42" i="74"/>
  <c r="A41" i="74"/>
  <c r="A40" i="74"/>
  <c r="A39" i="74"/>
  <c r="A38" i="74"/>
  <c r="A37" i="74"/>
  <c r="A36" i="74"/>
  <c r="A35" i="74"/>
  <c r="A34" i="74"/>
  <c r="A33" i="74"/>
  <c r="A32" i="74"/>
  <c r="A31" i="74"/>
  <c r="A30" i="74"/>
  <c r="A29" i="74"/>
  <c r="A24" i="74"/>
  <c r="A23" i="74"/>
  <c r="A28" i="74"/>
  <c r="A27" i="74"/>
  <c r="A26" i="74"/>
  <c r="A22" i="74"/>
  <c r="A19" i="74"/>
  <c r="A18" i="74"/>
  <c r="A16" i="74"/>
  <c r="A15" i="74"/>
  <c r="A14" i="74"/>
  <c r="A13" i="74"/>
  <c r="A12" i="74"/>
  <c r="A11" i="74"/>
  <c r="A10" i="74"/>
  <c r="A9" i="74"/>
  <c r="A8" i="74"/>
  <c r="A7" i="74"/>
  <c r="A6" i="74"/>
  <c r="A5" i="74"/>
  <c r="AC2" i="74"/>
  <c r="AC1" i="74"/>
  <c r="A83" i="73"/>
  <c r="A82" i="73"/>
  <c r="A81" i="73"/>
  <c r="A80" i="73"/>
  <c r="A79" i="73"/>
  <c r="A78" i="73"/>
  <c r="A77" i="73"/>
  <c r="A76" i="73"/>
  <c r="A75" i="73"/>
  <c r="A74" i="73"/>
  <c r="A73" i="73"/>
  <c r="A72" i="73"/>
  <c r="A71" i="73"/>
  <c r="Z94" i="73"/>
  <c r="A92" i="73"/>
  <c r="A91" i="73"/>
  <c r="A90" i="73"/>
  <c r="A89" i="73"/>
  <c r="A88" i="73"/>
  <c r="A87" i="73"/>
  <c r="A86" i="73"/>
  <c r="A85" i="73"/>
  <c r="A84" i="73"/>
  <c r="A70" i="73"/>
  <c r="A69" i="73"/>
  <c r="A68" i="73"/>
  <c r="A67" i="73"/>
  <c r="A66" i="73"/>
  <c r="A65" i="73"/>
  <c r="A64" i="73"/>
  <c r="A63" i="73"/>
  <c r="A62" i="73"/>
  <c r="A61" i="73"/>
  <c r="A60" i="73"/>
  <c r="A59" i="73"/>
  <c r="A58" i="73"/>
  <c r="A57" i="73"/>
  <c r="A56" i="73"/>
  <c r="A55" i="73"/>
  <c r="A54" i="73"/>
  <c r="A53" i="73"/>
  <c r="A52" i="73"/>
  <c r="A51" i="73"/>
  <c r="A50" i="73"/>
  <c r="A49" i="73"/>
  <c r="A48" i="73"/>
  <c r="A47" i="73"/>
  <c r="A46" i="73"/>
  <c r="A45" i="73"/>
  <c r="A44" i="73"/>
  <c r="A43" i="73"/>
  <c r="A42" i="73"/>
  <c r="A41" i="73"/>
  <c r="A40" i="73"/>
  <c r="A39" i="73"/>
  <c r="A38" i="73"/>
  <c r="A37" i="73"/>
  <c r="A36" i="73"/>
  <c r="A35" i="73"/>
  <c r="A34" i="73"/>
  <c r="A33" i="73"/>
  <c r="A31" i="73"/>
  <c r="A30" i="73"/>
  <c r="A29" i="73"/>
  <c r="A27" i="73"/>
  <c r="A32" i="73"/>
  <c r="A26" i="73"/>
  <c r="A25" i="73"/>
  <c r="A24" i="73"/>
  <c r="A23" i="73"/>
  <c r="A22" i="73"/>
  <c r="A21" i="73"/>
  <c r="A20" i="73"/>
  <c r="A19" i="73"/>
  <c r="A14" i="73"/>
  <c r="A13" i="73"/>
  <c r="A12" i="73"/>
  <c r="A11" i="73"/>
  <c r="A10" i="73"/>
  <c r="A9" i="73"/>
  <c r="A8" i="73"/>
  <c r="A7" i="73"/>
  <c r="A6" i="73"/>
  <c r="A5" i="73"/>
  <c r="AC2" i="73"/>
  <c r="AC1" i="73"/>
  <c r="A25" i="70"/>
  <c r="A24" i="70"/>
  <c r="A23" i="70"/>
  <c r="A45" i="70"/>
  <c r="A44" i="70"/>
  <c r="A43" i="70"/>
  <c r="A75" i="70"/>
  <c r="A74" i="70"/>
  <c r="A73" i="70"/>
  <c r="A72" i="70"/>
  <c r="A71" i="70"/>
  <c r="A70" i="70"/>
  <c r="A69" i="70"/>
  <c r="A68" i="70"/>
  <c r="A67" i="70"/>
  <c r="A66" i="70"/>
  <c r="A65" i="70"/>
  <c r="A64" i="70"/>
  <c r="A63" i="70"/>
  <c r="A62" i="70"/>
  <c r="A61" i="70"/>
  <c r="A60" i="70"/>
  <c r="A59" i="70"/>
  <c r="A58" i="70"/>
  <c r="A57" i="70"/>
  <c r="A56" i="70"/>
  <c r="A55" i="70"/>
  <c r="A54" i="70"/>
  <c r="A53" i="70"/>
  <c r="A52" i="70"/>
  <c r="A51" i="70"/>
  <c r="A50" i="70"/>
  <c r="A49" i="70"/>
  <c r="A48" i="70"/>
  <c r="A47" i="70"/>
  <c r="A46" i="70"/>
  <c r="A39" i="70"/>
  <c r="A36" i="70"/>
  <c r="A29" i="70"/>
  <c r="A28" i="70"/>
  <c r="A27" i="70"/>
  <c r="A33" i="70"/>
  <c r="A32" i="70"/>
  <c r="A31" i="70"/>
  <c r="A10" i="70"/>
  <c r="A9" i="70"/>
  <c r="A22" i="70"/>
  <c r="A38" i="70"/>
  <c r="A42" i="70"/>
  <c r="Z78" i="70"/>
  <c r="A76" i="70"/>
  <c r="A37" i="70"/>
  <c r="A35" i="70"/>
  <c r="A26" i="70"/>
  <c r="A21" i="70"/>
  <c r="A20" i="70"/>
  <c r="A19" i="70"/>
  <c r="A18" i="70"/>
  <c r="A17" i="70"/>
  <c r="A16" i="70"/>
  <c r="A15" i="70"/>
  <c r="A14" i="70"/>
  <c r="A13" i="70"/>
  <c r="A12" i="70"/>
  <c r="A11" i="70"/>
  <c r="A8" i="70"/>
  <c r="A7" i="70"/>
  <c r="A6" i="70"/>
  <c r="A5" i="70"/>
  <c r="AC2" i="70"/>
  <c r="AC1" i="70"/>
  <c r="A5" i="64"/>
  <c r="A56" i="64"/>
  <c r="A82" i="64"/>
  <c r="A81" i="64"/>
  <c r="A36" i="64"/>
  <c r="A37" i="64"/>
  <c r="A46" i="64"/>
  <c r="A45" i="64"/>
  <c r="A44" i="64"/>
  <c r="A43" i="64"/>
  <c r="A42" i="64"/>
  <c r="A41" i="64"/>
  <c r="A40" i="64"/>
  <c r="A39" i="64"/>
  <c r="A38" i="64"/>
  <c r="A33" i="64"/>
  <c r="A32" i="64"/>
  <c r="A31" i="64"/>
  <c r="A30" i="64"/>
  <c r="A29" i="64"/>
  <c r="A5" i="60"/>
  <c r="A7" i="60"/>
  <c r="A84" i="64"/>
  <c r="A83" i="64"/>
  <c r="A10" i="64"/>
  <c r="A70" i="64"/>
  <c r="A35" i="60"/>
  <c r="Z48" i="66"/>
  <c r="A46" i="66"/>
  <c r="A45" i="66"/>
  <c r="A44" i="66"/>
  <c r="A43" i="66"/>
  <c r="A42" i="66"/>
  <c r="A41" i="66"/>
  <c r="A40" i="66"/>
  <c r="A39" i="66"/>
  <c r="A38" i="66"/>
  <c r="A37" i="66"/>
  <c r="A36" i="66"/>
  <c r="A35" i="66"/>
  <c r="A34" i="66"/>
  <c r="A33" i="66"/>
  <c r="A32" i="66"/>
  <c r="A31" i="66"/>
  <c r="A30" i="66"/>
  <c r="A29" i="66"/>
  <c r="A28" i="66"/>
  <c r="A27" i="66"/>
  <c r="A26" i="66"/>
  <c r="A25" i="66"/>
  <c r="A24" i="66"/>
  <c r="A23" i="66"/>
  <c r="A22" i="66"/>
  <c r="A21" i="66"/>
  <c r="A20" i="66"/>
  <c r="A19" i="66"/>
  <c r="A13" i="66"/>
  <c r="A12" i="66"/>
  <c r="A11" i="66"/>
  <c r="A18" i="66"/>
  <c r="A17" i="66"/>
  <c r="A16" i="66"/>
  <c r="A15" i="66"/>
  <c r="A14" i="66"/>
  <c r="A10" i="66"/>
  <c r="A9" i="66"/>
  <c r="A8" i="66"/>
  <c r="A7" i="66"/>
  <c r="A5" i="66"/>
  <c r="A6" i="66"/>
  <c r="AC2" i="66"/>
  <c r="AC1" i="66"/>
  <c r="Z96" i="64"/>
  <c r="A94" i="64"/>
  <c r="A93" i="64"/>
  <c r="A92" i="64"/>
  <c r="A91" i="64"/>
  <c r="A90" i="64"/>
  <c r="A7" i="64"/>
  <c r="A87" i="64"/>
  <c r="A86" i="64"/>
  <c r="A85" i="64"/>
  <c r="A61" i="64"/>
  <c r="A58" i="64"/>
  <c r="A55" i="64"/>
  <c r="A80" i="64"/>
  <c r="A78" i="64"/>
  <c r="A68" i="64"/>
  <c r="A77" i="64"/>
  <c r="A76" i="64"/>
  <c r="A75" i="64"/>
  <c r="A74" i="64"/>
  <c r="A47" i="64"/>
  <c r="A48" i="64"/>
  <c r="A14" i="64"/>
  <c r="A73" i="64"/>
  <c r="A72" i="64"/>
  <c r="A71" i="64"/>
  <c r="A13" i="64"/>
  <c r="A35" i="64"/>
  <c r="A28" i="64"/>
  <c r="A27" i="64"/>
  <c r="A26" i="64"/>
  <c r="A34" i="64"/>
  <c r="A25" i="64"/>
  <c r="A24" i="64"/>
  <c r="A23" i="64"/>
  <c r="A22" i="64"/>
  <c r="A21" i="64"/>
  <c r="A20" i="64"/>
  <c r="A19" i="64"/>
  <c r="A18" i="64"/>
  <c r="A12" i="64"/>
  <c r="A11" i="64"/>
  <c r="A17" i="64"/>
  <c r="A16" i="64"/>
  <c r="A15" i="64"/>
  <c r="A9" i="64"/>
  <c r="A8" i="64"/>
  <c r="A6" i="64"/>
  <c r="AC2" i="64"/>
  <c r="AC1" i="64"/>
  <c r="A6" i="63"/>
  <c r="A7" i="63"/>
  <c r="A5" i="63"/>
  <c r="A47" i="63"/>
  <c r="A46" i="63"/>
  <c r="A45" i="63"/>
  <c r="A44" i="63"/>
  <c r="A43" i="63"/>
  <c r="A42" i="63"/>
  <c r="A41" i="63"/>
  <c r="A40" i="63"/>
  <c r="A39" i="63"/>
  <c r="A38" i="63"/>
  <c r="A37" i="63"/>
  <c r="A36" i="63"/>
  <c r="A35" i="63"/>
  <c r="A34" i="63"/>
  <c r="A33" i="63"/>
  <c r="A32" i="63"/>
  <c r="A31" i="63"/>
  <c r="A30" i="63"/>
  <c r="A29" i="63"/>
  <c r="A28" i="63"/>
  <c r="A27" i="63"/>
  <c r="A26" i="63"/>
  <c r="A25" i="63"/>
  <c r="A24" i="63"/>
  <c r="A23" i="63"/>
  <c r="A22" i="63"/>
  <c r="A21" i="63"/>
  <c r="A20" i="63"/>
  <c r="A19" i="63"/>
  <c r="A18" i="63"/>
  <c r="A17" i="63"/>
  <c r="A16" i="63"/>
  <c r="A15" i="63"/>
  <c r="A12" i="63"/>
  <c r="A13" i="63"/>
  <c r="A11" i="63"/>
  <c r="A10" i="63"/>
  <c r="A9" i="63"/>
  <c r="A8" i="63"/>
  <c r="AC2" i="63"/>
  <c r="AC1" i="63"/>
  <c r="A33" i="60"/>
  <c r="A32" i="60"/>
  <c r="A31" i="60"/>
  <c r="A30" i="60"/>
  <c r="A29" i="60"/>
  <c r="A28" i="60"/>
  <c r="A71" i="60"/>
  <c r="A70" i="60"/>
  <c r="A74" i="60"/>
  <c r="A73" i="60"/>
  <c r="A72" i="60"/>
  <c r="A69" i="60"/>
  <c r="A68" i="60"/>
  <c r="A67" i="60"/>
  <c r="A60" i="60"/>
  <c r="A57" i="60"/>
  <c r="A34" i="60"/>
  <c r="A41" i="60"/>
  <c r="A40" i="60"/>
  <c r="A39" i="60"/>
  <c r="A38" i="60"/>
  <c r="A37" i="60"/>
  <c r="A23" i="60"/>
  <c r="AC1" i="60"/>
  <c r="AC2" i="60"/>
  <c r="A6" i="60"/>
  <c r="A11" i="60"/>
  <c r="A12" i="60"/>
  <c r="A13" i="60"/>
  <c r="A14" i="60"/>
  <c r="A24" i="60"/>
  <c r="A25" i="60"/>
  <c r="A26" i="60"/>
  <c r="A27" i="60"/>
  <c r="A15" i="60"/>
  <c r="A16" i="60"/>
  <c r="A17" i="60"/>
  <c r="A18" i="60"/>
  <c r="A19" i="60"/>
  <c r="A20" i="60"/>
  <c r="A21" i="60"/>
  <c r="A22" i="60"/>
  <c r="A9" i="60"/>
  <c r="A61" i="60"/>
  <c r="A62" i="60"/>
  <c r="A63" i="60"/>
  <c r="A64" i="60"/>
  <c r="A10" i="60"/>
  <c r="A65" i="60"/>
  <c r="A66" i="60"/>
  <c r="A36" i="60"/>
  <c r="A56" i="60"/>
</calcChain>
</file>

<file path=xl/sharedStrings.xml><?xml version="1.0" encoding="utf-8"?>
<sst xmlns="http://schemas.openxmlformats.org/spreadsheetml/2006/main" count="2262" uniqueCount="1051">
  <si>
    <t>テーブル定義書</t>
    <rPh sb="4" eb="7">
      <t>テイギショ</t>
    </rPh>
    <phoneticPr fontId="1"/>
  </si>
  <si>
    <t>論理名称</t>
    <rPh sb="0" eb="2">
      <t>ロンリ</t>
    </rPh>
    <rPh sb="2" eb="4">
      <t>メイショウ</t>
    </rPh>
    <phoneticPr fontId="1"/>
  </si>
  <si>
    <t>社員</t>
    <rPh sb="0" eb="2">
      <t>シャイン</t>
    </rPh>
    <phoneticPr fontId="1"/>
  </si>
  <si>
    <t>システムID</t>
    <phoneticPr fontId="1"/>
  </si>
  <si>
    <t>改訂日</t>
    <rPh sb="0" eb="2">
      <t>カイテイ</t>
    </rPh>
    <rPh sb="2" eb="3">
      <t>ビ</t>
    </rPh>
    <phoneticPr fontId="1"/>
  </si>
  <si>
    <t>物理名称</t>
    <rPh sb="0" eb="2">
      <t>ブツリ</t>
    </rPh>
    <rPh sb="2" eb="4">
      <t>メイショウ</t>
    </rPh>
    <phoneticPr fontId="1"/>
  </si>
  <si>
    <t>mst_staffs</t>
    <phoneticPr fontId="1"/>
  </si>
  <si>
    <t>システム名称</t>
    <rPh sb="4" eb="6">
      <t>メイショウ</t>
    </rPh>
    <phoneticPr fontId="1"/>
  </si>
  <si>
    <t>改訂者</t>
    <rPh sb="0" eb="2">
      <t>カイテイ</t>
    </rPh>
    <rPh sb="2" eb="3">
      <t>シャ</t>
    </rPh>
    <phoneticPr fontId="1"/>
  </si>
  <si>
    <t>データマッピング</t>
    <phoneticPr fontId="1"/>
  </si>
  <si>
    <t>SQLServer</t>
    <phoneticPr fontId="1"/>
  </si>
  <si>
    <t>No</t>
    <phoneticPr fontId="1"/>
  </si>
  <si>
    <t>論理名称</t>
    <rPh sb="0" eb="2">
      <t>ロンリ</t>
    </rPh>
    <phoneticPr fontId="1"/>
  </si>
  <si>
    <t>物理名称</t>
    <rPh sb="2" eb="4">
      <t>メイショウ</t>
    </rPh>
    <phoneticPr fontId="1"/>
  </si>
  <si>
    <t>データ型</t>
  </si>
  <si>
    <t>桁数</t>
  </si>
  <si>
    <t>初期値</t>
  </si>
  <si>
    <t>PK</t>
  </si>
  <si>
    <t>IDX1</t>
  </si>
  <si>
    <t>IDX2</t>
  </si>
  <si>
    <t>NN</t>
  </si>
  <si>
    <t>備考</t>
  </si>
  <si>
    <t>表示順</t>
    <rPh sb="0" eb="2">
      <t>ヒョウジ</t>
    </rPh>
    <rPh sb="2" eb="3">
      <t>ジュン</t>
    </rPh>
    <phoneticPr fontId="1"/>
  </si>
  <si>
    <t>汎用</t>
    <rPh sb="0" eb="2">
      <t>ハンヨウ</t>
    </rPh>
    <phoneticPr fontId="1"/>
  </si>
  <si>
    <t>M_社員</t>
    <phoneticPr fontId="1"/>
  </si>
  <si>
    <t>備考</t>
    <rPh sb="0" eb="2">
      <t>ビコウ</t>
    </rPh>
    <phoneticPr fontId="1"/>
  </si>
  <si>
    <t>T_社員DETA</t>
    <phoneticPr fontId="1"/>
  </si>
  <si>
    <t>社員id</t>
    <rPh sb="0" eb="2">
      <t>シャイン</t>
    </rPh>
    <phoneticPr fontId="1"/>
  </si>
  <si>
    <t>id</t>
    <phoneticPr fontId="1"/>
  </si>
  <si>
    <t>int</t>
  </si>
  <si>
    <t>●</t>
    <phoneticPr fontId="1"/>
  </si>
  <si>
    <t>連番</t>
    <rPh sb="0" eb="2">
      <t>レンバン</t>
    </rPh>
    <phoneticPr fontId="1"/>
  </si>
  <si>
    <t>date</t>
    <phoneticPr fontId="1"/>
  </si>
  <si>
    <t>登録日</t>
    <phoneticPr fontId="1"/>
  </si>
  <si>
    <t>datetime</t>
    <phoneticPr fontId="1"/>
  </si>
  <si>
    <t>〃</t>
    <phoneticPr fontId="1"/>
  </si>
  <si>
    <t>社員コード</t>
    <phoneticPr fontId="1"/>
  </si>
  <si>
    <t>staff_cd</t>
    <phoneticPr fontId="1"/>
  </si>
  <si>
    <t>varchar</t>
  </si>
  <si>
    <t>ログイン用のＩＤ 適用期間が重複して同じコードは存在しない。</t>
    <rPh sb="4" eb="5">
      <t>ヨウ</t>
    </rPh>
    <phoneticPr fontId="1"/>
  </si>
  <si>
    <t>このパターンとは限らない</t>
    <phoneticPr fontId="1"/>
  </si>
  <si>
    <t>社員CD</t>
    <phoneticPr fontId="1"/>
  </si>
  <si>
    <t>int</t>
    <phoneticPr fontId="1"/>
  </si>
  <si>
    <t>ログインパスワード</t>
    <phoneticPr fontId="1"/>
  </si>
  <si>
    <t>password</t>
    <phoneticPr fontId="1"/>
  </si>
  <si>
    <t>ログイン用のパスワード</t>
    <rPh sb="4" eb="5">
      <t>ヨウ</t>
    </rPh>
    <phoneticPr fontId="1"/>
  </si>
  <si>
    <t>トークン</t>
    <phoneticPr fontId="1"/>
  </si>
  <si>
    <t>remember_token</t>
    <phoneticPr fontId="1"/>
  </si>
  <si>
    <t>雇用形態ID</t>
    <rPh sb="0" eb="2">
      <t>コヨウ</t>
    </rPh>
    <rPh sb="2" eb="4">
      <t>ケイタイ</t>
    </rPh>
    <phoneticPr fontId="1"/>
  </si>
  <si>
    <t>employment_pattern_id</t>
    <phoneticPr fontId="1"/>
  </si>
  <si>
    <t>1:正社員、2:パート、3:嘱託、4:顧問、5:役員</t>
    <phoneticPr fontId="1"/>
  </si>
  <si>
    <t>←　区分は　正社員、パート、嘱託、顧問、役員　にしてください</t>
    <phoneticPr fontId="1"/>
  </si>
  <si>
    <t>社員区分</t>
    <phoneticPr fontId="1"/>
  </si>
  <si>
    <t>雇用形態ID(1:正社員　4:パート)に分かれる</t>
    <rPh sb="0" eb="2">
      <t>コヨウ</t>
    </rPh>
    <rPh sb="2" eb="4">
      <t>ケイタイ</t>
    </rPh>
    <rPh sb="9" eb="12">
      <t>セイシャイン</t>
    </rPh>
    <rPh sb="20" eb="21">
      <t>ワ</t>
    </rPh>
    <phoneticPr fontId="1"/>
  </si>
  <si>
    <t>役職ID</t>
    <rPh sb="0" eb="2">
      <t>ヤクショク</t>
    </rPh>
    <phoneticPr fontId="1"/>
  </si>
  <si>
    <t>position_id</t>
    <phoneticPr fontId="1"/>
  </si>
  <si>
    <t>役職が複数ある場合、二つの名前の区分とします</t>
    <rPh sb="0" eb="2">
      <t>ヤクショク</t>
    </rPh>
    <rPh sb="3" eb="5">
      <t>フクスウ</t>
    </rPh>
    <rPh sb="7" eb="9">
      <t>バアイ</t>
    </rPh>
    <phoneticPr fontId="1"/>
  </si>
  <si>
    <t>役職が二つある場合（所長・課長とか）に対応する必要がある</t>
  </si>
  <si>
    <t>←　役職が二つというのは、ふたつじゃなくて、二つの名前の区分にしてほしい</t>
    <phoneticPr fontId="1"/>
  </si>
  <si>
    <t>社員名(姓）</t>
    <rPh sb="4" eb="5">
      <t>セイ</t>
    </rPh>
    <phoneticPr fontId="1"/>
  </si>
  <si>
    <t>last_nm</t>
    <phoneticPr fontId="1"/>
  </si>
  <si>
    <t>5-1</t>
  </si>
  <si>
    <t>社員名</t>
    <phoneticPr fontId="1"/>
  </si>
  <si>
    <t>varchar</t>
    <phoneticPr fontId="1"/>
  </si>
  <si>
    <t>スペース区切り。複数スペースに注意</t>
    <rPh sb="4" eb="6">
      <t>クギ</t>
    </rPh>
    <rPh sb="8" eb="10">
      <t>フクスウ</t>
    </rPh>
    <rPh sb="15" eb="17">
      <t>チュウイ</t>
    </rPh>
    <phoneticPr fontId="1"/>
  </si>
  <si>
    <t>社員名(名）</t>
    <rPh sb="4" eb="5">
      <t>メイ</t>
    </rPh>
    <phoneticPr fontId="1"/>
  </si>
  <si>
    <t>first_nm</t>
    <phoneticPr fontId="1"/>
  </si>
  <si>
    <t>5-2</t>
  </si>
  <si>
    <t>社員名カナ（姓）</t>
    <rPh sb="6" eb="7">
      <t>セイ</t>
    </rPh>
    <phoneticPr fontId="1"/>
  </si>
  <si>
    <t>last_nm_kana</t>
    <phoneticPr fontId="1"/>
  </si>
  <si>
    <t>5-3</t>
  </si>
  <si>
    <t>←　カナは漢字を入力したら連動して出してほしい（現行そうなっている）</t>
  </si>
  <si>
    <t>社員名かな</t>
    <phoneticPr fontId="1"/>
  </si>
  <si>
    <t>スペース区切り。複数スペースに注意 カタカナに変換する</t>
    <rPh sb="4" eb="6">
      <t>クギ</t>
    </rPh>
    <rPh sb="8" eb="10">
      <t>フクスウ</t>
    </rPh>
    <rPh sb="15" eb="17">
      <t>チュウイ</t>
    </rPh>
    <phoneticPr fontId="1"/>
  </si>
  <si>
    <t>社員名カナ（名）</t>
    <rPh sb="6" eb="7">
      <t>メイ</t>
    </rPh>
    <phoneticPr fontId="1"/>
  </si>
  <si>
    <t>first_nm_kana</t>
    <phoneticPr fontId="1"/>
  </si>
  <si>
    <t>5-4</t>
  </si>
  <si>
    <t>社員名かな</t>
  </si>
  <si>
    <t>郵便番号</t>
    <phoneticPr fontId="1"/>
  </si>
  <si>
    <t>zip_cd</t>
    <phoneticPr fontId="1"/>
  </si>
  <si>
    <t>6-1</t>
  </si>
  <si>
    <t>ハイフンはトリミング</t>
    <phoneticPr fontId="1"/>
  </si>
  <si>
    <t>都道府県CD</t>
    <rPh sb="0" eb="4">
      <t>トドウフケン</t>
    </rPh>
    <phoneticPr fontId="1"/>
  </si>
  <si>
    <t>prefectures_cd</t>
    <phoneticPr fontId="1"/>
  </si>
  <si>
    <t>char</t>
  </si>
  <si>
    <t>都道府県コード</t>
    <rPh sb="0" eb="4">
      <t>トドウフケン</t>
    </rPh>
    <phoneticPr fontId="1"/>
  </si>
  <si>
    <t>6-2</t>
  </si>
  <si>
    <t>住所１から都道府県</t>
    <rPh sb="5" eb="9">
      <t>トドウフケン</t>
    </rPh>
    <phoneticPr fontId="1"/>
  </si>
  <si>
    <t>市区町村</t>
    <rPh sb="0" eb="2">
      <t>シク</t>
    </rPh>
    <rPh sb="2" eb="4">
      <t>チョウソン</t>
    </rPh>
    <phoneticPr fontId="1"/>
  </si>
  <si>
    <t>address1</t>
    <phoneticPr fontId="1"/>
  </si>
  <si>
    <t>6-3</t>
  </si>
  <si>
    <t>住所１</t>
    <phoneticPr fontId="1"/>
  </si>
  <si>
    <t>住所１から都道府県以外</t>
    <rPh sb="5" eb="6">
      <t>ミヤコ</t>
    </rPh>
    <rPh sb="6" eb="8">
      <t>ドウフ</t>
    </rPh>
    <rPh sb="9" eb="11">
      <t>イガイ</t>
    </rPh>
    <phoneticPr fontId="1"/>
  </si>
  <si>
    <t>町名番地</t>
    <rPh sb="0" eb="2">
      <t>チョウメイ</t>
    </rPh>
    <rPh sb="2" eb="4">
      <t>バンチ</t>
    </rPh>
    <phoneticPr fontId="1"/>
  </si>
  <si>
    <t>address2</t>
    <phoneticPr fontId="1"/>
  </si>
  <si>
    <t>6-4</t>
  </si>
  <si>
    <t>住所２</t>
    <phoneticPr fontId="1"/>
  </si>
  <si>
    <t>建物等</t>
    <rPh sb="0" eb="2">
      <t>タテモノ</t>
    </rPh>
    <rPh sb="2" eb="3">
      <t>トウ</t>
    </rPh>
    <phoneticPr fontId="1"/>
  </si>
  <si>
    <t>address3</t>
    <phoneticPr fontId="1"/>
  </si>
  <si>
    <t>6-5</t>
  </si>
  <si>
    <t>固定電話番号</t>
    <rPh sb="0" eb="2">
      <t>コテイ</t>
    </rPh>
    <phoneticPr fontId="1"/>
  </si>
  <si>
    <t>landline_phone_number</t>
    <phoneticPr fontId="1"/>
  </si>
  <si>
    <t>7-1</t>
  </si>
  <si>
    <t>電話番号</t>
    <phoneticPr fontId="1"/>
  </si>
  <si>
    <t>090・080・070は携帯、他は固定</t>
    <rPh sb="12" eb="14">
      <t>ケイタイ</t>
    </rPh>
    <rPh sb="15" eb="16">
      <t>ホカ</t>
    </rPh>
    <rPh sb="17" eb="19">
      <t>コテイ</t>
    </rPh>
    <phoneticPr fontId="1"/>
  </si>
  <si>
    <t>携帯電話番号</t>
    <rPh sb="0" eb="2">
      <t>ケイタイ</t>
    </rPh>
    <phoneticPr fontId="1"/>
  </si>
  <si>
    <t>cellular_phone_number</t>
    <phoneticPr fontId="1"/>
  </si>
  <si>
    <t>7-2</t>
  </si>
  <si>
    <t>支給携帯電話番号</t>
    <rPh sb="4" eb="6">
      <t>デンワ</t>
    </rPh>
    <phoneticPr fontId="1"/>
  </si>
  <si>
    <t>corp_cellular_phone_number</t>
    <phoneticPr fontId="1"/>
  </si>
  <si>
    <t>7-3</t>
  </si>
  <si>
    <t>名称を支給携帯にして、社用携帯支給者の番号を入れたほうが良いと思われます</t>
    <rPh sb="0" eb="2">
      <t>メイショウ</t>
    </rPh>
    <rPh sb="3" eb="5">
      <t>シキュウ</t>
    </rPh>
    <rPh sb="5" eb="7">
      <t>ケイタイ</t>
    </rPh>
    <phoneticPr fontId="1"/>
  </si>
  <si>
    <t>notes</t>
    <phoneticPr fontId="1"/>
  </si>
  <si>
    <t>備考</t>
    <phoneticPr fontId="1"/>
  </si>
  <si>
    <t>性別ID</t>
    <phoneticPr fontId="1"/>
  </si>
  <si>
    <t>sex_id</t>
    <phoneticPr fontId="1"/>
  </si>
  <si>
    <t>1:男性、2:女性、3:その他</t>
    <rPh sb="2" eb="4">
      <t>ダンセイ</t>
    </rPh>
    <rPh sb="7" eb="9">
      <t>ジョセイ</t>
    </rPh>
    <rPh sb="14" eb="15">
      <t>タ</t>
    </rPh>
    <phoneticPr fontId="1"/>
  </si>
  <si>
    <t>性別</t>
    <phoneticPr fontId="1"/>
  </si>
  <si>
    <t>生年月日</t>
    <phoneticPr fontId="1"/>
  </si>
  <si>
    <t>birthday</t>
    <phoneticPr fontId="1"/>
  </si>
  <si>
    <t>decimal</t>
  </si>
  <si>
    <t>入社年月日</t>
    <phoneticPr fontId="1"/>
  </si>
  <si>
    <t>enter_date</t>
    <phoneticPr fontId="1"/>
  </si>
  <si>
    <t>退社年月日</t>
    <phoneticPr fontId="1"/>
  </si>
  <si>
    <t>retire_date</t>
    <phoneticPr fontId="1"/>
  </si>
  <si>
    <t>保険番号</t>
    <phoneticPr fontId="1"/>
  </si>
  <si>
    <t>insurer_number</t>
    <phoneticPr fontId="1"/>
  </si>
  <si>
    <t>以下項目は、社員保険証テーブルをなくして社員マスタに載せてほしい</t>
  </si>
  <si>
    <t>基礎年金番号</t>
    <phoneticPr fontId="1"/>
  </si>
  <si>
    <t>basic_pension_number</t>
    <phoneticPr fontId="1"/>
  </si>
  <si>
    <t>←この項目は入社時と、毎年９月に変更になります</t>
  </si>
  <si>
    <t>被保険者番号</t>
    <phoneticPr fontId="1"/>
  </si>
  <si>
    <t>person_insured_number</t>
    <phoneticPr fontId="1"/>
  </si>
  <si>
    <t>健康保険等級</t>
    <phoneticPr fontId="1"/>
  </si>
  <si>
    <t>health_insurance_class</t>
    <phoneticPr fontId="1"/>
  </si>
  <si>
    <t>厚生年金等級</t>
    <phoneticPr fontId="1"/>
  </si>
  <si>
    <t>welfare_annuity_class</t>
    <phoneticPr fontId="1"/>
  </si>
  <si>
    <t>市町村役場コード</t>
    <phoneticPr fontId="1"/>
  </si>
  <si>
    <t>relocation_municipal_office_cd</t>
    <phoneticPr fontId="1"/>
  </si>
  <si>
    <t>←　アキタ社内で管理しているコードがあります。このコードですが</t>
    <phoneticPr fontId="1"/>
  </si>
  <si>
    <t>最終学歴</t>
    <rPh sb="0" eb="2">
      <t>サイシュウ</t>
    </rPh>
    <rPh sb="2" eb="4">
      <t>ガクレキ</t>
    </rPh>
    <phoneticPr fontId="1"/>
  </si>
  <si>
    <t>educational_background</t>
    <phoneticPr fontId="1"/>
  </si>
  <si>
    <t>職歴テーブルに（学歴・職歴）区分を持たせて統一するのはどうでしょう？</t>
  </si>
  <si>
    <t>←　学歴画面</t>
  </si>
  <si>
    <t>最終学歴</t>
    <phoneticPr fontId="1"/>
  </si>
  <si>
    <t>最終学歴日付</t>
    <rPh sb="0" eb="2">
      <t>サイシュウ</t>
    </rPh>
    <rPh sb="2" eb="4">
      <t>ガクレキ</t>
    </rPh>
    <rPh sb="4" eb="6">
      <t>ヒヅケ</t>
    </rPh>
    <phoneticPr fontId="1"/>
  </si>
  <si>
    <t>educational_background_dt</t>
    <phoneticPr fontId="1"/>
  </si>
  <si>
    <t>最終学歴日付</t>
    <phoneticPr fontId="1"/>
  </si>
  <si>
    <t>マスタデータ有効フラグ</t>
    <rPh sb="6" eb="8">
      <t>ユウコウ</t>
    </rPh>
    <phoneticPr fontId="1"/>
  </si>
  <si>
    <t>enable_fg</t>
    <phoneticPr fontId="1"/>
  </si>
  <si>
    <t>tinyint</t>
    <phoneticPr fontId="1"/>
  </si>
  <si>
    <t>0:無効、1:有効</t>
    <rPh sb="2" eb="4">
      <t>ムコウ</t>
    </rPh>
    <rPh sb="7" eb="9">
      <t>ユウコウ</t>
    </rPh>
    <phoneticPr fontId="1"/>
  </si>
  <si>
    <t>運転免許証番号</t>
    <rPh sb="0" eb="2">
      <t>ウンテン</t>
    </rPh>
    <rPh sb="2" eb="5">
      <t>メンキョショウ</t>
    </rPh>
    <rPh sb="5" eb="7">
      <t>バンゴウ</t>
    </rPh>
    <phoneticPr fontId="1"/>
  </si>
  <si>
    <t>drivers_license_number</t>
    <phoneticPr fontId="1"/>
  </si>
  <si>
    <t>←　運転免許証の情報は社員マスタに掲載はするが、社員マスタの入力画面じゃないもので入力したい</t>
  </si>
  <si>
    <t>運転免許証の色ID</t>
    <rPh sb="6" eb="7">
      <t>イロ</t>
    </rPh>
    <phoneticPr fontId="1"/>
  </si>
  <si>
    <t>drivers_license_color_id</t>
    <phoneticPr fontId="1"/>
  </si>
  <si>
    <t>1:グリーン、2:ブルー、3:ゴールド</t>
    <phoneticPr fontId="1"/>
  </si>
  <si>
    <t>社員マスタ入力画面じゃないところから入力する</t>
  </si>
  <si>
    <t>運転免許証の交付年月日</t>
    <rPh sb="6" eb="8">
      <t>コウフ</t>
    </rPh>
    <rPh sb="8" eb="11">
      <t>ネンガッピ</t>
    </rPh>
    <phoneticPr fontId="1"/>
  </si>
  <si>
    <t>drivers_license_issued_dt</t>
    <phoneticPr fontId="1"/>
  </si>
  <si>
    <t>勤怠システムの社員情報から取得可能です</t>
  </si>
  <si>
    <t>運転免許証の有効期限</t>
    <rPh sb="6" eb="8">
      <t>ユウコウ</t>
    </rPh>
    <rPh sb="8" eb="10">
      <t>キゲン</t>
    </rPh>
    <phoneticPr fontId="1"/>
  </si>
  <si>
    <t>drivers_license_period_validity</t>
    <phoneticPr fontId="1"/>
  </si>
  <si>
    <t>勤怠システムの社員情報から取得可能です（文字列の切り出しが必要ですが）</t>
  </si>
  <si>
    <t>運転免許証の画像</t>
    <rPh sb="6" eb="8">
      <t>ガゾウ</t>
    </rPh>
    <phoneticPr fontId="1"/>
  </si>
  <si>
    <t>drivers_license_picture</t>
    <phoneticPr fontId="1"/>
  </si>
  <si>
    <t>text</t>
    <phoneticPr fontId="1"/>
  </si>
  <si>
    <t>画像のファイルパス＋ファイル名</t>
    <rPh sb="0" eb="2">
      <t>ガゾウ</t>
    </rPh>
    <rPh sb="14" eb="15">
      <t>メイ</t>
    </rPh>
    <phoneticPr fontId="1"/>
  </si>
  <si>
    <t>バイナリ型じゃないですか？</t>
  </si>
  <si>
    <t>←ファイル名</t>
    <rPh sb="5" eb="6">
      <t>メイ</t>
    </rPh>
    <phoneticPr fontId="1"/>
  </si>
  <si>
    <t>運転免許証の区分1</t>
    <rPh sb="6" eb="8">
      <t>クブン</t>
    </rPh>
    <phoneticPr fontId="1"/>
  </si>
  <si>
    <t>drivers_license_divisions_1</t>
    <phoneticPr fontId="1"/>
  </si>
  <si>
    <t>運転免許証の区分2</t>
    <rPh sb="6" eb="8">
      <t>クブン</t>
    </rPh>
    <phoneticPr fontId="1"/>
  </si>
  <si>
    <t>drivers_license_divisions_2</t>
  </si>
  <si>
    <t>運転免許証の区分3</t>
    <rPh sb="6" eb="8">
      <t>クブン</t>
    </rPh>
    <phoneticPr fontId="1"/>
  </si>
  <si>
    <t>drivers_license_divisions_3</t>
  </si>
  <si>
    <t>運転免許証の区分4</t>
    <rPh sb="6" eb="8">
      <t>クブン</t>
    </rPh>
    <phoneticPr fontId="1"/>
  </si>
  <si>
    <t>drivers_license_divisions_4</t>
  </si>
  <si>
    <t>運転免許証の区分5</t>
    <rPh sb="6" eb="8">
      <t>クブン</t>
    </rPh>
    <phoneticPr fontId="1"/>
  </si>
  <si>
    <t>drivers_license_divisions_5</t>
  </si>
  <si>
    <t>運転免許証の区分6</t>
    <rPh sb="6" eb="8">
      <t>クブン</t>
    </rPh>
    <phoneticPr fontId="1"/>
  </si>
  <si>
    <t>drivers_license_divisions_6</t>
  </si>
  <si>
    <t>運転免許証の区分7</t>
    <rPh sb="6" eb="8">
      <t>クブン</t>
    </rPh>
    <phoneticPr fontId="1"/>
  </si>
  <si>
    <t>drivers_license_divisions_7</t>
  </si>
  <si>
    <t>運転免許証の区分8</t>
    <rPh sb="6" eb="8">
      <t>クブン</t>
    </rPh>
    <phoneticPr fontId="1"/>
  </si>
  <si>
    <t>drivers_license_divisions_8</t>
  </si>
  <si>
    <t>運転免許証の区分9</t>
    <rPh sb="6" eb="8">
      <t>クブン</t>
    </rPh>
    <phoneticPr fontId="1"/>
  </si>
  <si>
    <t>drivers_license_divisions_9</t>
  </si>
  <si>
    <t>運転免許証の区分10</t>
    <rPh sb="6" eb="8">
      <t>クブン</t>
    </rPh>
    <phoneticPr fontId="1"/>
  </si>
  <si>
    <t>drivers_license_divisions_10</t>
  </si>
  <si>
    <t>運転免許証の区分11</t>
    <rPh sb="6" eb="8">
      <t>クブン</t>
    </rPh>
    <phoneticPr fontId="1"/>
  </si>
  <si>
    <t>drivers_license_divisions_11</t>
  </si>
  <si>
    <t>運転免許証の区分12</t>
    <rPh sb="6" eb="8">
      <t>クブン</t>
    </rPh>
    <phoneticPr fontId="1"/>
  </si>
  <si>
    <t>drivers_license_divisions_12</t>
  </si>
  <si>
    <t>運転免許証の区分13</t>
    <rPh sb="6" eb="8">
      <t>クブン</t>
    </rPh>
    <phoneticPr fontId="1"/>
  </si>
  <si>
    <t>drivers_license_divisions_13</t>
  </si>
  <si>
    <t>運転免許証の区分14</t>
    <rPh sb="6" eb="8">
      <t>クブン</t>
    </rPh>
    <phoneticPr fontId="1"/>
  </si>
  <si>
    <t>drivers_license_divisions_14</t>
  </si>
  <si>
    <t>退職理由</t>
    <phoneticPr fontId="1"/>
  </si>
  <si>
    <t>retire_reasons</t>
    <phoneticPr fontId="1"/>
  </si>
  <si>
    <t>最終出勤日</t>
    <phoneticPr fontId="1"/>
  </si>
  <si>
    <t>retire_dt</t>
    <phoneticPr fontId="1"/>
  </si>
  <si>
    <t>←　名称を　最終出勤日　に</t>
    <phoneticPr fontId="1"/>
  </si>
  <si>
    <t>備考（死亡理由）</t>
    <phoneticPr fontId="1"/>
  </si>
  <si>
    <t>death_reasons</t>
    <phoneticPr fontId="1"/>
  </si>
  <si>
    <t>死亡理由</t>
    <phoneticPr fontId="1"/>
  </si>
  <si>
    <t>死亡年月日</t>
    <phoneticPr fontId="1"/>
  </si>
  <si>
    <t>death_dt</t>
    <phoneticPr fontId="1"/>
  </si>
  <si>
    <t>住所を入力したら出てほしいです。でも、入力した住所と違う場合もあるので入力できるようにしたい</t>
  </si>
  <si>
    <t>労災保険の有無フラグ</t>
    <rPh sb="0" eb="2">
      <t>ロウサイ</t>
    </rPh>
    <rPh sb="2" eb="4">
      <t>ホケン</t>
    </rPh>
    <rPh sb="5" eb="7">
      <t>ウム</t>
    </rPh>
    <phoneticPr fontId="1"/>
  </si>
  <si>
    <t>workmens_compensation_insurance_fg</t>
    <phoneticPr fontId="1"/>
  </si>
  <si>
    <t>←　不要</t>
  </si>
  <si>
    <t>所属会社ID</t>
    <rPh sb="0" eb="2">
      <t>ショゾク</t>
    </rPh>
    <rPh sb="2" eb="4">
      <t>ガイシャ</t>
    </rPh>
    <phoneticPr fontId="1"/>
  </si>
  <si>
    <t>belong_company_id</t>
    <phoneticPr fontId="1"/>
  </si>
  <si>
    <t>アキタ、アキタロジ、アキタコーポレート</t>
    <phoneticPr fontId="1"/>
  </si>
  <si>
    <t>基本アキタだが、別の子会社を管理する余地を設けてよいと思われる</t>
    <phoneticPr fontId="1"/>
  </si>
  <si>
    <t>←　アキタ　と　アキタロジ　アキタコーポレート　の３種類あります　近あ</t>
    <phoneticPr fontId="1"/>
  </si>
  <si>
    <t>職種ID</t>
    <rPh sb="0" eb="2">
      <t>ショクシュ</t>
    </rPh>
    <phoneticPr fontId="1"/>
  </si>
  <si>
    <t>occupation_id</t>
    <phoneticPr fontId="1"/>
  </si>
  <si>
    <t>乗務員・一般事務・役員・運行管理者・整備管理者・ﾊﾟｰﾄ等・その他</t>
    <phoneticPr fontId="1"/>
  </si>
  <si>
    <t>←　ドライバーのみですか？</t>
  </si>
  <si>
    <t>エリアID</t>
    <phoneticPr fontId="1"/>
  </si>
  <si>
    <t>erea_id</t>
    <phoneticPr fontId="1"/>
  </si>
  <si>
    <t>営業所ID</t>
    <rPh sb="0" eb="3">
      <t>エイギョウショ</t>
    </rPh>
    <phoneticPr fontId="1"/>
  </si>
  <si>
    <t>mst_business_office_id</t>
    <phoneticPr fontId="1"/>
  </si>
  <si>
    <t>社員所属テーブル</t>
    <rPh sb="0" eb="2">
      <t>シャイン</t>
    </rPh>
    <rPh sb="2" eb="4">
      <t>ショゾク</t>
    </rPh>
    <phoneticPr fontId="1"/>
  </si>
  <si>
    <t>社員所属CD</t>
    <phoneticPr fontId="1"/>
  </si>
  <si>
    <t>office_id</t>
    <phoneticPr fontId="1"/>
  </si>
  <si>
    <t>部門ID</t>
    <rPh sb="0" eb="2">
      <t>ブモン</t>
    </rPh>
    <phoneticPr fontId="1"/>
  </si>
  <si>
    <t>depertment_id</t>
    <phoneticPr fontId="1"/>
  </si>
  <si>
    <t>一般貨物、冷凍・冷蔵・チルド、物流センター／倉庫、その他</t>
    <phoneticPr fontId="1"/>
  </si>
  <si>
    <t>運転者選任日</t>
    <rPh sb="0" eb="3">
      <t>ウンテンシャ</t>
    </rPh>
    <rPh sb="3" eb="5">
      <t>センニン</t>
    </rPh>
    <rPh sb="5" eb="6">
      <t>ビ</t>
    </rPh>
    <phoneticPr fontId="1"/>
  </si>
  <si>
    <t>driver_election_dt</t>
    <phoneticPr fontId="1"/>
  </si>
  <si>
    <t>健康診断の間隔ID</t>
    <rPh sb="0" eb="2">
      <t>ケンコウ</t>
    </rPh>
    <rPh sb="2" eb="4">
      <t>シンダン</t>
    </rPh>
    <rPh sb="5" eb="7">
      <t>カンカク</t>
    </rPh>
    <phoneticPr fontId="1"/>
  </si>
  <si>
    <t>medical_checkup_interval_id</t>
    <phoneticPr fontId="1"/>
  </si>
  <si>
    <t>12ヶ月・6ヶ月・3ヶ月</t>
  </si>
  <si>
    <t>1年単位、6か月単位が多いです</t>
  </si>
  <si>
    <t>雇用保険番号</t>
    <rPh sb="0" eb="2">
      <t>コヨウ</t>
    </rPh>
    <rPh sb="2" eb="4">
      <t>ホケン</t>
    </rPh>
    <rPh sb="4" eb="6">
      <t>バンゴウ</t>
    </rPh>
    <phoneticPr fontId="1"/>
  </si>
  <si>
    <t>employment_insurance_numbers</t>
    <phoneticPr fontId="1"/>
  </si>
  <si>
    <t>←　フラグではなく、　雇用保険番号</t>
  </si>
  <si>
    <t>健康保険番号</t>
    <rPh sb="0" eb="2">
      <t>ケンコウ</t>
    </rPh>
    <rPh sb="2" eb="4">
      <t>ホケン</t>
    </rPh>
    <phoneticPr fontId="1"/>
  </si>
  <si>
    <t>health_insurance_numbers</t>
    <phoneticPr fontId="1"/>
  </si>
  <si>
    <t>←　フラグではなく、　健康保険番号</t>
  </si>
  <si>
    <t>厚生年金番号</t>
    <rPh sb="0" eb="2">
      <t>コウセイ</t>
    </rPh>
    <rPh sb="2" eb="4">
      <t>ネンキン</t>
    </rPh>
    <phoneticPr fontId="1"/>
  </si>
  <si>
    <t>employees_pension_insurance_numbers</t>
    <phoneticPr fontId="1"/>
  </si>
  <si>
    <t>←　フラグではなく、　厚生年金番号</t>
  </si>
  <si>
    <t>役割ID</t>
    <rPh sb="0" eb="2">
      <t>ヤクワリ</t>
    </rPh>
    <phoneticPr fontId="1"/>
  </si>
  <si>
    <t>mst_role_id</t>
    <phoneticPr fontId="1"/>
  </si>
  <si>
    <t>mst_roles.id(1:管理者、2:本社、3:事務員、4:一般)</t>
    <phoneticPr fontId="1"/>
  </si>
  <si>
    <t>登録日時</t>
    <rPh sb="0" eb="2">
      <t>トウロク</t>
    </rPh>
    <rPh sb="2" eb="4">
      <t>ニチジ</t>
    </rPh>
    <phoneticPr fontId="1"/>
  </si>
  <si>
    <t>created_at</t>
    <phoneticPr fontId="1"/>
  </si>
  <si>
    <t>更新日時</t>
    <rPh sb="0" eb="2">
      <t>コウシン</t>
    </rPh>
    <rPh sb="2" eb="4">
      <t>ニチジ</t>
    </rPh>
    <phoneticPr fontId="1"/>
  </si>
  <si>
    <t>modified_at</t>
    <phoneticPr fontId="1"/>
  </si>
  <si>
    <t>最終更新日</t>
    <phoneticPr fontId="1"/>
  </si>
  <si>
    <t>削除フラグ</t>
    <rPh sb="0" eb="2">
      <t>サクジョ</t>
    </rPh>
    <phoneticPr fontId="1"/>
  </si>
  <si>
    <t>deleted_at</t>
    <phoneticPr fontId="1"/>
  </si>
  <si>
    <t>Null</t>
    <phoneticPr fontId="1"/>
  </si>
  <si>
    <t>レコード長：</t>
  </si>
  <si>
    <t>社員扶養者</t>
    <rPh sb="0" eb="2">
      <t>シャイン</t>
    </rPh>
    <rPh sb="4" eb="5">
      <t>シャ</t>
    </rPh>
    <phoneticPr fontId="1"/>
  </si>
  <si>
    <t>mst_staff_dependents</t>
    <phoneticPr fontId="1"/>
  </si>
  <si>
    <t>社員扶養者id</t>
    <phoneticPr fontId="1"/>
  </si>
  <si>
    <t>←　ここは社員IDではないですか？</t>
  </si>
  <si>
    <t>mst_staff_id</t>
    <phoneticPr fontId="1"/>
  </si>
  <si>
    <t>社員テーブルのプライマリキー</t>
    <rPh sb="0" eb="2">
      <t>シャイン</t>
    </rPh>
    <phoneticPr fontId="1"/>
  </si>
  <si>
    <t>社員履歴IDではなく、社員IDにJOIN</t>
  </si>
  <si>
    <t>←　枝番てきな？</t>
  </si>
  <si>
    <t>扶養区分</t>
    <rPh sb="0" eb="2">
      <t>フヨウ</t>
    </rPh>
    <rPh sb="2" eb="4">
      <t>クブン</t>
    </rPh>
    <phoneticPr fontId="1"/>
  </si>
  <si>
    <t>dependent_kb</t>
    <phoneticPr fontId="1"/>
  </si>
  <si>
    <t>1:配偶者、2:扶養者</t>
    <phoneticPr fontId="1"/>
  </si>
  <si>
    <t>他と合わせてnumericにしましょう</t>
  </si>
  <si>
    <t>何をセットする？→配偶者・被扶養者。被扶養者でも年少者か否かで分かれる。</t>
    <rPh sb="0" eb="1">
      <t>ナニ</t>
    </rPh>
    <rPh sb="9" eb="12">
      <t>ハイグウシャ</t>
    </rPh>
    <rPh sb="13" eb="14">
      <t>ヒ</t>
    </rPh>
    <rPh sb="14" eb="17">
      <t>フヨウシャ</t>
    </rPh>
    <rPh sb="18" eb="22">
      <t>ヒフヨウシャ</t>
    </rPh>
    <rPh sb="24" eb="27">
      <t>ネンショウシャ</t>
    </rPh>
    <rPh sb="28" eb="29">
      <t>イナ</t>
    </rPh>
    <rPh sb="31" eb="32">
      <t>ワ</t>
    </rPh>
    <phoneticPr fontId="1"/>
  </si>
  <si>
    <t>社員扶養者名(姓）</t>
    <rPh sb="7" eb="8">
      <t>セイ</t>
    </rPh>
    <phoneticPr fontId="1"/>
  </si>
  <si>
    <t>扶養者１～５</t>
    <phoneticPr fontId="1"/>
  </si>
  <si>
    <t>社員扶養者名(名）</t>
    <rPh sb="7" eb="8">
      <t>メイ</t>
    </rPh>
    <phoneticPr fontId="1"/>
  </si>
  <si>
    <t>12-1</t>
  </si>
  <si>
    <t>社員扶養者名カナ（姓）</t>
    <rPh sb="9" eb="10">
      <t>セイ</t>
    </rPh>
    <phoneticPr fontId="1"/>
  </si>
  <si>
    <t>12-2</t>
  </si>
  <si>
    <t>社員扶養者名カナ（名）</t>
    <rPh sb="9" eb="10">
      <t>メイ</t>
    </rPh>
    <phoneticPr fontId="1"/>
  </si>
  <si>
    <t>12-3</t>
  </si>
  <si>
    <t>12-4</t>
  </si>
  <si>
    <t>12-5</t>
  </si>
  <si>
    <t>年金番号</t>
    <phoneticPr fontId="1"/>
  </si>
  <si>
    <t>social_security_number</t>
    <phoneticPr fontId="1"/>
  </si>
  <si>
    <t>配偶者のみ入力</t>
  </si>
  <si>
    <t>12-6</t>
  </si>
  <si>
    <t>now()</t>
    <phoneticPr fontId="1"/>
  </si>
  <si>
    <t>配偶者・扶養の入力について</t>
  </si>
  <si>
    <t>社員マスタの画面で退社年月日の入力の後にここを入力したい</t>
  </si>
  <si>
    <t>退職年月日のカーソルから飛ぶのは　社員扶養者名（名）で、名字に関しては修正できるがカーソルが飛ぶ必要はない</t>
  </si>
  <si>
    <t>カナに関しては、漢字（かな）で入力したものがそのまま出てほしい（修正は出来るように）</t>
  </si>
  <si>
    <t>画面イメージ</t>
  </si>
  <si>
    <t>退社年月日</t>
  </si>
  <si>
    <t>配偶者</t>
  </si>
  <si>
    <t>姓</t>
  </si>
  <si>
    <t>名</t>
  </si>
  <si>
    <t>カナ</t>
  </si>
  <si>
    <t>生年月日</t>
  </si>
  <si>
    <t>性別</t>
  </si>
  <si>
    <t>年金番号</t>
  </si>
  <si>
    <t>扶養者</t>
  </si>
  <si>
    <t>＋</t>
  </si>
  <si>
    <t>←　これを押すと次の扶養者欄が増える</t>
  </si>
  <si>
    <t>社員保有資格</t>
    <rPh sb="0" eb="2">
      <t>シャイン</t>
    </rPh>
    <rPh sb="2" eb="4">
      <t>ホユウ</t>
    </rPh>
    <rPh sb="4" eb="6">
      <t>シカク</t>
    </rPh>
    <phoneticPr fontId="1"/>
  </si>
  <si>
    <t>mst_staff_qualifications</t>
    <phoneticPr fontId="1"/>
  </si>
  <si>
    <t>社員保有資格ID</t>
    <phoneticPr fontId="1"/>
  </si>
  <si>
    <t>←　社員ID？</t>
  </si>
  <si>
    <t>社員ID</t>
    <rPh sb="0" eb="2">
      <t>シャイン</t>
    </rPh>
    <phoneticPr fontId="1"/>
  </si>
  <si>
    <t>社員ごとの履歴管理番号</t>
    <rPh sb="0" eb="2">
      <t>シャイン</t>
    </rPh>
    <rPh sb="5" eb="7">
      <t>リレキ</t>
    </rPh>
    <rPh sb="7" eb="9">
      <t>カンリ</t>
    </rPh>
    <rPh sb="9" eb="11">
      <t>バンゴウ</t>
    </rPh>
    <phoneticPr fontId="1"/>
  </si>
  <si>
    <t>←　枝番？</t>
  </si>
  <si>
    <t>資格種類ID</t>
    <rPh sb="0" eb="2">
      <t>シカク</t>
    </rPh>
    <rPh sb="2" eb="4">
      <t>シュルイ</t>
    </rPh>
    <phoneticPr fontId="1"/>
  </si>
  <si>
    <t>qualification_kind_id</t>
    <phoneticPr fontId="1"/>
  </si>
  <si>
    <t>現在の資格をまとめてコード化</t>
    <rPh sb="0" eb="2">
      <t>ゲンザイ</t>
    </rPh>
    <rPh sb="3" eb="5">
      <t>シカク</t>
    </rPh>
    <rPh sb="13" eb="14">
      <t>カ</t>
    </rPh>
    <phoneticPr fontId="1"/>
  </si>
  <si>
    <t>汎用マスタに入れましょうか</t>
  </si>
  <si>
    <t>←　現在の資格をまとめてコード化してほしい</t>
    <phoneticPr fontId="1"/>
  </si>
  <si>
    <t>資格１～５ 会社取得１～２</t>
    <phoneticPr fontId="1"/>
  </si>
  <si>
    <t>汎用マスタID</t>
    <rPh sb="0" eb="2">
      <t>ハンヨウ</t>
    </rPh>
    <phoneticPr fontId="1"/>
  </si>
  <si>
    <t>資格取得日</t>
    <rPh sb="0" eb="2">
      <t>シカク</t>
    </rPh>
    <rPh sb="2" eb="4">
      <t>シュトク</t>
    </rPh>
    <rPh sb="4" eb="5">
      <t>ビ</t>
    </rPh>
    <phoneticPr fontId="1"/>
  </si>
  <si>
    <t>acquisition_dt</t>
    <phoneticPr fontId="1"/>
  </si>
  <si>
    <t>資格１日付～５　会社取得日付１～２</t>
    <phoneticPr fontId="1"/>
  </si>
  <si>
    <t>有効期限（開始日）</t>
    <rPh sb="0" eb="2">
      <t>ユウコウ</t>
    </rPh>
    <rPh sb="2" eb="4">
      <t>キゲン</t>
    </rPh>
    <rPh sb="5" eb="8">
      <t>カイシビ</t>
    </rPh>
    <phoneticPr fontId="1"/>
  </si>
  <si>
    <t>period_validity_start_dt</t>
    <phoneticPr fontId="1"/>
  </si>
  <si>
    <t>有効期限（終了日）</t>
    <rPh sb="0" eb="2">
      <t>ユウコウ</t>
    </rPh>
    <rPh sb="2" eb="4">
      <t>キゲン</t>
    </rPh>
    <rPh sb="5" eb="8">
      <t>シュウリョウビ</t>
    </rPh>
    <phoneticPr fontId="1"/>
  </si>
  <si>
    <t>period_validity_end_dt</t>
    <phoneticPr fontId="1"/>
  </si>
  <si>
    <t>資格に対する備考</t>
    <phoneticPr fontId="1"/>
  </si>
  <si>
    <t>←　資格に対する備考。</t>
    <phoneticPr fontId="1"/>
  </si>
  <si>
    <t>資格取得補助金の金額</t>
    <phoneticPr fontId="1"/>
  </si>
  <si>
    <t>amounts</t>
    <phoneticPr fontId="1"/>
  </si>
  <si>
    <t>←　資格取得補助金</t>
    <phoneticPr fontId="1"/>
  </si>
  <si>
    <t>会社取得金額１～２</t>
    <phoneticPr fontId="1"/>
  </si>
  <si>
    <t>money</t>
    <phoneticPr fontId="1"/>
  </si>
  <si>
    <t>支払日</t>
    <phoneticPr fontId="1"/>
  </si>
  <si>
    <t>payday</t>
    <phoneticPr fontId="1"/>
  </si>
  <si>
    <t>お金を渡した日</t>
    <phoneticPr fontId="1"/>
  </si>
  <si>
    <t>←　お金を渡した日</t>
    <phoneticPr fontId="1"/>
  </si>
  <si>
    <t>表示順</t>
    <rPh sb="0" eb="3">
      <t>ヒョウジ</t>
    </rPh>
    <phoneticPr fontId="1"/>
  </si>
  <si>
    <t>disp_number</t>
    <phoneticPr fontId="1"/>
  </si>
  <si>
    <t>資格に関してですが、お金を支払った日から３年以内に退職した人から</t>
  </si>
  <si>
    <t>最後の給与で引くことになります</t>
  </si>
  <si>
    <t>車両</t>
    <rPh sb="0" eb="2">
      <t>シャリョウ</t>
    </rPh>
    <phoneticPr fontId="1"/>
  </si>
  <si>
    <t>mst_vehicles</t>
    <phoneticPr fontId="1"/>
  </si>
  <si>
    <t>EXCEL</t>
    <phoneticPr fontId="1"/>
  </si>
  <si>
    <t>M_車両</t>
    <phoneticPr fontId="1"/>
  </si>
  <si>
    <t>仕様別車両一覧~300620.xls</t>
    <phoneticPr fontId="1"/>
  </si>
  <si>
    <t>車両償却 ５ （青白）.xls</t>
    <phoneticPr fontId="1"/>
  </si>
  <si>
    <t>償却 新 ６ (カラフル) 新.xlsx</t>
    <phoneticPr fontId="1"/>
  </si>
  <si>
    <t>車両履歴id</t>
    <rPh sb="2" eb="4">
      <t>リレキ</t>
    </rPh>
    <phoneticPr fontId="1"/>
  </si>
  <si>
    <t>-</t>
    <phoneticPr fontId="1"/>
  </si>
  <si>
    <t>車両コード</t>
    <phoneticPr fontId="1"/>
  </si>
  <si>
    <t>vehicles_cd</t>
    <phoneticPr fontId="1"/>
  </si>
  <si>
    <t>適用期間が重複して同じコードは存在しない。</t>
    <phoneticPr fontId="1"/>
  </si>
  <si>
    <t>車両CD</t>
    <phoneticPr fontId="1"/>
  </si>
  <si>
    <t>ドア番</t>
  </si>
  <si>
    <t>door_number</t>
    <phoneticPr fontId="1"/>
  </si>
  <si>
    <t>車体側面に貼付されている番号（おそらく購入時の番号）</t>
    <phoneticPr fontId="1"/>
  </si>
  <si>
    <t>追加</t>
    <rPh sb="0" eb="2">
      <t>ツイカ</t>
    </rPh>
    <phoneticPr fontId="1"/>
  </si>
  <si>
    <t>車両区分</t>
    <phoneticPr fontId="1"/>
  </si>
  <si>
    <t>vehicles_kb</t>
    <phoneticPr fontId="1"/>
  </si>
  <si>
    <t>1:一般車、2:運行車</t>
    <rPh sb="2" eb="4">
      <t>イッパン</t>
    </rPh>
    <rPh sb="4" eb="5">
      <t>シャ</t>
    </rPh>
    <rPh sb="8" eb="10">
      <t>ウンコウ</t>
    </rPh>
    <rPh sb="10" eb="11">
      <t>シャ</t>
    </rPh>
    <phoneticPr fontId="1"/>
  </si>
  <si>
    <t>汎用マスタから 既存マスタがある？→ある。なければ作成する</t>
    <rPh sb="0" eb="2">
      <t>ハンヨウ</t>
    </rPh>
    <rPh sb="8" eb="10">
      <t>キゾン</t>
    </rPh>
    <rPh sb="25" eb="27">
      <t>サクセイ</t>
    </rPh>
    <phoneticPr fontId="1"/>
  </si>
  <si>
    <t>自動車登録番号</t>
    <rPh sb="0" eb="3">
      <t>ジドウシャ</t>
    </rPh>
    <phoneticPr fontId="1"/>
  </si>
  <si>
    <t>registration_numbers</t>
    <phoneticPr fontId="1"/>
  </si>
  <si>
    <t>大阪100-あ1234など</t>
    <rPh sb="0" eb="2">
      <t>オオサカ</t>
    </rPh>
    <phoneticPr fontId="1"/>
  </si>
  <si>
    <t>登録番号</t>
    <phoneticPr fontId="1"/>
  </si>
  <si>
    <t>営業所マスタのID</t>
    <rPh sb="0" eb="3">
      <t>エイギョウショ</t>
    </rPh>
    <phoneticPr fontId="1"/>
  </si>
  <si>
    <t>車両所属CD</t>
    <phoneticPr fontId="1"/>
  </si>
  <si>
    <t>小中大区分</t>
    <phoneticPr fontId="1"/>
  </si>
  <si>
    <t>vehicle_size_kb</t>
    <phoneticPr fontId="1"/>
  </si>
  <si>
    <t>小型、中型、大型</t>
    <rPh sb="0" eb="1">
      <t>ショウ</t>
    </rPh>
    <rPh sb="1" eb="2">
      <t>ガタ</t>
    </rPh>
    <rPh sb="3" eb="4">
      <t>チュウ</t>
    </rPh>
    <rPh sb="6" eb="7">
      <t>ダイ</t>
    </rPh>
    <phoneticPr fontId="1"/>
  </si>
  <si>
    <t>用途ID</t>
    <phoneticPr fontId="1"/>
  </si>
  <si>
    <t>vehicle_purpose_id</t>
    <phoneticPr fontId="1"/>
  </si>
  <si>
    <t>貨物、トレーラー</t>
    <rPh sb="0" eb="2">
      <t>カモツ</t>
    </rPh>
    <phoneticPr fontId="1"/>
  </si>
  <si>
    <t>用途</t>
    <phoneticPr fontId="1"/>
  </si>
  <si>
    <t>陸運支局CD</t>
    <phoneticPr fontId="1"/>
  </si>
  <si>
    <t>land_transport_office_cd</t>
    <phoneticPr fontId="1"/>
  </si>
  <si>
    <t>テーブルがあるので、そこから取得</t>
    <rPh sb="14" eb="16">
      <t>シュトク</t>
    </rPh>
    <phoneticPr fontId="1"/>
  </si>
  <si>
    <t>車検証PDF</t>
    <rPh sb="0" eb="3">
      <t>シャケンショウ</t>
    </rPh>
    <phoneticPr fontId="1"/>
  </si>
  <si>
    <t>vehicle_inspection_sticker_pdf</t>
    <phoneticPr fontId="1"/>
  </si>
  <si>
    <t>ＰＤＦファイルのファイルパス＋ファイル名</t>
    <rPh sb="19" eb="20">
      <t>メイ</t>
    </rPh>
    <phoneticPr fontId="1"/>
  </si>
  <si>
    <t>ファイル名でよいのでは？</t>
    <rPh sb="4" eb="5">
      <t>メイ</t>
    </rPh>
    <phoneticPr fontId="1"/>
  </si>
  <si>
    <t>自動車登録年月日</t>
    <rPh sb="0" eb="3">
      <t>ジドウシャ</t>
    </rPh>
    <phoneticPr fontId="1"/>
  </si>
  <si>
    <t>registration_dt</t>
    <phoneticPr fontId="1"/>
  </si>
  <si>
    <t>車検証登録日</t>
    <rPh sb="0" eb="3">
      <t>シャケンショウ</t>
    </rPh>
    <rPh sb="3" eb="5">
      <t>トウロク</t>
    </rPh>
    <rPh sb="5" eb="6">
      <t>ビ</t>
    </rPh>
    <phoneticPr fontId="1"/>
  </si>
  <si>
    <t>A-01</t>
    <phoneticPr fontId="1"/>
  </si>
  <si>
    <t>登録年月日</t>
    <phoneticPr fontId="1"/>
  </si>
  <si>
    <t>初年度登録年月</t>
    <phoneticPr fontId="1"/>
  </si>
  <si>
    <t>first_year_registration_dt</t>
    <phoneticPr fontId="1"/>
  </si>
  <si>
    <t>年式の年月</t>
    <rPh sb="0" eb="2">
      <t>ネンシキ</t>
    </rPh>
    <rPh sb="3" eb="5">
      <t>ネンゲツ</t>
    </rPh>
    <phoneticPr fontId="1"/>
  </si>
  <si>
    <t>A-02</t>
    <phoneticPr fontId="1"/>
  </si>
  <si>
    <t>自動車種別ID</t>
    <rPh sb="0" eb="3">
      <t>ジドウシャ</t>
    </rPh>
    <phoneticPr fontId="1"/>
  </si>
  <si>
    <t>vehicle_classification_id</t>
    <phoneticPr fontId="1"/>
  </si>
  <si>
    <t>普通、特殊</t>
    <rPh sb="0" eb="2">
      <t>フツウ</t>
    </rPh>
    <rPh sb="3" eb="5">
      <t>トクシュ</t>
    </rPh>
    <phoneticPr fontId="1"/>
  </si>
  <si>
    <t>A-03</t>
    <phoneticPr fontId="1"/>
  </si>
  <si>
    <t>種別</t>
    <phoneticPr fontId="1"/>
  </si>
  <si>
    <t>自家用・事業用の別ID</t>
    <phoneticPr fontId="1"/>
  </si>
  <si>
    <t>private_commercial_id</t>
    <phoneticPr fontId="1"/>
  </si>
  <si>
    <t>自家用・事業用</t>
    <phoneticPr fontId="1"/>
  </si>
  <si>
    <t>A-04</t>
    <phoneticPr fontId="1"/>
  </si>
  <si>
    <t>区分</t>
    <phoneticPr fontId="1"/>
  </si>
  <si>
    <t>車体の形状ID</t>
    <phoneticPr fontId="1"/>
  </si>
  <si>
    <t>car_body_shape_id</t>
    <phoneticPr fontId="1"/>
  </si>
  <si>
    <t>キャブオーバー、バン、冷蔵冷凍、コンテナ専用</t>
    <rPh sb="11" eb="13">
      <t>レイゾウ</t>
    </rPh>
    <rPh sb="13" eb="15">
      <t>レイトウ</t>
    </rPh>
    <rPh sb="20" eb="22">
      <t>センヨウ</t>
    </rPh>
    <phoneticPr fontId="1"/>
  </si>
  <si>
    <t>A-05</t>
    <phoneticPr fontId="1"/>
  </si>
  <si>
    <t>車体形状</t>
    <phoneticPr fontId="1"/>
  </si>
  <si>
    <t>車名ID</t>
    <phoneticPr fontId="1"/>
  </si>
  <si>
    <t>vehicle_id</t>
    <phoneticPr fontId="1"/>
  </si>
  <si>
    <t>日野・三菱・イスズ・日産・トヨタ・マツダ・ダイハツ・その他</t>
    <phoneticPr fontId="1"/>
  </si>
  <si>
    <t>A-06</t>
    <phoneticPr fontId="1"/>
  </si>
  <si>
    <t>vehicle_nm→vehicle_idにした方がよいのでは？</t>
    <rPh sb="24" eb="25">
      <t>ホウ</t>
    </rPh>
    <phoneticPr fontId="1"/>
  </si>
  <si>
    <t>車名</t>
    <phoneticPr fontId="1"/>
  </si>
  <si>
    <t>定員</t>
    <phoneticPr fontId="1"/>
  </si>
  <si>
    <t>seating_capacity</t>
    <phoneticPr fontId="1"/>
  </si>
  <si>
    <t>A-07</t>
    <phoneticPr fontId="1"/>
  </si>
  <si>
    <t>最大積載量（Kg）</t>
    <phoneticPr fontId="1"/>
  </si>
  <si>
    <t>max_loading_capacity</t>
    <phoneticPr fontId="1"/>
  </si>
  <si>
    <t>A-08</t>
    <phoneticPr fontId="1"/>
  </si>
  <si>
    <t>最大積載量</t>
    <phoneticPr fontId="1"/>
  </si>
  <si>
    <t>車両重量（Kg）</t>
    <phoneticPr fontId="1"/>
  </si>
  <si>
    <t>vehicle_body_weights</t>
    <phoneticPr fontId="1"/>
  </si>
  <si>
    <t>A-09</t>
    <phoneticPr fontId="1"/>
  </si>
  <si>
    <t>車両重量</t>
    <phoneticPr fontId="1"/>
  </si>
  <si>
    <t>車両総重量（Kg）</t>
    <phoneticPr fontId="1"/>
  </si>
  <si>
    <t>vehicle_total_weights</t>
    <phoneticPr fontId="1"/>
  </si>
  <si>
    <t>A-10</t>
    <phoneticPr fontId="1"/>
  </si>
  <si>
    <t>車両総重量</t>
    <phoneticPr fontId="1"/>
  </si>
  <si>
    <t>車台番号</t>
    <phoneticPr fontId="1"/>
  </si>
  <si>
    <t>frame_numbers</t>
    <phoneticPr fontId="1"/>
  </si>
  <si>
    <t>EK3-130など</t>
    <phoneticPr fontId="1"/>
  </si>
  <si>
    <t>A-11</t>
    <phoneticPr fontId="1"/>
  </si>
  <si>
    <t>長さ（cm）</t>
    <phoneticPr fontId="1"/>
  </si>
  <si>
    <t>vehicle_lengths</t>
    <phoneticPr fontId="1"/>
  </si>
  <si>
    <t>A-12</t>
    <phoneticPr fontId="1"/>
  </si>
  <si>
    <t>長さ</t>
    <phoneticPr fontId="1"/>
  </si>
  <si>
    <t>幅（cm）</t>
    <phoneticPr fontId="1"/>
  </si>
  <si>
    <t>vehicle_widths</t>
    <phoneticPr fontId="1"/>
  </si>
  <si>
    <t>A-13</t>
    <phoneticPr fontId="1"/>
  </si>
  <si>
    <t>幅</t>
    <phoneticPr fontId="1"/>
  </si>
  <si>
    <t>高さ（cm）</t>
    <phoneticPr fontId="1"/>
  </si>
  <si>
    <t>vehicle_heights</t>
    <phoneticPr fontId="1"/>
  </si>
  <si>
    <t>A-14</t>
    <phoneticPr fontId="1"/>
  </si>
  <si>
    <t>高さ</t>
    <phoneticPr fontId="1"/>
  </si>
  <si>
    <t>前前軸重（Kg）</t>
    <rPh sb="2" eb="4">
      <t>ジクジュウ</t>
    </rPh>
    <phoneticPr fontId="1"/>
  </si>
  <si>
    <t>axle_loads_ff</t>
    <phoneticPr fontId="1"/>
  </si>
  <si>
    <t>A-15</t>
    <phoneticPr fontId="1"/>
  </si>
  <si>
    <t>前前車軸</t>
    <phoneticPr fontId="1"/>
  </si>
  <si>
    <t>前後軸重（Kg）</t>
    <phoneticPr fontId="1"/>
  </si>
  <si>
    <t>axle_loads_fr</t>
    <phoneticPr fontId="1"/>
  </si>
  <si>
    <t>A-16</t>
    <phoneticPr fontId="1"/>
  </si>
  <si>
    <t>前後車軸</t>
    <phoneticPr fontId="1"/>
  </si>
  <si>
    <t>後前軸重（Kg）</t>
    <phoneticPr fontId="1"/>
  </si>
  <si>
    <t>axle_loads_rf</t>
    <phoneticPr fontId="1"/>
  </si>
  <si>
    <t>A-17</t>
    <phoneticPr fontId="1"/>
  </si>
  <si>
    <t>後前車軸</t>
    <phoneticPr fontId="1"/>
  </si>
  <si>
    <t>後後軸重（Kg）</t>
    <phoneticPr fontId="1"/>
  </si>
  <si>
    <t>axle_loads_rr</t>
    <phoneticPr fontId="1"/>
  </si>
  <si>
    <t>A-18</t>
    <phoneticPr fontId="1"/>
  </si>
  <si>
    <t>後後車軸</t>
    <phoneticPr fontId="1"/>
  </si>
  <si>
    <t>型式</t>
    <rPh sb="0" eb="2">
      <t>カタシキ</t>
    </rPh>
    <phoneticPr fontId="1"/>
  </si>
  <si>
    <t>vehicle_types</t>
    <phoneticPr fontId="1"/>
  </si>
  <si>
    <t>GF-EK3など</t>
    <phoneticPr fontId="1"/>
  </si>
  <si>
    <t>A-19</t>
    <phoneticPr fontId="1"/>
  </si>
  <si>
    <t>形式</t>
    <phoneticPr fontId="1"/>
  </si>
  <si>
    <t>原動機の型式</t>
    <rPh sb="4" eb="6">
      <t>カタシキ</t>
    </rPh>
    <phoneticPr fontId="1"/>
  </si>
  <si>
    <t>engine_typese</t>
    <phoneticPr fontId="1"/>
  </si>
  <si>
    <t>D15Bなど</t>
    <phoneticPr fontId="1"/>
  </si>
  <si>
    <t>A-20</t>
    <phoneticPr fontId="1"/>
  </si>
  <si>
    <t>原動機形式</t>
    <phoneticPr fontId="1"/>
  </si>
  <si>
    <t>総排気量（L）</t>
    <rPh sb="0" eb="1">
      <t>ソウ</t>
    </rPh>
    <phoneticPr fontId="1"/>
  </si>
  <si>
    <t>total_displacements</t>
    <phoneticPr fontId="1"/>
  </si>
  <si>
    <t>A-21</t>
    <phoneticPr fontId="1"/>
  </si>
  <si>
    <t>排気量</t>
    <phoneticPr fontId="1"/>
  </si>
  <si>
    <t>定格出力（KW）</t>
    <rPh sb="0" eb="2">
      <t>テイカク</t>
    </rPh>
    <rPh sb="2" eb="4">
      <t>シュツリョク</t>
    </rPh>
    <phoneticPr fontId="1"/>
  </si>
  <si>
    <t>rated_outputs</t>
    <phoneticPr fontId="1"/>
  </si>
  <si>
    <t>A-22</t>
    <phoneticPr fontId="1"/>
  </si>
  <si>
    <t>燃料の種類ID</t>
    <phoneticPr fontId="1"/>
  </si>
  <si>
    <t>kinds_of_fuel_id</t>
    <phoneticPr fontId="1"/>
  </si>
  <si>
    <t>軽油・ガソリン・ハイブリッド（ガソリン）・ハイブリッド（軽油）・天然ガス（ＣＮＧ）・電気</t>
    <rPh sb="0" eb="2">
      <t>ケイユ</t>
    </rPh>
    <phoneticPr fontId="1"/>
  </si>
  <si>
    <t>A-23</t>
    <phoneticPr fontId="1"/>
  </si>
  <si>
    <t>燃料種類</t>
    <phoneticPr fontId="1"/>
  </si>
  <si>
    <t>型式指定番号</t>
    <rPh sb="0" eb="2">
      <t>カタシキ</t>
    </rPh>
    <rPh sb="2" eb="4">
      <t>シテイ</t>
    </rPh>
    <rPh sb="4" eb="6">
      <t>バンゴウ</t>
    </rPh>
    <phoneticPr fontId="1"/>
  </si>
  <si>
    <t>type_designation_numbers</t>
    <phoneticPr fontId="1"/>
  </si>
  <si>
    <t>08288など</t>
    <phoneticPr fontId="1"/>
  </si>
  <si>
    <t>A-24</t>
    <phoneticPr fontId="1"/>
  </si>
  <si>
    <t>識別区分番号</t>
    <rPh sb="0" eb="2">
      <t>シキベツ</t>
    </rPh>
    <rPh sb="2" eb="4">
      <t>クブン</t>
    </rPh>
    <rPh sb="4" eb="6">
      <t>バンゴウ</t>
    </rPh>
    <phoneticPr fontId="1"/>
  </si>
  <si>
    <t>id_segment_numbers</t>
    <phoneticPr fontId="1"/>
  </si>
  <si>
    <t>0366など</t>
    <phoneticPr fontId="1"/>
  </si>
  <si>
    <t>A-25</t>
    <phoneticPr fontId="1"/>
  </si>
  <si>
    <t>所有者の氏名または名称</t>
    <rPh sb="0" eb="3">
      <t>ショユウシャ</t>
    </rPh>
    <rPh sb="4" eb="6">
      <t>シメイ</t>
    </rPh>
    <rPh sb="9" eb="11">
      <t>メイショウ</t>
    </rPh>
    <phoneticPr fontId="1"/>
  </si>
  <si>
    <t>owner_nm</t>
    <phoneticPr fontId="1"/>
  </si>
  <si>
    <t>A-26</t>
    <phoneticPr fontId="1"/>
  </si>
  <si>
    <t>所有者の住所</t>
    <rPh sb="0" eb="3">
      <t>ショユウシャ</t>
    </rPh>
    <rPh sb="4" eb="6">
      <t>ジュウショ</t>
    </rPh>
    <phoneticPr fontId="1"/>
  </si>
  <si>
    <t>owner_address</t>
    <phoneticPr fontId="1"/>
  </si>
  <si>
    <t>A-27</t>
    <phoneticPr fontId="1"/>
  </si>
  <si>
    <t>使用者の氏名又は名称</t>
    <rPh sb="0" eb="3">
      <t>シヨウシャ</t>
    </rPh>
    <rPh sb="4" eb="6">
      <t>シメイ</t>
    </rPh>
    <rPh sb="6" eb="7">
      <t>マタ</t>
    </rPh>
    <rPh sb="8" eb="10">
      <t>メイショウ</t>
    </rPh>
    <phoneticPr fontId="1"/>
  </si>
  <si>
    <t>user_nm</t>
    <phoneticPr fontId="1"/>
  </si>
  <si>
    <t>A-28</t>
    <phoneticPr fontId="1"/>
  </si>
  <si>
    <t>名前変更</t>
    <rPh sb="0" eb="2">
      <t>ナマエ</t>
    </rPh>
    <rPh sb="2" eb="4">
      <t>ヘンコウ</t>
    </rPh>
    <phoneticPr fontId="1"/>
  </si>
  <si>
    <t>使用者の住所</t>
    <rPh sb="0" eb="3">
      <t>シヨウシャ</t>
    </rPh>
    <rPh sb="4" eb="6">
      <t>ジュウショ</t>
    </rPh>
    <phoneticPr fontId="1"/>
  </si>
  <si>
    <t>user_address</t>
    <phoneticPr fontId="1"/>
  </si>
  <si>
    <t>A-29</t>
    <phoneticPr fontId="1"/>
  </si>
  <si>
    <t>使用者の本拠の位置</t>
    <rPh sb="0" eb="3">
      <t>シヨウシャ</t>
    </rPh>
    <rPh sb="4" eb="6">
      <t>ホンキョ</t>
    </rPh>
    <rPh sb="7" eb="9">
      <t>イチ</t>
    </rPh>
    <phoneticPr fontId="1"/>
  </si>
  <si>
    <t>user_base_locations</t>
    <phoneticPr fontId="1"/>
  </si>
  <si>
    <t>A-30</t>
    <phoneticPr fontId="1"/>
  </si>
  <si>
    <t>→何度も同じ住所を入力するので、サジェスト方式で入力できると表記ゆれがなくなると思います。</t>
    <rPh sb="1" eb="3">
      <t>ナンド</t>
    </rPh>
    <rPh sb="4" eb="5">
      <t>オナ</t>
    </rPh>
    <rPh sb="6" eb="8">
      <t>ジュウショ</t>
    </rPh>
    <rPh sb="9" eb="11">
      <t>ニュウリョク</t>
    </rPh>
    <rPh sb="21" eb="23">
      <t>ホウシキ</t>
    </rPh>
    <rPh sb="24" eb="26">
      <t>ニュウリョク</t>
    </rPh>
    <rPh sb="30" eb="32">
      <t>ヒョウキ</t>
    </rPh>
    <rPh sb="40" eb="41">
      <t>オモ</t>
    </rPh>
    <phoneticPr fontId="1"/>
  </si>
  <si>
    <t>有効期間の満了する日</t>
    <rPh sb="0" eb="2">
      <t>ユウコウ</t>
    </rPh>
    <rPh sb="2" eb="4">
      <t>キカン</t>
    </rPh>
    <rPh sb="5" eb="7">
      <t>マンリョウ</t>
    </rPh>
    <rPh sb="9" eb="10">
      <t>ヒ</t>
    </rPh>
    <phoneticPr fontId="1"/>
  </si>
  <si>
    <t>expiry_dt</t>
    <phoneticPr fontId="1"/>
  </si>
  <si>
    <t>A-31</t>
    <phoneticPr fontId="1"/>
  </si>
  <si>
    <t>車検証備考</t>
    <rPh sb="0" eb="3">
      <t>シャケンショウ</t>
    </rPh>
    <rPh sb="3" eb="5">
      <t>ビコウ</t>
    </rPh>
    <phoneticPr fontId="1"/>
  </si>
  <si>
    <t>car_inspections_notes</t>
    <phoneticPr fontId="1"/>
  </si>
  <si>
    <t>A-32</t>
    <phoneticPr fontId="1"/>
  </si>
  <si>
    <t>デジタコ車載器No.</t>
    <rPh sb="4" eb="7">
      <t>シャサイキ</t>
    </rPh>
    <phoneticPr fontId="1"/>
  </si>
  <si>
    <t>digital_tachograph_numbers</t>
    <phoneticPr fontId="1"/>
  </si>
  <si>
    <t>ドア番とほぼ一致だが保証はできないので設ける</t>
    <rPh sb="2" eb="3">
      <t>バン</t>
    </rPh>
    <rPh sb="6" eb="8">
      <t>イッチ</t>
    </rPh>
    <rPh sb="10" eb="12">
      <t>ホショウ</t>
    </rPh>
    <rPh sb="19" eb="20">
      <t>モウ</t>
    </rPh>
    <phoneticPr fontId="1"/>
  </si>
  <si>
    <t>B-01</t>
    <phoneticPr fontId="1"/>
  </si>
  <si>
    <t>integerに変更</t>
    <rPh sb="8" eb="10">
      <t>ヘンコウ</t>
    </rPh>
    <phoneticPr fontId="1"/>
  </si>
  <si>
    <t>ETC車載器No.</t>
    <rPh sb="3" eb="6">
      <t>シャサイキ</t>
    </rPh>
    <phoneticPr fontId="1"/>
  </si>
  <si>
    <t>etc_numbers</t>
    <phoneticPr fontId="1"/>
  </si>
  <si>
    <t>B-02</t>
    <phoneticPr fontId="1"/>
  </si>
  <si>
    <t>車載機器</t>
    <phoneticPr fontId="1"/>
  </si>
  <si>
    <t>ドラレコNo.</t>
    <phoneticPr fontId="1"/>
  </si>
  <si>
    <t>drive_recorder_numbers</t>
    <phoneticPr fontId="1"/>
  </si>
  <si>
    <t>将来的にシリアル等を入れる</t>
    <rPh sb="0" eb="3">
      <t>ショウライテキ</t>
    </rPh>
    <rPh sb="8" eb="9">
      <t>トウ</t>
    </rPh>
    <rPh sb="10" eb="11">
      <t>イ</t>
    </rPh>
    <phoneticPr fontId="1"/>
  </si>
  <si>
    <t>B-03</t>
    <phoneticPr fontId="1"/>
  </si>
  <si>
    <t>ベッドの有無</t>
    <rPh sb="4" eb="6">
      <t>ウム</t>
    </rPh>
    <phoneticPr fontId="1"/>
  </si>
  <si>
    <t>bed_fg</t>
    <phoneticPr fontId="1"/>
  </si>
  <si>
    <t>0:なし、1:あり</t>
    <phoneticPr fontId="1"/>
  </si>
  <si>
    <t>B-04</t>
    <phoneticPr fontId="1"/>
  </si>
  <si>
    <t>キャブ　ベッド</t>
    <phoneticPr fontId="1"/>
  </si>
  <si>
    <t>冷蔵冷凍機の有無</t>
    <rPh sb="0" eb="4">
      <t>レイゾウレイトウ</t>
    </rPh>
    <rPh sb="4" eb="5">
      <t>キ</t>
    </rPh>
    <rPh sb="6" eb="8">
      <t>ウム</t>
    </rPh>
    <phoneticPr fontId="1"/>
  </si>
  <si>
    <t>refrigerator_fg</t>
    <phoneticPr fontId="1"/>
  </si>
  <si>
    <t>B-05</t>
    <phoneticPr fontId="1"/>
  </si>
  <si>
    <t>冷蔵　　冷凍</t>
    <phoneticPr fontId="1"/>
  </si>
  <si>
    <t>駆動ID</t>
    <rPh sb="0" eb="2">
      <t>クドウ</t>
    </rPh>
    <phoneticPr fontId="1"/>
  </si>
  <si>
    <t>drive_system_id</t>
    <phoneticPr fontId="1"/>
  </si>
  <si>
    <t>４軸・前２軸・後２軸</t>
    <rPh sb="1" eb="2">
      <t>ジク</t>
    </rPh>
    <rPh sb="3" eb="4">
      <t>ゼン</t>
    </rPh>
    <rPh sb="5" eb="6">
      <t>ジク</t>
    </rPh>
    <rPh sb="7" eb="8">
      <t>ゴ</t>
    </rPh>
    <rPh sb="9" eb="10">
      <t>ジク</t>
    </rPh>
    <phoneticPr fontId="1"/>
  </si>
  <si>
    <t>B-06</t>
    <phoneticPr fontId="1"/>
  </si>
  <si>
    <t>カラム名変更お願いします</t>
    <rPh sb="3" eb="4">
      <t>メイ</t>
    </rPh>
    <rPh sb="4" eb="6">
      <t>ヘンコウ</t>
    </rPh>
    <rPh sb="7" eb="8">
      <t>ネガ</t>
    </rPh>
    <phoneticPr fontId="1"/>
  </si>
  <si>
    <t>ミッションID</t>
    <phoneticPr fontId="1"/>
  </si>
  <si>
    <t>transmissions_id</t>
    <phoneticPr fontId="1"/>
  </si>
  <si>
    <t>MT車・AT車</t>
    <rPh sb="2" eb="3">
      <t>シャ</t>
    </rPh>
    <rPh sb="6" eb="7">
      <t>シャ</t>
    </rPh>
    <phoneticPr fontId="1"/>
  </si>
  <si>
    <t>B-07</t>
    <phoneticPr fontId="1"/>
  </si>
  <si>
    <t>ミッション備考</t>
    <rPh sb="5" eb="7">
      <t>ビコウ</t>
    </rPh>
    <phoneticPr fontId="1"/>
  </si>
  <si>
    <t>transmissions_notes</t>
    <phoneticPr fontId="1"/>
  </si>
  <si>
    <t>6段とか、変速の種類</t>
    <rPh sb="1" eb="2">
      <t>ダン</t>
    </rPh>
    <rPh sb="5" eb="7">
      <t>ヘンソク</t>
    </rPh>
    <rPh sb="8" eb="10">
      <t>シュルイ</t>
    </rPh>
    <phoneticPr fontId="1"/>
  </si>
  <si>
    <t>B-08</t>
    <phoneticPr fontId="1"/>
  </si>
  <si>
    <t>サスペンションCD</t>
    <phoneticPr fontId="1"/>
  </si>
  <si>
    <t>suspensions_cd</t>
    <phoneticPr fontId="1"/>
  </si>
  <si>
    <t>フルエアサス・リアエアサス・リーフサス</t>
    <phoneticPr fontId="1"/>
  </si>
  <si>
    <t>B-09</t>
    <phoneticPr fontId="1"/>
  </si>
  <si>
    <t>物理名称・データ型変更</t>
    <rPh sb="0" eb="2">
      <t>ブツリ</t>
    </rPh>
    <rPh sb="2" eb="4">
      <t>メイショウ</t>
    </rPh>
    <rPh sb="8" eb="9">
      <t>ガタ</t>
    </rPh>
    <rPh sb="9" eb="11">
      <t>ヘンコウ</t>
    </rPh>
    <phoneticPr fontId="1"/>
  </si>
  <si>
    <t>燃料タンクの容量１</t>
    <rPh sb="0" eb="2">
      <t>ネンリョウ</t>
    </rPh>
    <rPh sb="6" eb="8">
      <t>ヨウリョウ</t>
    </rPh>
    <phoneticPr fontId="1"/>
  </si>
  <si>
    <t>tank_capacity_1</t>
    <phoneticPr fontId="1"/>
  </si>
  <si>
    <t>B-10</t>
    <phoneticPr fontId="1"/>
  </si>
  <si>
    <t>大型はタンク2つなので2カラムにする</t>
    <rPh sb="0" eb="2">
      <t>オオガタ</t>
    </rPh>
    <phoneticPr fontId="1"/>
  </si>
  <si>
    <t>タンク1</t>
    <phoneticPr fontId="1"/>
  </si>
  <si>
    <t>燃料タンクの容量２</t>
    <rPh sb="0" eb="2">
      <t>ネンリョウ</t>
    </rPh>
    <rPh sb="6" eb="8">
      <t>ヨウリョウ</t>
    </rPh>
    <phoneticPr fontId="1"/>
  </si>
  <si>
    <t>tank_capacity_2</t>
    <phoneticPr fontId="1"/>
  </si>
  <si>
    <t>B-11</t>
    <phoneticPr fontId="1"/>
  </si>
  <si>
    <t>タンク2</t>
    <phoneticPr fontId="1"/>
  </si>
  <si>
    <t>積込可能内寸・L(長さ)</t>
    <rPh sb="0" eb="2">
      <t>ツミコミ</t>
    </rPh>
    <rPh sb="2" eb="4">
      <t>カノウ</t>
    </rPh>
    <rPh sb="4" eb="6">
      <t>ナイスン</t>
    </rPh>
    <phoneticPr fontId="1"/>
  </si>
  <si>
    <t>loading_inside_dimension_capacity_length</t>
    <phoneticPr fontId="1"/>
  </si>
  <si>
    <t>積込可能内寸(cm)・長さ</t>
    <rPh sb="11" eb="12">
      <t>ナガ</t>
    </rPh>
    <phoneticPr fontId="1"/>
  </si>
  <si>
    <t>B-12</t>
    <phoneticPr fontId="1"/>
  </si>
  <si>
    <t>積込可能内寸・W(幅)</t>
    <rPh sb="0" eb="2">
      <t>ツミコミ</t>
    </rPh>
    <rPh sb="2" eb="4">
      <t>カノウ</t>
    </rPh>
    <rPh sb="4" eb="6">
      <t>ナイスン</t>
    </rPh>
    <phoneticPr fontId="1"/>
  </si>
  <si>
    <t>loading_inside_dimension_capacity_width</t>
    <phoneticPr fontId="1"/>
  </si>
  <si>
    <t>積込可能内寸(cm)・幅</t>
    <rPh sb="11" eb="12">
      <t>ハバ</t>
    </rPh>
    <phoneticPr fontId="1"/>
  </si>
  <si>
    <t>B-13</t>
    <phoneticPr fontId="1"/>
  </si>
  <si>
    <t>積込可能内寸・H(高さ)</t>
    <rPh sb="0" eb="2">
      <t>ツミコミ</t>
    </rPh>
    <rPh sb="2" eb="4">
      <t>カノウ</t>
    </rPh>
    <rPh sb="4" eb="6">
      <t>ナイスン</t>
    </rPh>
    <phoneticPr fontId="1"/>
  </si>
  <si>
    <t>loading_inside_dimension_capacity_height</t>
    <phoneticPr fontId="1"/>
  </si>
  <si>
    <t>積込可能内寸(cm)・高さ</t>
    <rPh sb="11" eb="12">
      <t>タカ</t>
    </rPh>
    <phoneticPr fontId="1"/>
  </si>
  <si>
    <t>B-14</t>
    <phoneticPr fontId="1"/>
  </si>
  <si>
    <t>融雪の有無</t>
    <rPh sb="0" eb="2">
      <t>ユウセツ</t>
    </rPh>
    <rPh sb="3" eb="5">
      <t>ウム</t>
    </rPh>
    <phoneticPr fontId="1"/>
  </si>
  <si>
    <t>snowmelt_fg</t>
    <phoneticPr fontId="1"/>
  </si>
  <si>
    <t>論理値</t>
    <rPh sb="0" eb="2">
      <t>ロンリ</t>
    </rPh>
    <rPh sb="2" eb="3">
      <t>チ</t>
    </rPh>
    <phoneticPr fontId="1"/>
  </si>
  <si>
    <t>B-15</t>
    <phoneticPr fontId="1"/>
  </si>
  <si>
    <t>カラム名設定お願いします</t>
    <rPh sb="3" eb="4">
      <t>メイ</t>
    </rPh>
    <rPh sb="4" eb="6">
      <t>セッテイ</t>
    </rPh>
    <rPh sb="7" eb="8">
      <t>ネガ</t>
    </rPh>
    <phoneticPr fontId="1"/>
  </si>
  <si>
    <t>観音扉の有無</t>
    <rPh sb="0" eb="2">
      <t>カンノン</t>
    </rPh>
    <rPh sb="2" eb="3">
      <t>トビラ</t>
    </rPh>
    <phoneticPr fontId="1"/>
  </si>
  <si>
    <t>double_door_fg</t>
    <phoneticPr fontId="1"/>
  </si>
  <si>
    <t>B-16</t>
  </si>
  <si>
    <t>床・鉄板の有無</t>
    <phoneticPr fontId="1"/>
  </si>
  <si>
    <t>floor_iron_plate_fg</t>
    <phoneticPr fontId="1"/>
  </si>
  <si>
    <t>B-17</t>
  </si>
  <si>
    <t>床・佐川仕様埋込式の有無</t>
    <rPh sb="0" eb="1">
      <t>ユカ</t>
    </rPh>
    <rPh sb="2" eb="4">
      <t>サガワ</t>
    </rPh>
    <rPh sb="4" eb="6">
      <t>シヨウ</t>
    </rPh>
    <rPh sb="6" eb="8">
      <t>ウメコミ</t>
    </rPh>
    <rPh sb="8" eb="9">
      <t>シキ</t>
    </rPh>
    <phoneticPr fontId="1"/>
  </si>
  <si>
    <t>floor_sagawa_embedded_fg</t>
    <phoneticPr fontId="1"/>
  </si>
  <si>
    <t>B-18</t>
  </si>
  <si>
    <t>床・ローラーの有無</t>
    <rPh sb="0" eb="1">
      <t>ユカ</t>
    </rPh>
    <phoneticPr fontId="1"/>
  </si>
  <si>
    <t>floor_roller_fg</t>
    <phoneticPr fontId="1"/>
  </si>
  <si>
    <t>B-19</t>
  </si>
  <si>
    <t>ローラー</t>
    <phoneticPr fontId="1"/>
  </si>
  <si>
    <t>床・ジョルダー及びコンベアーの有無</t>
    <rPh sb="0" eb="1">
      <t>ユカ</t>
    </rPh>
    <rPh sb="7" eb="8">
      <t>オヨ</t>
    </rPh>
    <phoneticPr fontId="1"/>
  </si>
  <si>
    <t>floor_joloda_conveyor_fg</t>
    <phoneticPr fontId="1"/>
  </si>
  <si>
    <t>B-20</t>
  </si>
  <si>
    <t>ジョルダー・コンベアー</t>
    <phoneticPr fontId="1"/>
  </si>
  <si>
    <t>パワーゲートCD</t>
    <phoneticPr fontId="1"/>
  </si>
  <si>
    <t>power_gate_cd</t>
    <phoneticPr fontId="1"/>
  </si>
  <si>
    <t>跳上式・格納式・扉一体式</t>
    <phoneticPr fontId="1"/>
  </si>
  <si>
    <t>B-21</t>
  </si>
  <si>
    <t>パワー　　ゲート</t>
    <phoneticPr fontId="1"/>
  </si>
  <si>
    <t>納車日</t>
    <rPh sb="0" eb="3">
      <t>ノウシャビ</t>
    </rPh>
    <phoneticPr fontId="1"/>
  </si>
  <si>
    <t>vehicle_delivery_dt</t>
    <phoneticPr fontId="1"/>
  </si>
  <si>
    <t>B-22</t>
    <phoneticPr fontId="1"/>
  </si>
  <si>
    <t>仕様に関する備考</t>
    <rPh sb="0" eb="2">
      <t>シヨウ</t>
    </rPh>
    <rPh sb="3" eb="4">
      <t>カン</t>
    </rPh>
    <rPh sb="6" eb="8">
      <t>ビコウ</t>
    </rPh>
    <phoneticPr fontId="1"/>
  </si>
  <si>
    <t>specification_notes</t>
    <phoneticPr fontId="1"/>
  </si>
  <si>
    <t>B-23</t>
    <phoneticPr fontId="1"/>
  </si>
  <si>
    <t>車輌管理責任者</t>
    <rPh sb="0" eb="2">
      <t>シャリョウ</t>
    </rPh>
    <rPh sb="2" eb="4">
      <t>カンリ</t>
    </rPh>
    <rPh sb="4" eb="6">
      <t>セキニン</t>
    </rPh>
    <rPh sb="6" eb="7">
      <t>シャ</t>
    </rPh>
    <phoneticPr fontId="1"/>
  </si>
  <si>
    <t>mst_staff_cd</t>
    <phoneticPr fontId="1"/>
  </si>
  <si>
    <t>管理者の社員CD</t>
    <rPh sb="0" eb="3">
      <t>カンリシャ</t>
    </rPh>
    <rPh sb="4" eb="6">
      <t>シャイン</t>
    </rPh>
    <phoneticPr fontId="1"/>
  </si>
  <si>
    <t>C-01</t>
    <phoneticPr fontId="1"/>
  </si>
  <si>
    <t>対人保険料（円）</t>
    <rPh sb="6" eb="7">
      <t>エン</t>
    </rPh>
    <phoneticPr fontId="1"/>
  </si>
  <si>
    <t>personal_insurance_prices</t>
    <phoneticPr fontId="1"/>
  </si>
  <si>
    <t>10,3</t>
    <phoneticPr fontId="1"/>
  </si>
  <si>
    <t>C-02</t>
    <phoneticPr fontId="1"/>
  </si>
  <si>
    <t>対人保険</t>
    <phoneticPr fontId="1"/>
  </si>
  <si>
    <t>対物保険料（円）</t>
    <phoneticPr fontId="1"/>
  </si>
  <si>
    <t>property_damage_insurance_prices</t>
    <phoneticPr fontId="1"/>
  </si>
  <si>
    <t>C-03</t>
    <phoneticPr fontId="1"/>
  </si>
  <si>
    <t>対物保険</t>
    <phoneticPr fontId="1"/>
  </si>
  <si>
    <t>車両保険料（円）</t>
    <rPh sb="4" eb="5">
      <t>リョウ</t>
    </rPh>
    <phoneticPr fontId="1"/>
  </si>
  <si>
    <t>vehicle_insurance_prices</t>
    <phoneticPr fontId="1"/>
  </si>
  <si>
    <t>C-04</t>
    <phoneticPr fontId="1"/>
  </si>
  <si>
    <t>車両保険</t>
    <phoneticPr fontId="1"/>
  </si>
  <si>
    <t>写真（前）</t>
    <rPh sb="0" eb="2">
      <t>シャシン</t>
    </rPh>
    <rPh sb="3" eb="4">
      <t>マエ</t>
    </rPh>
    <phoneticPr fontId="1"/>
  </si>
  <si>
    <t>picture_fronts</t>
    <phoneticPr fontId="1"/>
  </si>
  <si>
    <t>画像ファイルのファイルパス＋ファイル名</t>
    <rPh sb="0" eb="2">
      <t>ガゾウ</t>
    </rPh>
    <rPh sb="18" eb="19">
      <t>メイ</t>
    </rPh>
    <phoneticPr fontId="1"/>
  </si>
  <si>
    <t>C-05</t>
    <phoneticPr fontId="1"/>
  </si>
  <si>
    <t>写真（側面右）</t>
    <rPh sb="0" eb="2">
      <t>シャシン</t>
    </rPh>
    <rPh sb="3" eb="5">
      <t>ソクメン</t>
    </rPh>
    <rPh sb="5" eb="6">
      <t>ミギ</t>
    </rPh>
    <phoneticPr fontId="1"/>
  </si>
  <si>
    <t>picture_rights</t>
    <phoneticPr fontId="1"/>
  </si>
  <si>
    <t>C-06</t>
    <phoneticPr fontId="1"/>
  </si>
  <si>
    <t>写真（側面左）</t>
    <rPh sb="0" eb="2">
      <t>シャシン</t>
    </rPh>
    <rPh sb="3" eb="5">
      <t>ソクメン</t>
    </rPh>
    <rPh sb="5" eb="6">
      <t>ヒダリ</t>
    </rPh>
    <phoneticPr fontId="1"/>
  </si>
  <si>
    <t>picture_lefts</t>
    <phoneticPr fontId="1"/>
  </si>
  <si>
    <t>C-07</t>
    <phoneticPr fontId="1"/>
  </si>
  <si>
    <t>写真（後）</t>
    <rPh sb="0" eb="2">
      <t>シャシン</t>
    </rPh>
    <rPh sb="3" eb="4">
      <t>ウシ</t>
    </rPh>
    <phoneticPr fontId="1"/>
  </si>
  <si>
    <t>picture_rears</t>
    <phoneticPr fontId="1"/>
  </si>
  <si>
    <t>C-08</t>
    <phoneticPr fontId="1"/>
  </si>
  <si>
    <t>取得金額（円）</t>
    <rPh sb="0" eb="2">
      <t>シュトク</t>
    </rPh>
    <rPh sb="2" eb="4">
      <t>キンガク</t>
    </rPh>
    <phoneticPr fontId="1"/>
  </si>
  <si>
    <t>acquisition_amounts</t>
    <phoneticPr fontId="1"/>
  </si>
  <si>
    <t>C-09</t>
    <phoneticPr fontId="1"/>
  </si>
  <si>
    <t>取得金額</t>
    <phoneticPr fontId="1"/>
  </si>
  <si>
    <t>償却回数</t>
    <rPh sb="0" eb="2">
      <t>ショウキャク</t>
    </rPh>
    <rPh sb="2" eb="4">
      <t>カイスウ</t>
    </rPh>
    <phoneticPr fontId="1"/>
  </si>
  <si>
    <t>acquisition_amortization</t>
    <phoneticPr fontId="1"/>
  </si>
  <si>
    <t>償却回数（月数）</t>
    <rPh sb="0" eb="2">
      <t>ショウキャク</t>
    </rPh>
    <rPh sb="2" eb="4">
      <t>カイスウ</t>
    </rPh>
    <rPh sb="5" eb="7">
      <t>ツキスウ</t>
    </rPh>
    <phoneticPr fontId="1"/>
  </si>
  <si>
    <t>C-10</t>
    <phoneticPr fontId="1"/>
  </si>
  <si>
    <t>耐用年数</t>
    <rPh sb="0" eb="2">
      <t>タイヨウ</t>
    </rPh>
    <rPh sb="2" eb="4">
      <t>ネンスウ</t>
    </rPh>
    <phoneticPr fontId="1"/>
  </si>
  <si>
    <t>durable_years</t>
    <phoneticPr fontId="1"/>
  </si>
  <si>
    <t>C-11</t>
    <phoneticPr fontId="1"/>
  </si>
  <si>
    <t>耐用年数</t>
    <phoneticPr fontId="1"/>
  </si>
  <si>
    <t>タイヤサイズ</t>
    <phoneticPr fontId="1"/>
  </si>
  <si>
    <t>tire_sizes</t>
    <phoneticPr fontId="1"/>
  </si>
  <si>
    <t>9R19.5など</t>
    <phoneticPr fontId="1"/>
  </si>
  <si>
    <t>C-12</t>
    <phoneticPr fontId="1"/>
  </si>
  <si>
    <t>バッテリーサイズ</t>
    <phoneticPr fontId="1"/>
  </si>
  <si>
    <t>battery_sizes</t>
    <phoneticPr fontId="1"/>
  </si>
  <si>
    <t>170F51など</t>
    <phoneticPr fontId="1"/>
  </si>
  <si>
    <t>C-13</t>
    <phoneticPr fontId="1"/>
  </si>
  <si>
    <t>売却または廃車日</t>
    <rPh sb="0" eb="2">
      <t>バイキャク</t>
    </rPh>
    <rPh sb="5" eb="7">
      <t>ハイシャ</t>
    </rPh>
    <rPh sb="7" eb="8">
      <t>ビ</t>
    </rPh>
    <phoneticPr fontId="1"/>
  </si>
  <si>
    <t>dispose_dt</t>
    <phoneticPr fontId="1"/>
  </si>
  <si>
    <t>C-15</t>
    <phoneticPr fontId="1"/>
  </si>
  <si>
    <t>廃車日</t>
    <phoneticPr fontId="1"/>
  </si>
  <si>
    <t>処分日</t>
    <phoneticPr fontId="1"/>
  </si>
  <si>
    <t>車検証の備考を入れればOK</t>
    <rPh sb="0" eb="3">
      <t>シャケンショウ</t>
    </rPh>
    <rPh sb="4" eb="6">
      <t>ビコウ</t>
    </rPh>
    <rPh sb="7" eb="8">
      <t>イ</t>
    </rPh>
    <phoneticPr fontId="1"/>
  </si>
  <si>
    <t>C-16</t>
    <phoneticPr fontId="1"/>
  </si>
  <si>
    <t>備考１～３</t>
    <phoneticPr fontId="1"/>
  </si>
  <si>
    <t>無線装置</t>
    <rPh sb="0" eb="2">
      <t>ムセン</t>
    </rPh>
    <rPh sb="2" eb="4">
      <t>ソウチ</t>
    </rPh>
    <phoneticPr fontId="1"/>
  </si>
  <si>
    <t>wireless_installation_fg</t>
    <phoneticPr fontId="1"/>
  </si>
  <si>
    <t>C-14</t>
    <phoneticPr fontId="1"/>
  </si>
  <si>
    <t>アルミバン</t>
    <phoneticPr fontId="1"/>
  </si>
  <si>
    <t>17:車体の形状ID</t>
    <rPh sb="3" eb="5">
      <t>シャタイ</t>
    </rPh>
    <rPh sb="6" eb="8">
      <t>ケイジョウ</t>
    </rPh>
    <phoneticPr fontId="1"/>
  </si>
  <si>
    <t>保冷バン</t>
    <phoneticPr fontId="1"/>
  </si>
  <si>
    <t>アルミ　　ウィング</t>
    <phoneticPr fontId="1"/>
  </si>
  <si>
    <t>幌ウィング</t>
    <phoneticPr fontId="1"/>
  </si>
  <si>
    <t>ショート　　キャブ</t>
    <phoneticPr fontId="1"/>
  </si>
  <si>
    <t>平ボディ</t>
    <phoneticPr fontId="1"/>
  </si>
  <si>
    <t>４軸</t>
    <phoneticPr fontId="1"/>
  </si>
  <si>
    <t>50:駆動ID</t>
    <rPh sb="3" eb="5">
      <t>クドウ</t>
    </rPh>
    <phoneticPr fontId="1"/>
  </si>
  <si>
    <t>前２軸</t>
    <phoneticPr fontId="1"/>
  </si>
  <si>
    <t>後２軸</t>
    <phoneticPr fontId="1"/>
  </si>
  <si>
    <t>AT</t>
    <phoneticPr fontId="1"/>
  </si>
  <si>
    <t>51:ミッションID 52:ミッション備考</t>
    <rPh sb="19" eb="21">
      <t>ビコウ</t>
    </rPh>
    <phoneticPr fontId="1"/>
  </si>
  <si>
    <t>MT(速)</t>
    <phoneticPr fontId="1"/>
  </si>
  <si>
    <t>フルエアサス</t>
    <phoneticPr fontId="1"/>
  </si>
  <si>
    <t>53:サスペンションCD</t>
    <phoneticPr fontId="1"/>
  </si>
  <si>
    <t>リアエア　サス</t>
    <phoneticPr fontId="1"/>
  </si>
  <si>
    <t>リーフ　　サス</t>
    <phoneticPr fontId="1"/>
  </si>
  <si>
    <t>得意先</t>
    <rPh sb="0" eb="3">
      <t>トクイサキ</t>
    </rPh>
    <phoneticPr fontId="1"/>
  </si>
  <si>
    <t>mst_customers</t>
    <phoneticPr fontId="1"/>
  </si>
  <si>
    <t>得意先ID</t>
    <phoneticPr fontId="1"/>
  </si>
  <si>
    <t>得意先コード</t>
    <rPh sb="0" eb="3">
      <t>トクイサキ</t>
    </rPh>
    <phoneticPr fontId="1"/>
  </si>
  <si>
    <t>mst_customers_cd</t>
    <phoneticPr fontId="1"/>
  </si>
  <si>
    <t>得意先CD</t>
    <phoneticPr fontId="1"/>
  </si>
  <si>
    <t>得意先名略称</t>
    <rPh sb="0" eb="3">
      <t>トクイサキ</t>
    </rPh>
    <rPh sb="3" eb="4">
      <t>メイ</t>
    </rPh>
    <rPh sb="4" eb="6">
      <t>リャクショウ</t>
    </rPh>
    <phoneticPr fontId="1"/>
  </si>
  <si>
    <t>customer_nm</t>
    <phoneticPr fontId="1"/>
  </si>
  <si>
    <t>アマゾン、といった具合</t>
    <rPh sb="9" eb="11">
      <t>グアイ</t>
    </rPh>
    <phoneticPr fontId="1"/>
  </si>
  <si>
    <t>名称変更しました</t>
    <rPh sb="0" eb="4">
      <t>メイショウヘンコウ</t>
    </rPh>
    <phoneticPr fontId="1"/>
  </si>
  <si>
    <t>得意先略称カナ名</t>
    <rPh sb="0" eb="3">
      <t>トクイサキ</t>
    </rPh>
    <rPh sb="3" eb="5">
      <t>リャクショウ</t>
    </rPh>
    <rPh sb="7" eb="8">
      <t>メイ</t>
    </rPh>
    <phoneticPr fontId="1"/>
  </si>
  <si>
    <t>customer_nm_kana</t>
    <phoneticPr fontId="1"/>
  </si>
  <si>
    <t>得意先正式名</t>
    <rPh sb="0" eb="3">
      <t>トクイサキ</t>
    </rPh>
    <rPh sb="3" eb="5">
      <t>セイシキ</t>
    </rPh>
    <rPh sb="5" eb="6">
      <t>メイ</t>
    </rPh>
    <phoneticPr fontId="1"/>
  </si>
  <si>
    <t>customer_nm_formal</t>
    <phoneticPr fontId="1"/>
  </si>
  <si>
    <t>アマゾンジャパン合同会社、といった具合</t>
    <rPh sb="8" eb="10">
      <t>ゴウドウ</t>
    </rPh>
    <rPh sb="10" eb="12">
      <t>ガイシャ</t>
    </rPh>
    <rPh sb="17" eb="19">
      <t>グアイ</t>
    </rPh>
    <phoneticPr fontId="1"/>
  </si>
  <si>
    <t>得意先名</t>
    <phoneticPr fontId="1"/>
  </si>
  <si>
    <t>得意先カナ名</t>
    <rPh sb="0" eb="3">
      <t>トクイサキ</t>
    </rPh>
    <rPh sb="5" eb="6">
      <t>メイ</t>
    </rPh>
    <phoneticPr fontId="1"/>
  </si>
  <si>
    <t>customer_nm_kana_formal</t>
    <phoneticPr fontId="1"/>
  </si>
  <si>
    <t>得意先名かな</t>
    <phoneticPr fontId="1"/>
  </si>
  <si>
    <t>カタカナに変換する？→OK</t>
    <rPh sb="5" eb="7">
      <t>ヘンカン</t>
    </rPh>
    <phoneticPr fontId="1"/>
  </si>
  <si>
    <t>担当者名(姓）</t>
    <rPh sb="5" eb="6">
      <t>セイ</t>
    </rPh>
    <phoneticPr fontId="1"/>
  </si>
  <si>
    <t>person_in_charge_last_nm</t>
    <phoneticPr fontId="1"/>
  </si>
  <si>
    <t>担当者名</t>
    <phoneticPr fontId="1"/>
  </si>
  <si>
    <t>氏名を分割出来る法則はありますか？→スペース</t>
    <rPh sb="0" eb="2">
      <t>シメイ</t>
    </rPh>
    <rPh sb="3" eb="5">
      <t>ブンカツ</t>
    </rPh>
    <rPh sb="5" eb="7">
      <t>デキ</t>
    </rPh>
    <rPh sb="8" eb="10">
      <t>ホウソク</t>
    </rPh>
    <phoneticPr fontId="1"/>
  </si>
  <si>
    <t>担当者名(名）</t>
    <rPh sb="5" eb="6">
      <t>メイ</t>
    </rPh>
    <phoneticPr fontId="1"/>
  </si>
  <si>
    <t>person_in_charge_first_nm</t>
    <phoneticPr fontId="1"/>
  </si>
  <si>
    <t>担当者名カナ（姓）</t>
    <rPh sb="7" eb="8">
      <t>セイ</t>
    </rPh>
    <phoneticPr fontId="1"/>
  </si>
  <si>
    <t>person_in_charge_last_nm_kana</t>
    <phoneticPr fontId="1"/>
  </si>
  <si>
    <t>担当者名カナ（名）</t>
    <rPh sb="7" eb="8">
      <t>メイ</t>
    </rPh>
    <phoneticPr fontId="1"/>
  </si>
  <si>
    <t>person_in_charge_first_nm_kana</t>
    <phoneticPr fontId="1"/>
  </si>
  <si>
    <t>ハイフンはトリミング→OK</t>
    <phoneticPr fontId="1"/>
  </si>
  <si>
    <t>住所１から都道府県→OK</t>
    <rPh sb="5" eb="9">
      <t>トドウフケン</t>
    </rPh>
    <phoneticPr fontId="1"/>
  </si>
  <si>
    <t>電話番号</t>
    <rPh sb="0" eb="2">
      <t>デンワ</t>
    </rPh>
    <phoneticPr fontId="1"/>
  </si>
  <si>
    <t>phone_number</t>
    <phoneticPr fontId="1"/>
  </si>
  <si>
    <t>FAX番号</t>
    <rPh sb="3" eb="5">
      <t>バンゴウ</t>
    </rPh>
    <phoneticPr fontId="1"/>
  </si>
  <si>
    <t>fax_number</t>
    <phoneticPr fontId="1"/>
  </si>
  <si>
    <t>WEBサイトアドレス</t>
    <phoneticPr fontId="1"/>
  </si>
  <si>
    <t>hp_url</t>
    <phoneticPr fontId="1"/>
  </si>
  <si>
    <t>得意先カテゴリ小区分</t>
    <rPh sb="0" eb="3">
      <t>トクイサキ</t>
    </rPh>
    <rPh sb="7" eb="10">
      <t>ショウクブン</t>
    </rPh>
    <phoneticPr fontId="1"/>
  </si>
  <si>
    <t>customer_category_id</t>
    <phoneticPr fontId="1"/>
  </si>
  <si>
    <t>得意先をカテゴライズしたもの</t>
    <rPh sb="0" eb="3">
      <t>トクイサキ</t>
    </rPh>
    <phoneticPr fontId="1"/>
  </si>
  <si>
    <t>→カテゴライズするテーブルは下記の要領で作成願います。
parent_idは親カテゴリのID（自身が親なら0）、nameは名称
CREATE TABLE `customer_category` (
 `id` int(11) NOT NULL,
 `parent_id` int(11) NOT NULL,
 `name` varchar(255) NOT NULL,
 PRIMARY KEY (`id`)
)</t>
    <rPh sb="14" eb="16">
      <t>カキ</t>
    </rPh>
    <rPh sb="17" eb="19">
      <t>ヨウリョウ</t>
    </rPh>
    <rPh sb="20" eb="23">
      <t>サクセイネガ</t>
    </rPh>
    <rPh sb="38" eb="39">
      <t>オヤ</t>
    </rPh>
    <rPh sb="47" eb="49">
      <t>ジシン</t>
    </rPh>
    <rPh sb="50" eb="51">
      <t>オヤ</t>
    </rPh>
    <rPh sb="61" eb="63">
      <t>メイショウ</t>
    </rPh>
    <phoneticPr fontId="1"/>
  </si>
  <si>
    <t>section_id</t>
    <phoneticPr fontId="1"/>
  </si>
  <si>
    <t>取得営業所ID</t>
    <rPh sb="0" eb="2">
      <t>シュトク</t>
    </rPh>
    <rPh sb="2" eb="4">
      <t>エイギョウ</t>
    </rPh>
    <rPh sb="4" eb="5">
      <t>ショ</t>
    </rPh>
    <phoneticPr fontId="1"/>
  </si>
  <si>
    <t>prime_business_office_id</t>
    <phoneticPr fontId="1"/>
  </si>
  <si>
    <t>最初に取引を開始した営業所（アキタの営業所）
営業所マスタのID</t>
    <rPh sb="0" eb="2">
      <t>サイショ</t>
    </rPh>
    <rPh sb="3" eb="5">
      <t>トリヒキ</t>
    </rPh>
    <rPh sb="6" eb="8">
      <t>カイシ</t>
    </rPh>
    <rPh sb="10" eb="13">
      <t>エイギョウショ</t>
    </rPh>
    <rPh sb="18" eb="21">
      <t>エイギョウショ</t>
    </rPh>
    <rPh sb="23" eb="26">
      <t>エイギョウショ</t>
    </rPh>
    <phoneticPr fontId="1"/>
  </si>
  <si>
    <t>名称を取得営業所に変更（元請けが変わるケースはある）</t>
    <rPh sb="0" eb="2">
      <t>メイショウ</t>
    </rPh>
    <rPh sb="3" eb="5">
      <t>シュトク</t>
    </rPh>
    <rPh sb="5" eb="8">
      <t>エイギョウショ</t>
    </rPh>
    <rPh sb="9" eb="11">
      <t>ヘンコウ</t>
    </rPh>
    <rPh sb="12" eb="14">
      <t>モトウ</t>
    </rPh>
    <rPh sb="16" eb="17">
      <t>カ</t>
    </rPh>
    <phoneticPr fontId="1"/>
  </si>
  <si>
    <t>請求に関する説明</t>
    <rPh sb="0" eb="2">
      <t>セイキュウ</t>
    </rPh>
    <rPh sb="3" eb="4">
      <t>カン</t>
    </rPh>
    <rPh sb="6" eb="8">
      <t>セツメイ</t>
    </rPh>
    <phoneticPr fontId="1"/>
  </si>
  <si>
    <t>explanations_bill</t>
    <phoneticPr fontId="1"/>
  </si>
  <si>
    <t>請求締日</t>
    <rPh sb="0" eb="2">
      <t>セイキュウ</t>
    </rPh>
    <rPh sb="2" eb="4">
      <t>シメビ</t>
    </rPh>
    <phoneticPr fontId="1"/>
  </si>
  <si>
    <t>bundle_dt</t>
    <phoneticPr fontId="1"/>
  </si>
  <si>
    <t>末日は31でよい（プルダウンの表示は末日で）</t>
    <rPh sb="0" eb="2">
      <t>マツジツ</t>
    </rPh>
    <rPh sb="15" eb="17">
      <t>ヒョウジ</t>
    </rPh>
    <rPh sb="18" eb="20">
      <t>マツジツ</t>
    </rPh>
    <phoneticPr fontId="1"/>
  </si>
  <si>
    <t>→末日は31でよい（プルダウンの表示は末日で）</t>
    <rPh sb="1" eb="3">
      <t>マツジツ</t>
    </rPh>
    <rPh sb="16" eb="18">
      <t>ヒョウジ</t>
    </rPh>
    <rPh sb="19" eb="21">
      <t>マツジツ</t>
    </rPh>
    <phoneticPr fontId="1"/>
  </si>
  <si>
    <t>請求締日</t>
    <phoneticPr fontId="1"/>
  </si>
  <si>
    <t>入金予定月ID</t>
    <rPh sb="0" eb="2">
      <t>ニュウキン</t>
    </rPh>
    <rPh sb="2" eb="4">
      <t>ヨテイ</t>
    </rPh>
    <rPh sb="4" eb="5">
      <t>ツキ</t>
    </rPh>
    <phoneticPr fontId="1"/>
  </si>
  <si>
    <t>deposit_month_id</t>
    <phoneticPr fontId="1"/>
  </si>
  <si>
    <t>当月・翌月・翌々月・翌々々月・翌々々々月</t>
    <rPh sb="0" eb="2">
      <t>トウゲツ</t>
    </rPh>
    <rPh sb="3" eb="5">
      <t>ヨクゲツ</t>
    </rPh>
    <rPh sb="6" eb="9">
      <t>ヨクヨクゲツ</t>
    </rPh>
    <rPh sb="15" eb="17">
      <t>ヨクヨク</t>
    </rPh>
    <rPh sb="19" eb="20">
      <t>ガツ</t>
    </rPh>
    <phoneticPr fontId="1"/>
  </si>
  <si>
    <t>入金予定日</t>
    <rPh sb="0" eb="2">
      <t>ニュウキン</t>
    </rPh>
    <rPh sb="2" eb="4">
      <t>ヨテイ</t>
    </rPh>
    <rPh sb="4" eb="5">
      <t>ニチ</t>
    </rPh>
    <phoneticPr fontId="1"/>
  </si>
  <si>
    <t>deposit_day</t>
    <phoneticPr fontId="1"/>
  </si>
  <si>
    <t>1～31</t>
    <phoneticPr fontId="1"/>
  </si>
  <si>
    <t>入金予定方法ID</t>
    <rPh sb="0" eb="2">
      <t>ニュウキン</t>
    </rPh>
    <rPh sb="2" eb="4">
      <t>ヨテイ</t>
    </rPh>
    <rPh sb="4" eb="6">
      <t>ホウホウ</t>
    </rPh>
    <phoneticPr fontId="1"/>
  </si>
  <si>
    <t>deposit_method_id</t>
    <phoneticPr fontId="1"/>
  </si>
  <si>
    <t>現金・現金振込・小切手・手形・ﾌｧｸﾀﾘﾝｸﾞ・その他</t>
    <rPh sb="0" eb="2">
      <t>ゲンキン</t>
    </rPh>
    <rPh sb="3" eb="5">
      <t>ゲンキン</t>
    </rPh>
    <rPh sb="5" eb="7">
      <t>フリコミ</t>
    </rPh>
    <rPh sb="8" eb="11">
      <t>コギッテ</t>
    </rPh>
    <rPh sb="12" eb="14">
      <t>テガタ</t>
    </rPh>
    <phoneticPr fontId="1"/>
  </si>
  <si>
    <t>入金予定補足説明</t>
    <rPh sb="0" eb="2">
      <t>ニュウキン</t>
    </rPh>
    <rPh sb="2" eb="4">
      <t>ヨテイ</t>
    </rPh>
    <rPh sb="4" eb="6">
      <t>ホソク</t>
    </rPh>
    <rPh sb="6" eb="8">
      <t>セツメイ</t>
    </rPh>
    <phoneticPr fontId="1"/>
  </si>
  <si>
    <t>deposit_method_notes</t>
    <phoneticPr fontId="1"/>
  </si>
  <si>
    <t>入金方法に関する説明</t>
    <rPh sb="0" eb="2">
      <t>ニュウキン</t>
    </rPh>
    <rPh sb="2" eb="4">
      <t>ホウホウ</t>
    </rPh>
    <rPh sb="5" eb="6">
      <t>カン</t>
    </rPh>
    <rPh sb="8" eb="10">
      <t>セツメイ</t>
    </rPh>
    <phoneticPr fontId="1"/>
  </si>
  <si>
    <t>取引開始日</t>
    <rPh sb="0" eb="4">
      <t>トリヒキカイシ</t>
    </rPh>
    <rPh sb="4" eb="5">
      <t>ビ</t>
    </rPh>
    <phoneticPr fontId="1"/>
  </si>
  <si>
    <t>business_start_dt</t>
    <phoneticPr fontId="1"/>
  </si>
  <si>
    <t>初回に取引を開始した日</t>
    <rPh sb="0" eb="2">
      <t>ショカイ</t>
    </rPh>
    <rPh sb="3" eb="5">
      <t>トリヒキ</t>
    </rPh>
    <rPh sb="6" eb="8">
      <t>カイシ</t>
    </rPh>
    <rPh sb="10" eb="11">
      <t>ヒ</t>
    </rPh>
    <phoneticPr fontId="1"/>
  </si>
  <si>
    <t>消費税計算単位区分ID</t>
    <rPh sb="0" eb="3">
      <t>ショウヒゼイ</t>
    </rPh>
    <rPh sb="3" eb="5">
      <t>ケイサン</t>
    </rPh>
    <rPh sb="5" eb="7">
      <t>タンイ</t>
    </rPh>
    <rPh sb="7" eb="9">
      <t>クブン</t>
    </rPh>
    <phoneticPr fontId="1"/>
  </si>
  <si>
    <t>consumption_tax_calc_unit_id</t>
    <phoneticPr fontId="1"/>
  </si>
  <si>
    <t>0:請求単位 1:明細単位</t>
    <rPh sb="2" eb="4">
      <t>セイキュウ</t>
    </rPh>
    <rPh sb="4" eb="6">
      <t>タンイ</t>
    </rPh>
    <rPh sb="9" eb="11">
      <t>メイサイ</t>
    </rPh>
    <rPh sb="11" eb="13">
      <t>タンイ</t>
    </rPh>
    <phoneticPr fontId="1"/>
  </si>
  <si>
    <t>消費税端数処理区分ID</t>
    <rPh sb="0" eb="3">
      <t>ショウヒゼイ</t>
    </rPh>
    <rPh sb="3" eb="4">
      <t>ハシ</t>
    </rPh>
    <rPh sb="5" eb="7">
      <t>ショリ</t>
    </rPh>
    <rPh sb="7" eb="9">
      <t>クブン</t>
    </rPh>
    <phoneticPr fontId="1"/>
  </si>
  <si>
    <t>rounding_method_id</t>
    <phoneticPr fontId="1"/>
  </si>
  <si>
    <t>切り捨て、四捨五入、切り上げ</t>
    <rPh sb="0" eb="1">
      <t>キ</t>
    </rPh>
    <rPh sb="2" eb="3">
      <t>ス</t>
    </rPh>
    <rPh sb="5" eb="9">
      <t>シシャゴニュウ</t>
    </rPh>
    <rPh sb="10" eb="11">
      <t>キ</t>
    </rPh>
    <rPh sb="12" eb="13">
      <t>ア</t>
    </rPh>
    <phoneticPr fontId="1"/>
  </si>
  <si>
    <t>値引率(%)</t>
    <rPh sb="0" eb="3">
      <t>ネビキリツ</t>
    </rPh>
    <phoneticPr fontId="1"/>
  </si>
  <si>
    <t>discount_rate</t>
    <phoneticPr fontId="1"/>
  </si>
  <si>
    <t>3,0</t>
    <phoneticPr fontId="1"/>
  </si>
  <si>
    <t>整数、値引きは殆どなく、する場合は計算した値を入れている</t>
    <rPh sb="0" eb="2">
      <t>セイスウ</t>
    </rPh>
    <rPh sb="3" eb="5">
      <t>ネビ</t>
    </rPh>
    <rPh sb="7" eb="8">
      <t>ホトン</t>
    </rPh>
    <rPh sb="14" eb="16">
      <t>バアイ</t>
    </rPh>
    <rPh sb="17" eb="19">
      <t>ケイサン</t>
    </rPh>
    <rPh sb="21" eb="22">
      <t>アタイ</t>
    </rPh>
    <rPh sb="23" eb="24">
      <t>イ</t>
    </rPh>
    <phoneticPr fontId="1"/>
  </si>
  <si>
    <t>今のところ小数点以下不要</t>
    <phoneticPr fontId="1"/>
  </si>
  <si>
    <t>値引率</t>
    <phoneticPr fontId="1"/>
  </si>
  <si>
    <t>float</t>
    <phoneticPr fontId="1"/>
  </si>
  <si>
    <t>値引額(円)</t>
    <rPh sb="0" eb="2">
      <t>ネビキ</t>
    </rPh>
    <rPh sb="2" eb="3">
      <t>ガク</t>
    </rPh>
    <rPh sb="4" eb="5">
      <t>エン</t>
    </rPh>
    <phoneticPr fontId="1"/>
  </si>
  <si>
    <t>discount_amount</t>
    <phoneticPr fontId="1"/>
  </si>
  <si>
    <t>請求書の発行有無</t>
    <rPh sb="0" eb="3">
      <t>セイキュウショ</t>
    </rPh>
    <rPh sb="4" eb="6">
      <t>ハッコウ</t>
    </rPh>
    <rPh sb="6" eb="8">
      <t>ウム</t>
    </rPh>
    <phoneticPr fontId="1"/>
  </si>
  <si>
    <t>except_g_drive_bill_fg</t>
    <phoneticPr fontId="1"/>
  </si>
  <si>
    <t>0:無効、1:有効　システムから請求書を発行するか？</t>
    <rPh sb="2" eb="4">
      <t>ムコウ</t>
    </rPh>
    <rPh sb="7" eb="9">
      <t>ユウコウ</t>
    </rPh>
    <rPh sb="16" eb="19">
      <t>セイキュウショ</t>
    </rPh>
    <rPh sb="20" eb="22">
      <t>ハッコウ</t>
    </rPh>
    <phoneticPr fontId="1"/>
  </si>
  <si>
    <t>名称変更しました</t>
    <rPh sb="0" eb="2">
      <t>メイショウ</t>
    </rPh>
    <rPh sb="2" eb="4">
      <t>ヘンコウ</t>
    </rPh>
    <phoneticPr fontId="1"/>
  </si>
  <si>
    <t>入金銀行コード</t>
    <rPh sb="0" eb="2">
      <t>ニュウキン</t>
    </rPh>
    <rPh sb="2" eb="4">
      <t>ギンコウ</t>
    </rPh>
    <phoneticPr fontId="1"/>
  </si>
  <si>
    <t>deposit_bank_cd</t>
    <phoneticPr fontId="1"/>
  </si>
  <si>
    <t>アキタの入金先口座プルダウン</t>
    <rPh sb="4" eb="6">
      <t>ニュウキン</t>
    </rPh>
    <rPh sb="6" eb="7">
      <t>サキ</t>
    </rPh>
    <rPh sb="7" eb="9">
      <t>コウザ</t>
    </rPh>
    <phoneticPr fontId="1"/>
  </si>
  <si>
    <t>汎用マスタに銀行マスタを持たせるほうがいいかも</t>
  </si>
  <si>
    <t>グリーン経営認証フラグ</t>
    <rPh sb="4" eb="6">
      <t>ケイエイ</t>
    </rPh>
    <rPh sb="6" eb="8">
      <t>ニンショウ</t>
    </rPh>
    <phoneticPr fontId="1"/>
  </si>
  <si>
    <t>green_m_fg</t>
    <phoneticPr fontId="1"/>
  </si>
  <si>
    <t>Gマーク認証フラグ</t>
    <rPh sb="4" eb="6">
      <t>ニンショウ</t>
    </rPh>
    <phoneticPr fontId="1"/>
  </si>
  <si>
    <t>gmark_fg</t>
    <phoneticPr fontId="1"/>
  </si>
  <si>
    <t>売上勘定科目ID</t>
    <rPh sb="0" eb="2">
      <t>ウリアゲ</t>
    </rPh>
    <rPh sb="2" eb="4">
      <t>カンジョウ</t>
    </rPh>
    <rPh sb="4" eb="6">
      <t>カモク</t>
    </rPh>
    <phoneticPr fontId="1"/>
  </si>
  <si>
    <t>mst_account_titles_id</t>
    <phoneticPr fontId="1"/>
  </si>
  <si>
    <t>売上勘定科目（運送売上・倉庫売上・産廃売上）
勘定科目マスタのID</t>
    <rPh sb="0" eb="2">
      <t>ウリアゲ</t>
    </rPh>
    <rPh sb="2" eb="4">
      <t>カンジョウ</t>
    </rPh>
    <rPh sb="4" eb="6">
      <t>カモク</t>
    </rPh>
    <rPh sb="7" eb="9">
      <t>ウンソウ</t>
    </rPh>
    <rPh sb="9" eb="11">
      <t>ウリアゲ</t>
    </rPh>
    <rPh sb="12" eb="14">
      <t>ソウコ</t>
    </rPh>
    <rPh sb="14" eb="15">
      <t>ウ</t>
    </rPh>
    <rPh sb="15" eb="16">
      <t>ア</t>
    </rPh>
    <rPh sb="17" eb="19">
      <t>サンパイ</t>
    </rPh>
    <rPh sb="19" eb="21">
      <t>ウリアゲ</t>
    </rPh>
    <rPh sb="23" eb="27">
      <t>カンジョウ</t>
    </rPh>
    <phoneticPr fontId="1"/>
  </si>
  <si>
    <t>得意先ごとに決まった勘定科目（大体は運送売上）だが、たまに運送売上・倉庫売り上げが混在しているケースがあるので、代表的な勘定科目、ということで載せてます。
※現在は1得意先につき1勘定科目で対応はできているが、本心では分けたい様子</t>
    <rPh sb="0" eb="3">
      <t>トクイサキ</t>
    </rPh>
    <rPh sb="6" eb="7">
      <t>キ</t>
    </rPh>
    <rPh sb="10" eb="12">
      <t>カンジョウ</t>
    </rPh>
    <rPh sb="12" eb="14">
      <t>カモク</t>
    </rPh>
    <rPh sb="15" eb="17">
      <t>ダイタイ</t>
    </rPh>
    <rPh sb="29" eb="31">
      <t>ウンソウ</t>
    </rPh>
    <rPh sb="31" eb="33">
      <t>ウリアゲ</t>
    </rPh>
    <rPh sb="34" eb="36">
      <t>ソウコ</t>
    </rPh>
    <rPh sb="36" eb="37">
      <t>ウ</t>
    </rPh>
    <rPh sb="38" eb="39">
      <t>ア</t>
    </rPh>
    <rPh sb="41" eb="43">
      <t>コンザイ</t>
    </rPh>
    <rPh sb="56" eb="59">
      <t>ダイヒョウテキ</t>
    </rPh>
    <rPh sb="60" eb="62">
      <t>カンジョウ</t>
    </rPh>
    <rPh sb="62" eb="64">
      <t>カモク</t>
    </rPh>
    <rPh sb="71" eb="72">
      <t>ノ</t>
    </rPh>
    <rPh sb="79" eb="81">
      <t>ゲンザイ</t>
    </rPh>
    <rPh sb="83" eb="86">
      <t>トクイサキ</t>
    </rPh>
    <rPh sb="90" eb="92">
      <t>カンジョウ</t>
    </rPh>
    <rPh sb="92" eb="94">
      <t>カモク</t>
    </rPh>
    <rPh sb="95" eb="97">
      <t>タイオウ</t>
    </rPh>
    <rPh sb="105" eb="107">
      <t>ホンシン</t>
    </rPh>
    <rPh sb="109" eb="110">
      <t>ワ</t>
    </rPh>
    <rPh sb="113" eb="115">
      <t>ヨウス</t>
    </rPh>
    <phoneticPr fontId="1"/>
  </si>
  <si>
    <t>売上勘定科目</t>
    <phoneticPr fontId="1"/>
  </si>
  <si>
    <t>勘定科目マスタが存在する？→0:輸送売上　1：倉庫売上　2：産廃売上</t>
    <rPh sb="0" eb="2">
      <t>カンジョウ</t>
    </rPh>
    <rPh sb="2" eb="4">
      <t>カモク</t>
    </rPh>
    <rPh sb="8" eb="10">
      <t>ソンザイ</t>
    </rPh>
    <rPh sb="16" eb="18">
      <t>ユソウ</t>
    </rPh>
    <rPh sb="18" eb="20">
      <t>ウリアゲ</t>
    </rPh>
    <rPh sb="23" eb="25">
      <t>ソウコ</t>
    </rPh>
    <rPh sb="25" eb="27">
      <t>ウリアゲ</t>
    </rPh>
    <rPh sb="30" eb="32">
      <t>サンパイ</t>
    </rPh>
    <rPh sb="32" eb="34">
      <t>ウリアゲ</t>
    </rPh>
    <phoneticPr fontId="1"/>
  </si>
  <si>
    <t>売上勘定科目ID(第2)</t>
    <rPh sb="0" eb="2">
      <t>ウリアゲ</t>
    </rPh>
    <rPh sb="2" eb="4">
      <t>カンジョウ</t>
    </rPh>
    <rPh sb="4" eb="6">
      <t>カモク</t>
    </rPh>
    <rPh sb="9" eb="10">
      <t>ダイ</t>
    </rPh>
    <phoneticPr fontId="1"/>
  </si>
  <si>
    <t>mst_account_titles_id_2</t>
    <phoneticPr fontId="1"/>
  </si>
  <si>
    <t>売上勘定科目（運送売上・倉庫売上・産廃売上）</t>
    <rPh sb="0" eb="2">
      <t>ウリアゲ</t>
    </rPh>
    <rPh sb="2" eb="4">
      <t>カンジョウ</t>
    </rPh>
    <rPh sb="4" eb="6">
      <t>カモク</t>
    </rPh>
    <rPh sb="7" eb="9">
      <t>ウンソウ</t>
    </rPh>
    <rPh sb="9" eb="11">
      <t>ウリアゲ</t>
    </rPh>
    <rPh sb="12" eb="14">
      <t>ソウコ</t>
    </rPh>
    <rPh sb="14" eb="15">
      <t>ウ</t>
    </rPh>
    <rPh sb="15" eb="16">
      <t>ア</t>
    </rPh>
    <rPh sb="17" eb="19">
      <t>サンパイ</t>
    </rPh>
    <rPh sb="19" eb="21">
      <t>ウリアゲ</t>
    </rPh>
    <phoneticPr fontId="1"/>
  </si>
  <si>
    <t>売上勘定科目ID(第3)</t>
    <rPh sb="0" eb="2">
      <t>ウリアゲ</t>
    </rPh>
    <rPh sb="2" eb="4">
      <t>カンジョウ</t>
    </rPh>
    <rPh sb="4" eb="6">
      <t>カモク</t>
    </rPh>
    <rPh sb="9" eb="10">
      <t>ダイ</t>
    </rPh>
    <phoneticPr fontId="1"/>
  </si>
  <si>
    <t>mst_account_titles_id_3</t>
    <phoneticPr fontId="1"/>
  </si>
  <si>
    <t>仕入先</t>
    <rPh sb="0" eb="2">
      <t>シイ</t>
    </rPh>
    <rPh sb="2" eb="3">
      <t>サキ</t>
    </rPh>
    <phoneticPr fontId="1"/>
  </si>
  <si>
    <t>mst_suppliers</t>
    <phoneticPr fontId="1"/>
  </si>
  <si>
    <t>ACCESS</t>
    <phoneticPr fontId="1"/>
  </si>
  <si>
    <t>経費_得意先_T</t>
    <phoneticPr fontId="1"/>
  </si>
  <si>
    <t>仕入先履歴ID</t>
    <phoneticPr fontId="1"/>
  </si>
  <si>
    <t>仕入先コード</t>
    <phoneticPr fontId="1"/>
  </si>
  <si>
    <t>mst_suppliers_cd</t>
    <phoneticPr fontId="1"/>
  </si>
  <si>
    <t>得意先番号</t>
    <phoneticPr fontId="1"/>
  </si>
  <si>
    <t>仕入先名</t>
    <rPh sb="3" eb="4">
      <t>メイ</t>
    </rPh>
    <phoneticPr fontId="1"/>
  </si>
  <si>
    <t>supplier_nm</t>
    <phoneticPr fontId="1"/>
  </si>
  <si>
    <t>仕入先カナ名</t>
    <rPh sb="5" eb="6">
      <t>メイ</t>
    </rPh>
    <phoneticPr fontId="1"/>
  </si>
  <si>
    <t>supplier_nm_kana</t>
    <phoneticPr fontId="1"/>
  </si>
  <si>
    <t>仕入先正式名</t>
    <rPh sb="3" eb="5">
      <t>セイシキ</t>
    </rPh>
    <rPh sb="5" eb="6">
      <t>メイ</t>
    </rPh>
    <phoneticPr fontId="1"/>
  </si>
  <si>
    <t>supplier_nm_formal</t>
    <phoneticPr fontId="1"/>
  </si>
  <si>
    <t>supplier_nm_kana_formal</t>
    <phoneticPr fontId="1"/>
  </si>
  <si>
    <t>取引担当者名(姓）</t>
    <rPh sb="0" eb="2">
      <t>トリヒキ</t>
    </rPh>
    <rPh sb="2" eb="5">
      <t>タントウシャ</t>
    </rPh>
    <rPh sb="7" eb="8">
      <t>セイ</t>
    </rPh>
    <phoneticPr fontId="1"/>
  </si>
  <si>
    <t>dealing_person_in_charge_last_nm</t>
    <phoneticPr fontId="1"/>
  </si>
  <si>
    <t>取引担当者・経理担当社を別に持ったほうがよい</t>
  </si>
  <si>
    <t>取引担当者名(名）</t>
    <rPh sb="7" eb="8">
      <t>メイ</t>
    </rPh>
    <phoneticPr fontId="1"/>
  </si>
  <si>
    <t>dealing_person_in_charge_first_nm</t>
    <phoneticPr fontId="1"/>
  </si>
  <si>
    <t>※請求書に担当者名表示するときに必要</t>
  </si>
  <si>
    <t>取引担当者名カナ（姓）</t>
    <rPh sb="9" eb="10">
      <t>セイ</t>
    </rPh>
    <phoneticPr fontId="1"/>
  </si>
  <si>
    <t>dealing_person_in_charge_last_nm_kana</t>
    <phoneticPr fontId="1"/>
  </si>
  <si>
    <t>取引担当者名カナ（名）</t>
    <rPh sb="9" eb="10">
      <t>メイ</t>
    </rPh>
    <phoneticPr fontId="1"/>
  </si>
  <si>
    <t>dealing_person_in_charge_first_nm_kana</t>
    <phoneticPr fontId="1"/>
  </si>
  <si>
    <t>経理担当者名(姓）</t>
    <rPh sb="0" eb="2">
      <t>ケイリ</t>
    </rPh>
    <rPh sb="7" eb="8">
      <t>セイ</t>
    </rPh>
    <phoneticPr fontId="1"/>
  </si>
  <si>
    <t>accounting_person_in_charge_last_nm</t>
    <phoneticPr fontId="1"/>
  </si>
  <si>
    <t>経理担当者名(名）</t>
    <rPh sb="0" eb="2">
      <t>ケイリ</t>
    </rPh>
    <rPh sb="7" eb="8">
      <t>メイ</t>
    </rPh>
    <phoneticPr fontId="1"/>
  </si>
  <si>
    <t>accounting_person_in_charge_first_nm</t>
    <phoneticPr fontId="1"/>
  </si>
  <si>
    <t>経理担当者名カナ（姓）</t>
    <rPh sb="0" eb="2">
      <t>ケイリ</t>
    </rPh>
    <rPh sb="9" eb="10">
      <t>セイ</t>
    </rPh>
    <phoneticPr fontId="1"/>
  </si>
  <si>
    <t>accounting_person_in_charge_last_nm_kana</t>
    <phoneticPr fontId="1"/>
  </si>
  <si>
    <t>経理担当者名カナ（名）</t>
    <rPh sb="0" eb="2">
      <t>ケイリ</t>
    </rPh>
    <rPh sb="9" eb="10">
      <t>メイ</t>
    </rPh>
    <phoneticPr fontId="1"/>
  </si>
  <si>
    <t>accounting_person_in_charge_first_nm_kana</t>
    <phoneticPr fontId="1"/>
  </si>
  <si>
    <t>不要</t>
    <rPh sb="0" eb="2">
      <t>フヨウ</t>
    </rPh>
    <phoneticPr fontId="1"/>
  </si>
  <si>
    <t>締日</t>
    <rPh sb="0" eb="2">
      <t>シメビ</t>
    </rPh>
    <phoneticPr fontId="1"/>
  </si>
  <si>
    <t>得意先と同じ、末は31</t>
    <rPh sb="0" eb="3">
      <t>トクイサキ</t>
    </rPh>
    <rPh sb="4" eb="5">
      <t>オナ</t>
    </rPh>
    <rPh sb="7" eb="8">
      <t>マツ</t>
    </rPh>
    <phoneticPr fontId="1"/>
  </si>
  <si>
    <t>締め日・支払日はカラム分けたほうがいいです</t>
    <phoneticPr fontId="1"/>
  </si>
  <si>
    <t>支払日</t>
    <rPh sb="0" eb="3">
      <t>シハライビ</t>
    </rPh>
    <phoneticPr fontId="1"/>
  </si>
  <si>
    <t>支払予定月ID</t>
    <rPh sb="0" eb="2">
      <t>シハライ</t>
    </rPh>
    <rPh sb="2" eb="4">
      <t>ヨテイ</t>
    </rPh>
    <rPh sb="4" eb="5">
      <t>ツキ</t>
    </rPh>
    <phoneticPr fontId="1"/>
  </si>
  <si>
    <t>payment_month_id</t>
    <phoneticPr fontId="1"/>
  </si>
  <si>
    <t>支払予定日</t>
    <rPh sb="2" eb="4">
      <t>ヨテイ</t>
    </rPh>
    <rPh sb="4" eb="5">
      <t>ニチ</t>
    </rPh>
    <phoneticPr fontId="1"/>
  </si>
  <si>
    <t>payment_day</t>
    <phoneticPr fontId="1"/>
  </si>
  <si>
    <t>支払予定方法ID</t>
    <rPh sb="2" eb="4">
      <t>ヨテイ</t>
    </rPh>
    <rPh sb="4" eb="6">
      <t>ホウホウ</t>
    </rPh>
    <phoneticPr fontId="1"/>
  </si>
  <si>
    <t>payment_method_id</t>
    <phoneticPr fontId="1"/>
  </si>
  <si>
    <t>支払いに関する説明</t>
    <rPh sb="0" eb="2">
      <t>シハラ</t>
    </rPh>
    <rPh sb="4" eb="5">
      <t>カン</t>
    </rPh>
    <rPh sb="7" eb="9">
      <t>セツメイ</t>
    </rPh>
    <phoneticPr fontId="1"/>
  </si>
  <si>
    <t>支払いに関する説明</t>
    <phoneticPr fontId="1"/>
  </si>
  <si>
    <t>請求単位・明細単位</t>
    <rPh sb="0" eb="2">
      <t>セイキュウ</t>
    </rPh>
    <rPh sb="2" eb="4">
      <t>タンイ</t>
    </rPh>
    <rPh sb="5" eb="7">
      <t>メイサイ</t>
    </rPh>
    <rPh sb="7" eb="9">
      <t>タンイ</t>
    </rPh>
    <phoneticPr fontId="1"/>
  </si>
  <si>
    <t>支払銀行コード</t>
    <rPh sb="0" eb="2">
      <t>シハライ</t>
    </rPh>
    <rPh sb="2" eb="4">
      <t>ギンコウ</t>
    </rPh>
    <phoneticPr fontId="1"/>
  </si>
  <si>
    <t>payment_bank_cd</t>
    <phoneticPr fontId="1"/>
  </si>
  <si>
    <t>支払銀行名</t>
    <rPh sb="0" eb="2">
      <t>シハライ</t>
    </rPh>
    <rPh sb="2" eb="4">
      <t>ギンコウ</t>
    </rPh>
    <rPh sb="4" eb="5">
      <t>メイ</t>
    </rPh>
    <phoneticPr fontId="1"/>
  </si>
  <si>
    <t>payment_bank_name</t>
    <phoneticPr fontId="1"/>
  </si>
  <si>
    <t>支払銀行支店コード</t>
    <phoneticPr fontId="1"/>
  </si>
  <si>
    <t>payment_branch_cd</t>
    <phoneticPr fontId="1"/>
  </si>
  <si>
    <t>支払銀行支店名</t>
    <rPh sb="0" eb="2">
      <t>シハライ</t>
    </rPh>
    <rPh sb="2" eb="4">
      <t>ギンコウ</t>
    </rPh>
    <rPh sb="4" eb="6">
      <t>シテン</t>
    </rPh>
    <rPh sb="6" eb="7">
      <t>メイ</t>
    </rPh>
    <phoneticPr fontId="1"/>
  </si>
  <si>
    <t>payment_branch_name</t>
    <phoneticPr fontId="1"/>
  </si>
  <si>
    <t>支払口座種別</t>
    <rPh sb="0" eb="2">
      <t>シハライ</t>
    </rPh>
    <rPh sb="2" eb="4">
      <t>コウザ</t>
    </rPh>
    <rPh sb="4" eb="6">
      <t>シュベツ</t>
    </rPh>
    <phoneticPr fontId="1"/>
  </si>
  <si>
    <t>payment_account_type</t>
    <phoneticPr fontId="1"/>
  </si>
  <si>
    <t>支払口座番号</t>
    <rPh sb="0" eb="2">
      <t>シハライ</t>
    </rPh>
    <rPh sb="2" eb="4">
      <t>コウザ</t>
    </rPh>
    <rPh sb="4" eb="6">
      <t>バンゴウ</t>
    </rPh>
    <phoneticPr fontId="1"/>
  </si>
  <si>
    <t>payment_account_number</t>
    <phoneticPr fontId="1"/>
  </si>
  <si>
    <t>支払口座名義</t>
    <rPh sb="0" eb="2">
      <t>シハライ</t>
    </rPh>
    <rPh sb="2" eb="6">
      <t>コウザメイギ</t>
    </rPh>
    <phoneticPr fontId="1"/>
  </si>
  <si>
    <t>payment_account_holder</t>
    <phoneticPr fontId="1"/>
  </si>
  <si>
    <t>営業所</t>
    <rPh sb="0" eb="3">
      <t>エイギョウショ</t>
    </rPh>
    <phoneticPr fontId="1"/>
  </si>
  <si>
    <t>mst_business_offices</t>
    <phoneticPr fontId="1"/>
  </si>
  <si>
    <t>M_社員所属</t>
    <phoneticPr fontId="1"/>
  </si>
  <si>
    <t>IDは連番にして、営業所番号を別に登録させるか、</t>
    <rPh sb="3" eb="5">
      <t>レンバン</t>
    </rPh>
    <rPh sb="9" eb="12">
      <t>エイギョウショ</t>
    </rPh>
    <rPh sb="12" eb="14">
      <t>バンゴウ</t>
    </rPh>
    <rPh sb="15" eb="16">
      <t>ベツ</t>
    </rPh>
    <rPh sb="17" eb="19">
      <t>トウロク</t>
    </rPh>
    <phoneticPr fontId="1"/>
  </si>
  <si>
    <t>所属営業所名</t>
    <rPh sb="0" eb="2">
      <t>ショゾク</t>
    </rPh>
    <rPh sb="2" eb="4">
      <t>エイギョウ</t>
    </rPh>
    <rPh sb="5" eb="6">
      <t>メイ</t>
    </rPh>
    <phoneticPr fontId="1"/>
  </si>
  <si>
    <t>business_office_nm</t>
    <phoneticPr fontId="1"/>
  </si>
  <si>
    <t>勤怠システムのようにidと営業所番号を別にするか</t>
    <rPh sb="0" eb="2">
      <t>キンタイ</t>
    </rPh>
    <rPh sb="13" eb="16">
      <t>エイギョウショ</t>
    </rPh>
    <rPh sb="16" eb="18">
      <t>バンゴウ</t>
    </rPh>
    <rPh sb="19" eb="20">
      <t>ベツ</t>
    </rPh>
    <phoneticPr fontId="1"/>
  </si>
  <si>
    <t>社員所属名</t>
    <phoneticPr fontId="1"/>
  </si>
  <si>
    <t>所属営業所カナ名</t>
    <rPh sb="0" eb="2">
      <t>ショゾク</t>
    </rPh>
    <rPh sb="2" eb="4">
      <t>エイギョウ</t>
    </rPh>
    <rPh sb="7" eb="8">
      <t>メイ</t>
    </rPh>
    <phoneticPr fontId="1"/>
  </si>
  <si>
    <t>business_office_nm_kana</t>
  </si>
  <si>
    <t>どちらが良いでしょうか？</t>
    <rPh sb="4" eb="5">
      <t>ヨ</t>
    </rPh>
    <phoneticPr fontId="1"/>
  </si>
  <si>
    <t>支店コード</t>
    <rPh sb="0" eb="2">
      <t>シテン</t>
    </rPh>
    <phoneticPr fontId="1"/>
  </si>
  <si>
    <t>branch_office_cd</t>
    <phoneticPr fontId="1"/>
  </si>
  <si>
    <t>JICONAXの営業所ID</t>
  </si>
  <si>
    <t>支店CD</t>
    <phoneticPr fontId="1"/>
  </si>
  <si>
    <t>IP電話番号</t>
    <rPh sb="2" eb="4">
      <t>デンワ</t>
    </rPh>
    <rPh sb="4" eb="6">
      <t>バンゴウ</t>
    </rPh>
    <phoneticPr fontId="1"/>
  </si>
  <si>
    <t>ip_phone_number</t>
    <phoneticPr fontId="1"/>
  </si>
  <si>
    <t>メールアドレス</t>
    <phoneticPr fontId="1"/>
  </si>
  <si>
    <t>email_address</t>
    <phoneticPr fontId="1"/>
  </si>
  <si>
    <t>Gマーク有効期限</t>
    <phoneticPr fontId="1"/>
  </si>
  <si>
    <t>gmark_limit</t>
    <phoneticPr fontId="1"/>
  </si>
  <si>
    <t>Gマーク有効期限</t>
    <rPh sb="4" eb="6">
      <t>ユウコウ</t>
    </rPh>
    <rPh sb="6" eb="8">
      <t>キゲン</t>
    </rPh>
    <phoneticPr fontId="1"/>
  </si>
  <si>
    <t>東日本・中日本・西日本</t>
    <rPh sb="0" eb="1">
      <t>ヒガシ</t>
    </rPh>
    <rPh sb="1" eb="3">
      <t>ニホン</t>
    </rPh>
    <rPh sb="4" eb="7">
      <t>ナカニホン</t>
    </rPh>
    <rPh sb="8" eb="9">
      <t>ニシ</t>
    </rPh>
    <rPh sb="9" eb="11">
      <t>ニホン</t>
    </rPh>
    <phoneticPr fontId="1"/>
  </si>
  <si>
    <t>倉庫フラグ</t>
    <rPh sb="0" eb="2">
      <t>ソウコ</t>
    </rPh>
    <phoneticPr fontId="1"/>
  </si>
  <si>
    <t>warehouse_fg</t>
    <phoneticPr fontId="1"/>
  </si>
  <si>
    <t>開設日</t>
    <rPh sb="0" eb="3">
      <t>カイセツビ</t>
    </rPh>
    <phoneticPr fontId="1"/>
  </si>
  <si>
    <t>opening_dt</t>
    <phoneticPr fontId="1"/>
  </si>
  <si>
    <t>date</t>
  </si>
  <si>
    <t>開設日・クローズ日を追加</t>
    <rPh sb="10" eb="12">
      <t>ツイカ</t>
    </rPh>
    <phoneticPr fontId="1"/>
  </si>
  <si>
    <t>クローズ日</t>
    <rPh sb="4" eb="5">
      <t>ビ</t>
    </rPh>
    <phoneticPr fontId="1"/>
  </si>
  <si>
    <t>closing_dt</t>
    <phoneticPr fontId="1"/>
  </si>
  <si>
    <t>is_office</t>
    <phoneticPr fontId="1"/>
  </si>
  <si>
    <t>smallint</t>
    <phoneticPr fontId="1"/>
  </si>
  <si>
    <t>適当な日付に変換する</t>
    <phoneticPr fontId="1"/>
  </si>
  <si>
    <t>カラム無。1:修理代　２：タイヤ代　３：他社燃料　という区分に分かれる。汎用マスタで対応可能？</t>
    <rPh sb="3" eb="4">
      <t>ナシ</t>
    </rPh>
    <rPh sb="7" eb="10">
      <t>シュウリダイ</t>
    </rPh>
    <rPh sb="16" eb="17">
      <t>ダイ</t>
    </rPh>
    <rPh sb="20" eb="22">
      <t>タシャ</t>
    </rPh>
    <rPh sb="22" eb="24">
      <t>ネンリョウ</t>
    </rPh>
    <rPh sb="28" eb="30">
      <t>クブン</t>
    </rPh>
    <rPh sb="31" eb="32">
      <t>ワ</t>
    </rPh>
    <rPh sb="36" eb="38">
      <t>ハンヨウ</t>
    </rPh>
    <rPh sb="42" eb="44">
      <t>タイオウ</t>
    </rPh>
    <rPh sb="44" eb="46">
      <t>カノウ</t>
    </rPh>
    <phoneticPr fontId="1"/>
  </si>
  <si>
    <t>入ってないケースがほとんど？</t>
    <rPh sb="0" eb="1">
      <t>ハイ</t>
    </rPh>
    <phoneticPr fontId="1"/>
  </si>
  <si>
    <t>アキタ株式会社で固定？</t>
    <rPh sb="3" eb="7">
      <t>カブシキガイシャ</t>
    </rPh>
    <rPh sb="8" eb="10">
      <t>コテイ</t>
    </rPh>
    <phoneticPr fontId="1"/>
  </si>
  <si>
    <t>アキタ株式会社の住所で固定？</t>
    <rPh sb="3" eb="7">
      <t>カブシキガイシャ</t>
    </rPh>
    <rPh sb="8" eb="10">
      <t>ジュウショ</t>
    </rPh>
    <rPh sb="11" eb="13">
      <t>コテイ</t>
    </rPh>
    <phoneticPr fontId="1"/>
  </si>
  <si>
    <t>***</t>
    <phoneticPr fontId="1"/>
  </si>
  <si>
    <t>使用本拠地</t>
  </si>
  <si>
    <t>住所はフルで入れたい</t>
    <rPh sb="0" eb="2">
      <t>ジュウショ</t>
    </rPh>
    <rPh sb="6" eb="7">
      <t>イ</t>
    </rPh>
    <phoneticPr fontId="1"/>
  </si>
  <si>
    <t>車検日</t>
  </si>
  <si>
    <t>20190404_免許情報.xlsx</t>
    <phoneticPr fontId="1"/>
  </si>
  <si>
    <t>免許証番号</t>
    <phoneticPr fontId="1"/>
  </si>
  <si>
    <t>免許種類</t>
    <phoneticPr fontId="1"/>
  </si>
  <si>
    <t>書換年月日</t>
    <phoneticPr fontId="1"/>
  </si>
  <si>
    <t>フォークリフト</t>
    <phoneticPr fontId="1"/>
  </si>
  <si>
    <t>20190404_保険証情報.xlsx</t>
    <phoneticPr fontId="1"/>
  </si>
  <si>
    <t>保険番号</t>
    <phoneticPr fontId="1"/>
  </si>
  <si>
    <t>基礎年金番号</t>
    <phoneticPr fontId="1"/>
  </si>
  <si>
    <t>被保険者番号</t>
    <phoneticPr fontId="1"/>
  </si>
  <si>
    <t>健康保険等級</t>
    <phoneticPr fontId="1"/>
  </si>
  <si>
    <t>厚生年金等級</t>
    <phoneticPr fontId="1"/>
  </si>
  <si>
    <t>市町村役場コード</t>
    <phoneticPr fontId="1"/>
  </si>
  <si>
    <t>扶養者名_生年月日.xlsx</t>
    <phoneticPr fontId="1"/>
  </si>
  <si>
    <t>配偶者生年月日、扶養者１～5</t>
    <phoneticPr fontId="1"/>
  </si>
  <si>
    <t>配偶者、扶養者氏名１～５</t>
    <phoneticPr fontId="1"/>
  </si>
  <si>
    <t>汎用マスタに定義してマッピングする必要があります</t>
    <rPh sb="0" eb="2">
      <t>ハンヨウ</t>
    </rPh>
    <rPh sb="6" eb="8">
      <t>テイギ</t>
    </rPh>
    <rPh sb="17" eb="19">
      <t>ヒツヨウ</t>
    </rPh>
    <phoneticPr fontId="1"/>
  </si>
  <si>
    <t>不要？</t>
    <rPh sb="0" eb="2">
      <t>フヨウ</t>
    </rPh>
    <phoneticPr fontId="1"/>
  </si>
  <si>
    <t>汎用マスタにあり。全てアキタ？</t>
    <rPh sb="0" eb="2">
      <t>ハンヨウ</t>
    </rPh>
    <rPh sb="9" eb="10">
      <t>スベ</t>
    </rPh>
    <phoneticPr fontId="1"/>
  </si>
  <si>
    <t>汎用マスタにあり。マッピング方法は？</t>
    <rPh sb="0" eb="2">
      <t>ハンヨウ</t>
    </rPh>
    <rPh sb="14" eb="16">
      <t>ホウホウ</t>
    </rPh>
    <phoneticPr fontId="1"/>
  </si>
  <si>
    <t>カラム追加</t>
    <rPh sb="3" eb="5">
      <t>ツイカ</t>
    </rPh>
    <phoneticPr fontId="1"/>
  </si>
  <si>
    <t>汎用マスタに区分を作る必要あり</t>
    <rPh sb="0" eb="2">
      <t>ハンヨウ</t>
    </rPh>
    <rPh sb="6" eb="8">
      <t>クブン</t>
    </rPh>
    <rPh sb="9" eb="10">
      <t>ツク</t>
    </rPh>
    <rPh sb="11" eb="13">
      <t>ヒツヨウ</t>
    </rPh>
    <phoneticPr fontId="1"/>
  </si>
  <si>
    <t>マッピング備考</t>
    <rPh sb="5" eb="7">
      <t>ビコウ</t>
    </rPh>
    <phoneticPr fontId="1"/>
  </si>
  <si>
    <t>(年少)(母）などの場合の区分を教えてください</t>
    <rPh sb="1" eb="3">
      <t>ネンショウ</t>
    </rPh>
    <rPh sb="5" eb="6">
      <t>ハハ</t>
    </rPh>
    <rPh sb="10" eb="12">
      <t>バアイ</t>
    </rPh>
    <rPh sb="13" eb="15">
      <t>クブン</t>
    </rPh>
    <rPh sb="16" eb="17">
      <t>オシ</t>
    </rPh>
    <phoneticPr fontId="1"/>
  </si>
  <si>
    <t>now()</t>
    <phoneticPr fontId="1"/>
  </si>
  <si>
    <t>M_得意先</t>
    <phoneticPr fontId="1"/>
  </si>
  <si>
    <t>is_office=1で削除？</t>
    <rPh sb="12" eb="14">
      <t>サクジョ</t>
    </rPh>
    <phoneticPr fontId="1"/>
  </si>
  <si>
    <t>M_社員(社員区分＝３）</t>
    <rPh sb="5" eb="7">
      <t>シャイン</t>
    </rPh>
    <rPh sb="7" eb="9">
      <t>クブン</t>
    </rPh>
    <phoneticPr fontId="1"/>
  </si>
  <si>
    <t>社員CD</t>
    <phoneticPr fontId="1"/>
  </si>
  <si>
    <t>社員名</t>
    <phoneticPr fontId="1"/>
  </si>
  <si>
    <t>郵便番号</t>
    <phoneticPr fontId="1"/>
  </si>
  <si>
    <t>住所１</t>
    <phoneticPr fontId="1"/>
  </si>
  <si>
    <t>住所２</t>
    <phoneticPr fontId="1"/>
  </si>
  <si>
    <t>電話番号</t>
    <phoneticPr fontId="1"/>
  </si>
  <si>
    <t>備考</t>
    <phoneticPr fontId="1"/>
  </si>
  <si>
    <t>登録日</t>
    <phoneticPr fontId="1"/>
  </si>
  <si>
    <t>最終更新日</t>
    <phoneticPr fontId="1"/>
  </si>
  <si>
    <t>【買掛金】H31年3月.xls</t>
    <phoneticPr fontId="1"/>
  </si>
  <si>
    <t>振込先</t>
    <phoneticPr fontId="1"/>
  </si>
  <si>
    <t>ファイル名</t>
    <rPh sb="4" eb="5">
      <t>メイ</t>
    </rPh>
    <phoneticPr fontId="1"/>
  </si>
  <si>
    <t>dbo_M_社員.xlsx</t>
    <phoneticPr fontId="1"/>
  </si>
  <si>
    <t>項目名</t>
    <rPh sb="0" eb="2">
      <t>コウモク</t>
    </rPh>
    <rPh sb="2" eb="3">
      <t>メイ</t>
    </rPh>
    <phoneticPr fontId="1"/>
  </si>
  <si>
    <t>半角英数ランダム8桁</t>
    <rPh sb="0" eb="2">
      <t>ハンカク</t>
    </rPh>
    <rPh sb="2" eb="4">
      <t>エイスウ</t>
    </rPh>
    <rPh sb="9" eb="10">
      <t>ケタ</t>
    </rPh>
    <phoneticPr fontId="1"/>
  </si>
  <si>
    <t>上記をハッシュ化</t>
    <rPh sb="0" eb="2">
      <t>ジョウキ</t>
    </rPh>
    <rPh sb="7" eb="8">
      <t>カ</t>
    </rPh>
    <phoneticPr fontId="1"/>
  </si>
  <si>
    <t>備考</t>
    <rPh sb="0" eb="2">
      <t>ビコウ</t>
    </rPh>
    <phoneticPr fontId="1"/>
  </si>
  <si>
    <t>汎用マスタから該当するデータIDをセット</t>
    <rPh sb="0" eb="2">
      <t>ハンヨウ</t>
    </rPh>
    <rPh sb="7" eb="9">
      <t>ガイトウ</t>
    </rPh>
    <phoneticPr fontId="1"/>
  </si>
  <si>
    <t>スペースで区切った１番目</t>
    <rPh sb="5" eb="7">
      <t>クギ</t>
    </rPh>
    <rPh sb="10" eb="12">
      <t>バンメ</t>
    </rPh>
    <phoneticPr fontId="1"/>
  </si>
  <si>
    <t>スペースで区切った２番目以降全て</t>
    <rPh sb="5" eb="7">
      <t>クギ</t>
    </rPh>
    <rPh sb="10" eb="12">
      <t>バンメ</t>
    </rPh>
    <rPh sb="12" eb="14">
      <t>イコウ</t>
    </rPh>
    <rPh sb="14" eb="15">
      <t>スベ</t>
    </rPh>
    <phoneticPr fontId="1"/>
  </si>
  <si>
    <t>スペースで区切った１番目 全角カタカナに変換する</t>
    <rPh sb="5" eb="7">
      <t>クギ</t>
    </rPh>
    <rPh sb="10" eb="12">
      <t>バンメ</t>
    </rPh>
    <rPh sb="13" eb="15">
      <t>ゼンカク</t>
    </rPh>
    <rPh sb="20" eb="22">
      <t>ヘンカン</t>
    </rPh>
    <phoneticPr fontId="1"/>
  </si>
  <si>
    <t>スペースで区切った２番目以降全て 全角カタカナに変換する</t>
    <rPh sb="5" eb="7">
      <t>クギ</t>
    </rPh>
    <rPh sb="10" eb="12">
      <t>バンメ</t>
    </rPh>
    <rPh sb="12" eb="14">
      <t>イコウ</t>
    </rPh>
    <rPh sb="14" eb="15">
      <t>スベ</t>
    </rPh>
    <phoneticPr fontId="1"/>
  </si>
  <si>
    <t>ハイフンはトリミング</t>
    <phoneticPr fontId="1"/>
  </si>
  <si>
    <t>住所１から汎用マスタに存在する都道府県データIDをセット</t>
    <rPh sb="5" eb="7">
      <t>ハンヨウ</t>
    </rPh>
    <rPh sb="11" eb="13">
      <t>ソンザイ</t>
    </rPh>
    <phoneticPr fontId="1"/>
  </si>
  <si>
    <t>住所１から都道府県以外</t>
    <phoneticPr fontId="1"/>
  </si>
  <si>
    <t>はじめが090・080・070は携帯、他は固定</t>
    <phoneticPr fontId="1"/>
  </si>
  <si>
    <t>20190404_保険証情報.xlsx</t>
    <phoneticPr fontId="1"/>
  </si>
  <si>
    <t>dbo_T_社員DETA</t>
    <phoneticPr fontId="1"/>
  </si>
  <si>
    <t>固定でtrue</t>
    <rPh sb="0" eb="2">
      <t>コテイ</t>
    </rPh>
    <phoneticPr fontId="1"/>
  </si>
  <si>
    <t>自動連番</t>
    <rPh sb="0" eb="2">
      <t>ジドウ</t>
    </rPh>
    <rPh sb="2" eb="4">
      <t>レンバン</t>
    </rPh>
    <phoneticPr fontId="1"/>
  </si>
  <si>
    <t>20190404_免許情報.xlsx</t>
    <phoneticPr fontId="1"/>
  </si>
  <si>
    <t>dbo_M_社員所属.xlsxにある営業所マスタのID</t>
    <rPh sb="18" eb="21">
      <t>エイギョウショ</t>
    </rPh>
    <phoneticPr fontId="1"/>
  </si>
  <si>
    <t>扶養者名_生年月日.xlsx</t>
    <phoneticPr fontId="1"/>
  </si>
  <si>
    <t>社員CDから社員マスタIDを求める</t>
    <rPh sb="6" eb="8">
      <t>シャイン</t>
    </rPh>
    <rPh sb="14" eb="15">
      <t>モト</t>
    </rPh>
    <phoneticPr fontId="1"/>
  </si>
  <si>
    <t>配偶者に名前があれば配偶者、扶養者氏名１～５に名前があれば扶養者、汎用マスタからデータID取得</t>
    <rPh sb="4" eb="6">
      <t>ナマエ</t>
    </rPh>
    <rPh sb="10" eb="13">
      <t>ハイグウシャ</t>
    </rPh>
    <rPh sb="23" eb="25">
      <t>ナマエ</t>
    </rPh>
    <rPh sb="29" eb="32">
      <t>フヨウシャ</t>
    </rPh>
    <rPh sb="33" eb="35">
      <t>ハンヨウ</t>
    </rPh>
    <rPh sb="45" eb="47">
      <t>シュトク</t>
    </rPh>
    <phoneticPr fontId="1"/>
  </si>
  <si>
    <t>社員CDから社員マスタ社員名(姓）を求める</t>
    <rPh sb="6" eb="8">
      <t>シャイン</t>
    </rPh>
    <rPh sb="18" eb="19">
      <t>モト</t>
    </rPh>
    <phoneticPr fontId="1"/>
  </si>
  <si>
    <t>dbo_M_社員.xlsxの扶養者１～５も確認する。
名前が扶養者名_生年月日.xlsxの配偶者、扶養者氏名１～５に無いものがあれば追加する。カンマ区切りで１セルに複数名前がある場合は分けて登録する。(年少)(母)の場合は区分が扶養者</t>
    <rPh sb="21" eb="23">
      <t>カクニン</t>
    </rPh>
    <rPh sb="27" eb="29">
      <t>ナマエ</t>
    </rPh>
    <rPh sb="58" eb="59">
      <t>ナ</t>
    </rPh>
    <rPh sb="66" eb="68">
      <t>ツイカ</t>
    </rPh>
    <rPh sb="74" eb="76">
      <t>クギ</t>
    </rPh>
    <rPh sb="82" eb="84">
      <t>フクスウ</t>
    </rPh>
    <rPh sb="84" eb="86">
      <t>ナマエ</t>
    </rPh>
    <rPh sb="89" eb="91">
      <t>バアイ</t>
    </rPh>
    <rPh sb="92" eb="93">
      <t>ワ</t>
    </rPh>
    <rPh sb="95" eb="97">
      <t>トウロク</t>
    </rPh>
    <rPh sb="101" eb="103">
      <t>ネンショウ</t>
    </rPh>
    <rPh sb="105" eb="106">
      <t>ハハ</t>
    </rPh>
    <rPh sb="108" eb="110">
      <t>バアイ</t>
    </rPh>
    <rPh sb="111" eb="113">
      <t>クブン</t>
    </rPh>
    <rPh sb="114" eb="117">
      <t>フヨウシャ</t>
    </rPh>
    <phoneticPr fontId="1"/>
  </si>
  <si>
    <t>now()</t>
    <phoneticPr fontId="1"/>
  </si>
  <si>
    <t>dbo_T_社員DETA.xlsx</t>
    <phoneticPr fontId="1"/>
  </si>
  <si>
    <t>汎用マスタにデータを作成する必要あり</t>
    <rPh sb="0" eb="2">
      <t>ハンヨウ</t>
    </rPh>
    <rPh sb="10" eb="12">
      <t>サクセイ</t>
    </rPh>
    <rPh sb="14" eb="16">
      <t>ヒツヨウ</t>
    </rPh>
    <phoneticPr fontId="1"/>
  </si>
  <si>
    <t>dbo_M_車両.xlsx</t>
    <phoneticPr fontId="1"/>
  </si>
  <si>
    <t>償却 新 ６ (カラフル) 新.xlsx</t>
    <phoneticPr fontId="1"/>
  </si>
  <si>
    <t>仕様別車両一覧~300620.xls</t>
    <phoneticPr fontId="1"/>
  </si>
  <si>
    <t>４軸、前２軸、後２軸のいずれか</t>
    <phoneticPr fontId="1"/>
  </si>
  <si>
    <t>AT、MT(速)のいずれか</t>
    <phoneticPr fontId="1"/>
  </si>
  <si>
    <t>フルエアサス、リアエア　サス、リーフ　　サスのいずれか</t>
    <phoneticPr fontId="1"/>
  </si>
  <si>
    <t>固定true</t>
    <rPh sb="0" eb="2">
      <t>コテイ</t>
    </rPh>
    <phoneticPr fontId="1"/>
  </si>
  <si>
    <t>dbo_M_得意先.xlsx</t>
    <phoneticPr fontId="1"/>
  </si>
  <si>
    <t>dbo_M_社員.xlsx(社員区分＝３）</t>
  </si>
  <si>
    <t>dbo_M_社員.xlsx(社員区分＝３）</t>
    <phoneticPr fontId="1"/>
  </si>
  <si>
    <t>全角カタカナに変換する</t>
    <phoneticPr fontId="1"/>
  </si>
  <si>
    <t>スペースで分割した１番目</t>
    <rPh sb="5" eb="7">
      <t>ブンカツ</t>
    </rPh>
    <rPh sb="10" eb="12">
      <t>バンメ</t>
    </rPh>
    <phoneticPr fontId="1"/>
  </si>
  <si>
    <t>スペースで分割した2番目</t>
    <rPh sb="5" eb="7">
      <t>ブンカツ</t>
    </rPh>
    <rPh sb="10" eb="12">
      <t>バンメ</t>
    </rPh>
    <phoneticPr fontId="1"/>
  </si>
  <si>
    <t>スペースで分割した3番目 ﾌが普通、ﾄが当座　汎用マスタからデータIDセット</t>
    <rPh sb="5" eb="7">
      <t>ブンカツ</t>
    </rPh>
    <rPh sb="10" eb="12">
      <t>バンメ</t>
    </rPh>
    <rPh sb="15" eb="17">
      <t>フツウ</t>
    </rPh>
    <rPh sb="20" eb="22">
      <t>トウザ</t>
    </rPh>
    <rPh sb="23" eb="25">
      <t>ハンヨウ</t>
    </rPh>
    <phoneticPr fontId="1"/>
  </si>
  <si>
    <t>スペースで分割した４番目</t>
    <rPh sb="5" eb="7">
      <t>ブンカツ</t>
    </rPh>
    <rPh sb="10" eb="12">
      <t>バンメ</t>
    </rPh>
    <phoneticPr fontId="1"/>
  </si>
  <si>
    <t>dbo_M_社員.xlsx(社員区分＝３）に無くて、経費_得意先_Ｔ.xlsxに存在するデータは取り込んでください。</t>
    <rPh sb="22" eb="23">
      <t>ナ</t>
    </rPh>
    <rPh sb="40" eb="42">
      <t>ソンザイ</t>
    </rPh>
    <rPh sb="48" eb="49">
      <t>ト</t>
    </rPh>
    <rPh sb="50" eb="51">
      <t>コ</t>
    </rPh>
    <phoneticPr fontId="1"/>
  </si>
  <si>
    <t>アキタで固定、汎用マスタから</t>
    <rPh sb="4" eb="6">
      <t>コテイ</t>
    </rPh>
    <rPh sb="7" eb="9">
      <t>ハンヨウ</t>
    </rPh>
    <phoneticPr fontId="1"/>
  </si>
  <si>
    <t>請求単位で固定　汎用マスタから</t>
    <rPh sb="5" eb="7">
      <t>コテイ</t>
    </rPh>
    <rPh sb="8" eb="10">
      <t>ハンヨウ</t>
    </rPh>
    <phoneticPr fontId="1"/>
  </si>
  <si>
    <t>四捨五入で固定　汎用マスタから</t>
    <rPh sb="5" eb="7">
      <t>コテイ</t>
    </rPh>
    <phoneticPr fontId="1"/>
  </si>
  <si>
    <t>New 営業所一覧(本社用）.xls</t>
    <phoneticPr fontId="1"/>
  </si>
  <si>
    <t>営業所名</t>
    <phoneticPr fontId="1"/>
  </si>
  <si>
    <t>スペーストリム</t>
    <phoneticPr fontId="1"/>
  </si>
  <si>
    <t>CD</t>
    <phoneticPr fontId="1"/>
  </si>
  <si>
    <t>郵便番号</t>
    <phoneticPr fontId="1"/>
  </si>
  <si>
    <t>ハイフントリム</t>
    <phoneticPr fontId="1"/>
  </si>
  <si>
    <t>所在地</t>
    <phoneticPr fontId="1"/>
  </si>
  <si>
    <t>所在地から汎用マスタに存在する都道府県データIDをセット</t>
    <rPh sb="5" eb="7">
      <t>ハンヨウ</t>
    </rPh>
    <rPh sb="11" eb="13">
      <t>ソンザイ</t>
    </rPh>
    <phoneticPr fontId="1"/>
  </si>
  <si>
    <t>所在地から都道府県以外</t>
    <phoneticPr fontId="1"/>
  </si>
  <si>
    <t>電話番号</t>
    <phoneticPr fontId="1"/>
  </si>
  <si>
    <t>ＦＡＸ</t>
    <phoneticPr fontId="1"/>
  </si>
  <si>
    <t>IP電話番号</t>
    <phoneticPr fontId="1"/>
  </si>
  <si>
    <t>【買掛金】H31年3月.xlsは、「支　　払　　先」列の会社名から「㈱」とスペースを取り除き、仕入先名で1件マッチしたらデータを使用する。</t>
    <rPh sb="26" eb="27">
      <t>レツ</t>
    </rPh>
    <rPh sb="28" eb="31">
      <t>カイシャメイ</t>
    </rPh>
    <rPh sb="42" eb="43">
      <t>ト</t>
    </rPh>
    <rPh sb="44" eb="45">
      <t>ノゾ</t>
    </rPh>
    <rPh sb="47" eb="49">
      <t>シイレ</t>
    </rPh>
    <rPh sb="49" eb="50">
      <t>サキ</t>
    </rPh>
    <rPh sb="50" eb="51">
      <t>メイ</t>
    </rPh>
    <rPh sb="53" eb="54">
      <t>ケン</t>
    </rPh>
    <rPh sb="64" eb="66">
      <t>シヨウ</t>
    </rPh>
    <phoneticPr fontId="1"/>
  </si>
  <si>
    <t>車両コードと号車がマッチするもの</t>
    <rPh sb="0" eb="2">
      <t>シャリョウ</t>
    </rPh>
    <rPh sb="6" eb="8">
      <t>ゴウシャ</t>
    </rPh>
    <phoneticPr fontId="1"/>
  </si>
  <si>
    <t>車両償却 ５ （青白）.xls(資産番号=車両CD）</t>
    <rPh sb="21" eb="23">
      <t>シャリョウ</t>
    </rPh>
    <phoneticPr fontId="1"/>
  </si>
  <si>
    <t>システム管理者フラグ</t>
    <rPh sb="4" eb="7">
      <t>カンリシャ</t>
    </rPh>
    <phoneticPr fontId="1"/>
  </si>
  <si>
    <t>sysadmin_flg</t>
    <phoneticPr fontId="1"/>
  </si>
  <si>
    <t>フォークリフトフラグ</t>
    <phoneticPr fontId="1"/>
  </si>
  <si>
    <t>fork_flg</t>
    <phoneticPr fontId="1"/>
  </si>
  <si>
    <t>床タイプ</t>
    <rPh sb="0" eb="1">
      <t>ユカ</t>
    </rPh>
    <phoneticPr fontId="1"/>
  </si>
  <si>
    <t>floor_type_id</t>
    <phoneticPr fontId="1"/>
  </si>
  <si>
    <t>請求先得意先コード</t>
    <rPh sb="0" eb="2">
      <t>セイキュウ</t>
    </rPh>
    <rPh sb="2" eb="3">
      <t>サキ</t>
    </rPh>
    <rPh sb="3" eb="6">
      <t>トクイサキ</t>
    </rPh>
    <phoneticPr fontId="1"/>
  </si>
  <si>
    <t>bill_mst_customers_cd</t>
    <phoneticPr fontId="1"/>
  </si>
  <si>
    <t>請求グループ化.xlsx</t>
    <phoneticPr fontId="1"/>
  </si>
  <si>
    <t>請求書発行先住所</t>
    <rPh sb="0" eb="3">
      <t>セイキュウショ</t>
    </rPh>
    <rPh sb="3" eb="5">
      <t>ハッコウ</t>
    </rPh>
    <rPh sb="5" eb="6">
      <t>サキ</t>
    </rPh>
    <rPh sb="6" eb="8">
      <t>ジュウショ</t>
    </rPh>
    <phoneticPr fontId="1"/>
  </si>
  <si>
    <t>mst_bill_issue_destinations</t>
    <phoneticPr fontId="1"/>
  </si>
  <si>
    <t>請求書発行先住所ID</t>
    <rPh sb="0" eb="3">
      <t>セイキュウショ</t>
    </rPh>
    <rPh sb="3" eb="5">
      <t>ハッコウ</t>
    </rPh>
    <rPh sb="5" eb="6">
      <t>サキ</t>
    </rPh>
    <rPh sb="6" eb="8">
      <t>ジュウショ</t>
    </rPh>
    <phoneticPr fontId="1"/>
  </si>
  <si>
    <t>得意先ID</t>
    <rPh sb="0" eb="3">
      <t>トクイサキ</t>
    </rPh>
    <phoneticPr fontId="1"/>
  </si>
  <si>
    <t>mst_customer_id</t>
    <phoneticPr fontId="1"/>
  </si>
  <si>
    <t>請求書送付先　郵便番号</t>
    <phoneticPr fontId="1"/>
  </si>
  <si>
    <t>bill_zip_cd</t>
    <phoneticPr fontId="1"/>
  </si>
  <si>
    <t>請求書送付先　都道府県</t>
    <rPh sb="7" eb="11">
      <t>トドウフケン</t>
    </rPh>
    <phoneticPr fontId="1"/>
  </si>
  <si>
    <t>bill_address1</t>
    <phoneticPr fontId="1"/>
  </si>
  <si>
    <t>請求書送付先　市区町村</t>
    <rPh sb="7" eb="9">
      <t>シク</t>
    </rPh>
    <rPh sb="9" eb="11">
      <t>チョウソン</t>
    </rPh>
    <phoneticPr fontId="1"/>
  </si>
  <si>
    <t>bill_address2</t>
    <phoneticPr fontId="1"/>
  </si>
  <si>
    <t>請求書送付先　町名番地</t>
    <rPh sb="7" eb="9">
      <t>チョウメイ</t>
    </rPh>
    <rPh sb="9" eb="11">
      <t>バンチ</t>
    </rPh>
    <phoneticPr fontId="1"/>
  </si>
  <si>
    <t>bill_address3</t>
    <phoneticPr fontId="1"/>
  </si>
  <si>
    <t>請求書送付先　建物等</t>
    <rPh sb="7" eb="9">
      <t>タテモノ</t>
    </rPh>
    <rPh sb="9" eb="10">
      <t>トウ</t>
    </rPh>
    <phoneticPr fontId="1"/>
  </si>
  <si>
    <t>bill_address4</t>
    <phoneticPr fontId="1"/>
  </si>
  <si>
    <t>請求書送付先　電話番号</t>
    <rPh sb="7" eb="9">
      <t>デンワ</t>
    </rPh>
    <phoneticPr fontId="1"/>
  </si>
  <si>
    <t>bill_phone_number</t>
    <phoneticPr fontId="1"/>
  </si>
  <si>
    <t>請求書送付先　FAX番号</t>
    <rPh sb="10" eb="12">
      <t>バンゴウ</t>
    </rPh>
    <phoneticPr fontId="1"/>
  </si>
  <si>
    <t>bill_fax_number</t>
    <phoneticPr fontId="1"/>
  </si>
  <si>
    <t>得意先CDに紐づく得意先マスタID</t>
    <rPh sb="6" eb="7">
      <t>ヒモ</t>
    </rPh>
    <rPh sb="9" eb="12">
      <t>トクイサキ</t>
    </rPh>
    <phoneticPr fontId="1"/>
  </si>
  <si>
    <t>固定＝１</t>
    <rPh sb="0" eb="2">
      <t>コテイ</t>
    </rPh>
    <phoneticPr fontId="1"/>
  </si>
  <si>
    <t>null</t>
    <phoneticPr fontId="1"/>
  </si>
  <si>
    <t>使用テーブル</t>
    <rPh sb="0" eb="2">
      <t>シヨウ</t>
    </rPh>
    <phoneticPr fontId="1"/>
  </si>
  <si>
    <t>20190404_保険証情報.xlsx</t>
  </si>
  <si>
    <t>20190404_免許情報.xlsx</t>
  </si>
  <si>
    <t>\\akita-nas\black\Satou\免許証.xls
を本日の日付を先頭につけてリネームする</t>
    <rPh sb="33" eb="35">
      <t>ホンジツ</t>
    </rPh>
    <rPh sb="36" eb="38">
      <t>ヒヅケ</t>
    </rPh>
    <rPh sb="39" eb="41">
      <t>セントウ</t>
    </rPh>
    <phoneticPr fontId="1"/>
  </si>
  <si>
    <t>Excel形式なので、直接渡す</t>
    <rPh sb="5" eb="7">
      <t>ケイシキ</t>
    </rPh>
    <rPh sb="11" eb="13">
      <t>チョクセツ</t>
    </rPh>
    <rPh sb="13" eb="14">
      <t>ワタ</t>
    </rPh>
    <phoneticPr fontId="1"/>
  </si>
  <si>
    <t>社員・仕入先・社員保有資格</t>
    <rPh sb="0" eb="2">
      <t>シャイン</t>
    </rPh>
    <phoneticPr fontId="1"/>
  </si>
  <si>
    <t>SQLServerのM_社員をExcelにエクスポートする。</t>
    <phoneticPr fontId="1"/>
  </si>
  <si>
    <t>SQLServerのT_社員DETAをExcelにエクスポートする。</t>
    <phoneticPr fontId="1"/>
  </si>
  <si>
    <t>扶養者名_生年月日.xlsx</t>
  </si>
  <si>
    <t>社員扶養者</t>
  </si>
  <si>
    <t>SQLServerのM_車両をExcelにエクスポートする。</t>
    <phoneticPr fontId="1"/>
  </si>
  <si>
    <t>仕様別車両一覧~300620.xls</t>
  </si>
  <si>
    <t>\\akita-nas\black\鈴木\償却_リース_売渡_事故\【重要】車両償却管理関係\仕様\仕様_300621~.xlsx</t>
    <phoneticPr fontId="1"/>
  </si>
  <si>
    <t>車両償却 ５ （青白）.xls</t>
  </si>
  <si>
    <t>\\akita-nas\black\鈴木\償却_リース_売渡_事故\【重要】車両償却管理関係\車両償却 ５ （青白）.xls</t>
    <phoneticPr fontId="1"/>
  </si>
  <si>
    <t>償却 新 ６ (カラフル) 新.xlsx</t>
  </si>
  <si>
    <t>\\akita-nas\black\鈴木\償却_リース_売渡_事故\【重要】車両償却管理関係\償却 新 ６ (カラフル) 新.xlsx</t>
    <phoneticPr fontId="1"/>
  </si>
  <si>
    <t>得意先</t>
  </si>
  <si>
    <t>SQLServerのM_得意先をExcelにエクスポートする。</t>
    <phoneticPr fontId="1"/>
  </si>
  <si>
    <t>【買掛金】H31年3月.xls</t>
  </si>
  <si>
    <t>仕入先</t>
    <phoneticPr fontId="1"/>
  </si>
  <si>
    <t>\\akita-nas\black\経理　竹内\総振5日20日月末　他</t>
    <phoneticPr fontId="1"/>
  </si>
  <si>
    <t>New 営業所一覧(本社用）.xls</t>
  </si>
  <si>
    <t>営業所</t>
  </si>
  <si>
    <t>得意先親子関係.xlsx</t>
    <phoneticPr fontId="1"/>
  </si>
  <si>
    <t>親コード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</si>
</sst>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1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8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sz val="7"/>
      <name val="ＭＳ ゴシック"/>
      <family val="3"/>
      <charset val="128"/>
    </font>
    <font>
      <b/>
      <sz val="8"/>
      <color rgb="FFFF0000"/>
      <name val="ＭＳ ゴシック"/>
      <family val="3"/>
      <charset val="128"/>
    </font>
    <font>
      <sz val="8"/>
      <color rgb="FF000000"/>
      <name val="ＭＳ ゴシック"/>
      <family val="3"/>
      <charset val="128"/>
    </font>
    <font>
      <u/>
      <sz val="11"/>
      <color theme="10"/>
      <name val="ＭＳ Ｐ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0" fillId="0" borderId="0" applyNumberFormat="0" applyFill="0" applyBorder="0" applyAlignment="0" applyProtection="0"/>
  </cellStyleXfs>
  <cellXfs count="130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/>
    <xf numFmtId="176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0" borderId="5" xfId="0" quotePrefix="1" applyFont="1" applyBorder="1" applyAlignment="1">
      <alignment vertical="top"/>
    </xf>
    <xf numFmtId="0" fontId="4" fillId="0" borderId="22" xfId="0" applyFont="1" applyBorder="1"/>
    <xf numFmtId="0" fontId="4" fillId="0" borderId="23" xfId="0" applyFont="1" applyBorder="1"/>
    <xf numFmtId="0" fontId="4" fillId="0" borderId="24" xfId="0" applyFont="1" applyBorder="1"/>
    <xf numFmtId="0" fontId="4" fillId="0" borderId="21" xfId="0" applyFont="1" applyBorder="1"/>
    <xf numFmtId="0" fontId="4" fillId="0" borderId="0" xfId="0" quotePrefix="1" applyFont="1"/>
    <xf numFmtId="56" fontId="4" fillId="0" borderId="0" xfId="0" applyNumberFormat="1" applyFont="1"/>
    <xf numFmtId="0" fontId="4" fillId="0" borderId="5" xfId="0" applyFont="1" applyBorder="1" applyAlignment="1">
      <alignment vertical="top"/>
    </xf>
    <xf numFmtId="0" fontId="4" fillId="0" borderId="5" xfId="0" applyFont="1" applyBorder="1" applyAlignment="1">
      <alignment vertical="top" wrapText="1"/>
    </xf>
    <xf numFmtId="0" fontId="6" fillId="0" borderId="5" xfId="0" applyFont="1" applyBorder="1" applyAlignment="1">
      <alignment vertical="top"/>
    </xf>
    <xf numFmtId="0" fontId="6" fillId="0" borderId="0" xfId="0" applyFont="1"/>
    <xf numFmtId="0" fontId="4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4" fillId="3" borderId="0" xfId="0" applyFont="1" applyFill="1" applyAlignment="1">
      <alignment horizontal="center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4" fillId="0" borderId="0" xfId="0" quotePrefix="1" applyFont="1" applyAlignment="1">
      <alignment vertical="top"/>
    </xf>
    <xf numFmtId="0" fontId="4" fillId="7" borderId="0" xfId="0" applyFont="1" applyFill="1"/>
    <xf numFmtId="0" fontId="4" fillId="8" borderId="0" xfId="0" applyFont="1" applyFill="1"/>
    <xf numFmtId="0" fontId="4" fillId="9" borderId="0" xfId="0" applyFont="1" applyFill="1"/>
    <xf numFmtId="0" fontId="4" fillId="3" borderId="0" xfId="0" applyFont="1" applyFill="1"/>
    <xf numFmtId="0" fontId="4" fillId="8" borderId="5" xfId="0" applyFont="1" applyFill="1" applyBorder="1"/>
    <xf numFmtId="0" fontId="4" fillId="0" borderId="5" xfId="0" applyFont="1" applyBorder="1"/>
    <xf numFmtId="0" fontId="4" fillId="0" borderId="5" xfId="0" applyFont="1" applyBorder="1" applyAlignment="1">
      <alignment wrapText="1"/>
    </xf>
    <xf numFmtId="0" fontId="4" fillId="0" borderId="5" xfId="0" applyFont="1" applyFill="1" applyBorder="1"/>
    <xf numFmtId="0" fontId="8" fillId="0" borderId="5" xfId="0" applyFont="1" applyBorder="1" applyAlignment="1">
      <alignment wrapText="1"/>
    </xf>
    <xf numFmtId="0" fontId="10" fillId="0" borderId="0" xfId="2" applyAlignment="1">
      <alignment wrapText="1"/>
    </xf>
    <xf numFmtId="0" fontId="10" fillId="0" borderId="0" xfId="2"/>
    <xf numFmtId="0" fontId="4" fillId="0" borderId="5" xfId="0" applyFont="1" applyBorder="1" applyAlignment="1">
      <alignment horizontal="right" vertical="top"/>
    </xf>
    <xf numFmtId="0" fontId="4" fillId="3" borderId="6" xfId="0" applyFont="1" applyFill="1" applyBorder="1" applyAlignment="1">
      <alignment vertical="top"/>
    </xf>
    <xf numFmtId="0" fontId="4" fillId="3" borderId="7" xfId="0" applyFont="1" applyFill="1" applyBorder="1" applyAlignment="1">
      <alignment vertical="top"/>
    </xf>
    <xf numFmtId="0" fontId="4" fillId="3" borderId="8" xfId="0" applyFont="1" applyFill="1" applyBorder="1" applyAlignment="1">
      <alignment vertical="top"/>
    </xf>
    <xf numFmtId="0" fontId="4" fillId="0" borderId="6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0" borderId="5" xfId="0" applyFont="1" applyBorder="1" applyAlignment="1">
      <alignment horizontal="center" vertical="top"/>
    </xf>
    <xf numFmtId="0" fontId="4" fillId="0" borderId="5" xfId="0" applyFont="1" applyBorder="1" applyAlignment="1">
      <alignment vertical="top" wrapText="1"/>
    </xf>
    <xf numFmtId="0" fontId="4" fillId="0" borderId="6" xfId="0" applyFont="1" applyFill="1" applyBorder="1" applyAlignment="1">
      <alignment vertical="top"/>
    </xf>
    <xf numFmtId="0" fontId="4" fillId="0" borderId="7" xfId="0" applyFont="1" applyFill="1" applyBorder="1" applyAlignment="1">
      <alignment vertical="top"/>
    </xf>
    <xf numFmtId="0" fontId="4" fillId="0" borderId="8" xfId="0" applyFont="1" applyFill="1" applyBorder="1" applyAlignment="1">
      <alignment vertical="top"/>
    </xf>
    <xf numFmtId="0" fontId="9" fillId="0" borderId="5" xfId="0" applyFont="1" applyBorder="1" applyAlignment="1">
      <alignment vertical="top" wrapText="1"/>
    </xf>
    <xf numFmtId="0" fontId="9" fillId="0" borderId="5" xfId="0" applyFont="1" applyBorder="1" applyAlignment="1">
      <alignment vertical="top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5" fillId="2" borderId="5" xfId="0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/>
    </xf>
    <xf numFmtId="176" fontId="4" fillId="0" borderId="2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2" borderId="1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3" fillId="0" borderId="15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/>
    </xf>
    <xf numFmtId="0" fontId="3" fillId="0" borderId="17" xfId="1" applyFont="1" applyBorder="1" applyAlignment="1">
      <alignment horizontal="center" vertical="center"/>
    </xf>
    <xf numFmtId="0" fontId="3" fillId="0" borderId="18" xfId="1" applyFont="1" applyBorder="1" applyAlignment="1">
      <alignment horizontal="center" vertical="center"/>
    </xf>
    <xf numFmtId="0" fontId="3" fillId="0" borderId="19" xfId="1" applyFont="1" applyBorder="1" applyAlignment="1">
      <alignment horizontal="center" vertical="center"/>
    </xf>
    <xf numFmtId="0" fontId="3" fillId="0" borderId="20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horizontal="center" vertical="center"/>
    </xf>
    <xf numFmtId="0" fontId="5" fillId="2" borderId="13" xfId="1" applyFont="1" applyFill="1" applyBorder="1" applyAlignment="1">
      <alignment horizontal="center" vertical="center"/>
    </xf>
    <xf numFmtId="0" fontId="5" fillId="2" borderId="14" xfId="1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5" xfId="0" applyFont="1" applyBorder="1" applyAlignment="1">
      <alignment vertical="top"/>
    </xf>
    <xf numFmtId="0" fontId="4" fillId="0" borderId="5" xfId="0" quotePrefix="1" applyFont="1" applyBorder="1" applyAlignment="1">
      <alignment horizontal="center" vertical="top"/>
    </xf>
    <xf numFmtId="0" fontId="4" fillId="5" borderId="6" xfId="0" applyFont="1" applyFill="1" applyBorder="1" applyAlignment="1">
      <alignment vertical="top"/>
    </xf>
    <xf numFmtId="0" fontId="4" fillId="5" borderId="7" xfId="0" applyFont="1" applyFill="1" applyBorder="1" applyAlignment="1">
      <alignment vertical="top"/>
    </xf>
    <xf numFmtId="0" fontId="4" fillId="5" borderId="8" xfId="0" applyFont="1" applyFill="1" applyBorder="1" applyAlignment="1">
      <alignment vertical="top"/>
    </xf>
    <xf numFmtId="0" fontId="4" fillId="0" borderId="6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5" xfId="0" applyFont="1" applyFill="1" applyBorder="1" applyAlignment="1">
      <alignment vertical="top"/>
    </xf>
    <xf numFmtId="0" fontId="4" fillId="0" borderId="5" xfId="0" applyFont="1" applyFill="1" applyBorder="1" applyAlignment="1">
      <alignment horizontal="right" vertical="top"/>
    </xf>
    <xf numFmtId="0" fontId="4" fillId="0" borderId="5" xfId="0" applyFont="1" applyFill="1" applyBorder="1" applyAlignment="1">
      <alignment horizontal="center" vertical="top"/>
    </xf>
    <xf numFmtId="0" fontId="4" fillId="5" borderId="5" xfId="0" applyFont="1" applyFill="1" applyBorder="1" applyAlignment="1">
      <alignment horizontal="right" vertical="top"/>
    </xf>
    <xf numFmtId="0" fontId="4" fillId="5" borderId="5" xfId="0" applyFont="1" applyFill="1" applyBorder="1" applyAlignment="1">
      <alignment vertical="top"/>
    </xf>
    <xf numFmtId="0" fontId="4" fillId="5" borderId="5" xfId="0" applyFont="1" applyFill="1" applyBorder="1" applyAlignment="1">
      <alignment horizontal="center" vertical="top"/>
    </xf>
    <xf numFmtId="0" fontId="4" fillId="0" borderId="0" xfId="0" applyFont="1" applyAlignment="1">
      <alignment horizontal="center"/>
    </xf>
    <xf numFmtId="0" fontId="4" fillId="10" borderId="5" xfId="0" applyFont="1" applyFill="1" applyBorder="1" applyAlignment="1">
      <alignment horizontal="right" vertical="top"/>
    </xf>
    <xf numFmtId="0" fontId="4" fillId="10" borderId="6" xfId="0" applyFont="1" applyFill="1" applyBorder="1" applyAlignment="1">
      <alignment vertical="top"/>
    </xf>
    <xf numFmtId="0" fontId="4" fillId="10" borderId="7" xfId="0" applyFont="1" applyFill="1" applyBorder="1" applyAlignment="1">
      <alignment vertical="top"/>
    </xf>
    <xf numFmtId="0" fontId="4" fillId="10" borderId="8" xfId="0" applyFont="1" applyFill="1" applyBorder="1" applyAlignment="1">
      <alignment vertical="top"/>
    </xf>
    <xf numFmtId="0" fontId="4" fillId="10" borderId="5" xfId="0" applyFont="1" applyFill="1" applyBorder="1" applyAlignment="1">
      <alignment vertical="top"/>
    </xf>
    <xf numFmtId="0" fontId="4" fillId="8" borderId="5" xfId="0" applyFont="1" applyFill="1" applyBorder="1" applyAlignment="1">
      <alignment horizontal="left" vertical="top" wrapText="1"/>
    </xf>
    <xf numFmtId="0" fontId="4" fillId="8" borderId="5" xfId="0" applyFont="1" applyFill="1" applyBorder="1" applyAlignment="1">
      <alignment horizontal="left" vertical="top"/>
    </xf>
    <xf numFmtId="0" fontId="6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4" fillId="0" borderId="6" xfId="0" applyFont="1" applyBorder="1" applyAlignment="1">
      <alignment horizontal="right" vertical="top"/>
    </xf>
    <xf numFmtId="0" fontId="4" fillId="0" borderId="8" xfId="0" applyFont="1" applyBorder="1" applyAlignment="1">
      <alignment horizontal="right" vertical="top"/>
    </xf>
    <xf numFmtId="0" fontId="4" fillId="6" borderId="5" xfId="0" applyFont="1" applyFill="1" applyBorder="1" applyAlignment="1">
      <alignment vertical="top"/>
    </xf>
    <xf numFmtId="0" fontId="4" fillId="6" borderId="5" xfId="0" applyFont="1" applyFill="1" applyBorder="1" applyAlignment="1">
      <alignment horizontal="center" vertical="top"/>
    </xf>
    <xf numFmtId="0" fontId="4" fillId="0" borderId="6" xfId="0" applyFont="1" applyFill="1" applyBorder="1" applyAlignment="1">
      <alignment vertical="top" wrapText="1"/>
    </xf>
    <xf numFmtId="0" fontId="4" fillId="0" borderId="7" xfId="0" applyFont="1" applyFill="1" applyBorder="1" applyAlignment="1">
      <alignment vertical="top" wrapText="1"/>
    </xf>
    <xf numFmtId="0" fontId="4" fillId="0" borderId="8" xfId="0" applyFont="1" applyFill="1" applyBorder="1" applyAlignment="1">
      <alignment vertical="top" wrapText="1"/>
    </xf>
    <xf numFmtId="0" fontId="4" fillId="6" borderId="6" xfId="0" applyFont="1" applyFill="1" applyBorder="1" applyAlignment="1">
      <alignment horizontal="center" vertical="top"/>
    </xf>
    <xf numFmtId="0" fontId="4" fillId="6" borderId="8" xfId="0" applyFont="1" applyFill="1" applyBorder="1" applyAlignment="1">
      <alignment horizontal="center" vertical="top"/>
    </xf>
    <xf numFmtId="0" fontId="4" fillId="10" borderId="6" xfId="0" applyFont="1" applyFill="1" applyBorder="1" applyAlignment="1">
      <alignment vertical="top" wrapText="1"/>
    </xf>
    <xf numFmtId="0" fontId="4" fillId="10" borderId="7" xfId="0" applyFont="1" applyFill="1" applyBorder="1" applyAlignment="1">
      <alignment vertical="top" wrapText="1"/>
    </xf>
    <xf numFmtId="0" fontId="4" fillId="10" borderId="8" xfId="0" applyFont="1" applyFill="1" applyBorder="1" applyAlignment="1">
      <alignment vertical="top" wrapText="1"/>
    </xf>
    <xf numFmtId="0" fontId="4" fillId="6" borderId="6" xfId="0" applyFont="1" applyFill="1" applyBorder="1" applyAlignment="1">
      <alignment vertical="top"/>
    </xf>
    <xf numFmtId="0" fontId="4" fillId="6" borderId="7" xfId="0" applyFont="1" applyFill="1" applyBorder="1" applyAlignment="1">
      <alignment vertical="top"/>
    </xf>
    <xf numFmtId="0" fontId="4" fillId="6" borderId="8" xfId="0" applyFont="1" applyFill="1" applyBorder="1" applyAlignment="1">
      <alignment vertical="top"/>
    </xf>
    <xf numFmtId="0" fontId="4" fillId="4" borderId="5" xfId="0" applyFont="1" applyFill="1" applyBorder="1" applyAlignment="1">
      <alignment horizontal="right" vertical="top"/>
    </xf>
    <xf numFmtId="0" fontId="4" fillId="8" borderId="0" xfId="0" applyFont="1" applyFill="1" applyAlignment="1">
      <alignment horizontal="left" vertical="top" wrapText="1"/>
    </xf>
    <xf numFmtId="0" fontId="4" fillId="8" borderId="25" xfId="0" applyFont="1" applyFill="1" applyBorder="1" applyAlignment="1">
      <alignment horizontal="left" vertical="top" wrapText="1"/>
    </xf>
    <xf numFmtId="0" fontId="6" fillId="0" borderId="5" xfId="0" applyFont="1" applyBorder="1" applyAlignment="1">
      <alignment vertical="top" wrapText="1"/>
    </xf>
    <xf numFmtId="0" fontId="6" fillId="0" borderId="6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8" xfId="0" applyFont="1" applyBorder="1" applyAlignment="1">
      <alignment vertical="top"/>
    </xf>
    <xf numFmtId="14" fontId="7" fillId="0" borderId="5" xfId="0" applyNumberFormat="1" applyFont="1" applyBorder="1" applyAlignment="1">
      <alignment horizontal="center" vertical="top"/>
    </xf>
  </cellXfs>
  <cellStyles count="3">
    <cellStyle name="ハイパーリンク" xfId="2" builtinId="8"/>
    <cellStyle name="標準" xfId="0" builtinId="0"/>
    <cellStyle name="標準_受入登録（詳細）2000バージョン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55</xdr:col>
      <xdr:colOff>9526</xdr:colOff>
      <xdr:row>29</xdr:row>
      <xdr:rowOff>114299</xdr:rowOff>
    </xdr:from>
    <xdr:to>
      <xdr:col>72</xdr:col>
      <xdr:colOff>57150</xdr:colOff>
      <xdr:row>40</xdr:row>
      <xdr:rowOff>19049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26B75DA-22E6-4FD2-A3C6-5ACA6856A966}"/>
            </a:ext>
          </a:extLst>
        </xdr:cNvPr>
        <xdr:cNvSpPr/>
      </xdr:nvSpPr>
      <xdr:spPr>
        <a:xfrm>
          <a:off x="11430001" y="4571999"/>
          <a:ext cx="3448049" cy="1514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番号：最初に入力する必須項目</a:t>
          </a:r>
          <a:endParaRPr kumimoji="1" lang="en-US" altLang="ja-JP" sz="900"/>
        </a:p>
        <a:p>
          <a:pPr algn="l"/>
          <a:r>
            <a:rPr kumimoji="1" lang="en-US" altLang="ja-JP" sz="900"/>
            <a:t>A-</a:t>
          </a:r>
          <a:r>
            <a:rPr kumimoji="1" lang="ja-JP" altLang="en-US" sz="900"/>
            <a:t>番号：車検証の並び順</a:t>
          </a:r>
          <a:endParaRPr kumimoji="1" lang="en-US" altLang="ja-JP" sz="900"/>
        </a:p>
        <a:p>
          <a:pPr algn="l"/>
          <a:r>
            <a:rPr kumimoji="1" lang="en-US" altLang="ja-JP" sz="900"/>
            <a:t>B-</a:t>
          </a:r>
          <a:r>
            <a:rPr kumimoji="1" lang="ja-JP" altLang="en-US" sz="900"/>
            <a:t>番号：ディーラーから送付される仕様書の並び順</a:t>
          </a:r>
          <a:endParaRPr kumimoji="1" lang="en-US" altLang="ja-JP" sz="900"/>
        </a:p>
        <a:p>
          <a:pPr algn="l"/>
          <a:r>
            <a:rPr kumimoji="1" lang="en-US" altLang="ja-JP" sz="900"/>
            <a:t>C-</a:t>
          </a:r>
          <a:r>
            <a:rPr kumimoji="1" lang="ja-JP" altLang="en-US" sz="900"/>
            <a:t>番号：最後に入力する項目</a:t>
          </a:r>
          <a:endParaRPr kumimoji="1" lang="en-US" altLang="ja-JP" sz="900"/>
        </a:p>
        <a:p>
          <a:pPr algn="l"/>
          <a:endParaRPr kumimoji="1" lang="en-US" altLang="ja-JP" sz="900"/>
        </a:p>
        <a:p>
          <a:pPr algn="l"/>
          <a:r>
            <a:rPr kumimoji="1" lang="ja-JP" altLang="en-US" sz="900"/>
            <a:t>になります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enji/Desktop/ERP&#35373;&#35336;/&#21942;&#26989;&#25152;&#24773;&#22577;&#31649;&#29702;&#12471;&#12473;&#12486;&#12512;&#12473;/&#12510;&#12473;&#12479;&#31649;&#29702;/&#12486;&#12540;&#12502;&#12523;&#23450;&#32681;&#2636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改訂履歴"/>
      <sheetName val="テーブル一覧"/>
      <sheetName val="社員"/>
      <sheetName val="社員マスタの入力について"/>
      <sheetName val="社員扶養者"/>
      <sheetName val="社員保有資格"/>
      <sheetName val="社員職歴"/>
      <sheetName val="車両"/>
      <sheetName val="得意先"/>
      <sheetName val="請求書発行先住所"/>
      <sheetName val="得意先カテゴリ小区分"/>
      <sheetName val="仕入先"/>
      <sheetName val="営業所"/>
      <sheetName val="勘定科目"/>
      <sheetName val="補助科目"/>
      <sheetName val="会社カレンダー"/>
      <sheetName val="汎用"/>
      <sheetName val="汎用データ"/>
      <sheetName val="採番対象項目"/>
      <sheetName val="採番"/>
      <sheetName val="役割"/>
      <sheetName val="役割ごと権限"/>
      <sheetName val="社員アクセス権限"/>
      <sheetName val="システム画面"/>
      <sheetName val="変更履歴"/>
      <sheetName val="アクセスログ"/>
    </sheetNames>
    <sheetDataSet>
      <sheetData sheetId="0">
        <row r="1">
          <cell r="AQ1"/>
        </row>
        <row r="2">
          <cell r="AQ2"/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file:///\\akita-nas\black\&#37428;&#26408;\&#20767;&#21364;_&#12522;&#12540;&#12473;_&#22770;&#28193;_&#20107;&#25925;\&#12304;&#37325;&#35201;&#12305;&#36554;&#20001;&#20767;&#21364;&#31649;&#29702;&#38306;&#20418;\&#20767;&#21364;%20&#26032;%20&#65302;%20(&#12459;&#12521;&#12501;&#12523;)%20&#26032;.xlsx" TargetMode="External"/><Relationship Id="rId2" Type="http://schemas.openxmlformats.org/officeDocument/2006/relationships/hyperlink" Target="file:///\\akita-nas\black\&#37428;&#26408;\&#20767;&#21364;_&#12522;&#12540;&#12473;_&#22770;&#28193;_&#20107;&#25925;\&#12304;&#37325;&#35201;&#12305;&#36554;&#20001;&#20767;&#21364;&#31649;&#29702;&#38306;&#20418;\&#36554;&#20001;&#20767;&#21364;%20&#65301;%20&#65288;&#38738;&#30333;&#65289;.xls" TargetMode="External"/><Relationship Id="rId1" Type="http://schemas.openxmlformats.org/officeDocument/2006/relationships/hyperlink" Target="file:///\\akita-nas\black\Satou\&#20813;&#35377;&#35388;.xls%0a&#12434;&#26412;&#26085;&#12398;&#26085;&#20184;&#12434;&#20808;&#38957;&#12395;&#12388;&#12369;&#12390;&#12522;&#12493;&#12540;&#12512;&#12377;&#12427;" TargetMode="External"/><Relationship Id="rId5" Type="http://schemas.openxmlformats.org/officeDocument/2006/relationships/hyperlink" Target="file:///\\akita-nas\black\&#37428;&#26408;\&#20767;&#21364;_&#12522;&#12540;&#12473;_&#22770;&#28193;_&#20107;&#25925;\&#12304;&#37325;&#35201;&#12305;&#36554;&#20001;&#20767;&#21364;&#31649;&#29702;&#38306;&#20418;\&#20181;&#27096;\&#20181;&#27096;_300621~.xlsx" TargetMode="External"/><Relationship Id="rId4" Type="http://schemas.openxmlformats.org/officeDocument/2006/relationships/hyperlink" Target="file:///\\akita-nas\black\&#32076;&#29702;&#12288;&#31481;&#20869;\&#32207;&#25391;5&#26085;20&#26085;&#26376;&#26411;&#12288;&#20182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CC76"/>
  <sheetViews>
    <sheetView zoomScaleNormal="100" workbookViewId="0">
      <selection activeCell="BO64" sqref="BO64"/>
    </sheetView>
  </sheetViews>
  <sheetFormatPr defaultColWidth="2.625" defaultRowHeight="10.5" x14ac:dyDescent="0.15"/>
  <cols>
    <col min="1" max="27" width="2.625" style="2"/>
    <col min="28" max="52" width="0" style="2" hidden="1" customWidth="1"/>
    <col min="53" max="54" width="5.375" style="2" hidden="1" customWidth="1"/>
    <col min="55" max="64" width="0" style="2" hidden="1" customWidth="1"/>
    <col min="65" max="65" width="20.5" style="2" bestFit="1" customWidth="1"/>
    <col min="66" max="66" width="13" style="2" customWidth="1"/>
    <col min="67" max="67" width="46.375" style="2" bestFit="1" customWidth="1"/>
    <col min="68" max="79" width="4.375" style="2" hidden="1" customWidth="1"/>
    <col min="80" max="81" width="4.125" style="2" hidden="1" customWidth="1"/>
    <col min="82" max="84" width="0" style="2" hidden="1" customWidth="1"/>
    <col min="85" max="16384" width="2.625" style="2"/>
  </cols>
  <sheetData>
    <row r="1" spans="1:81" ht="11.25" customHeight="1" thickTop="1" x14ac:dyDescent="0.15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4"/>
      <c r="K1" s="68" t="s">
        <v>1</v>
      </c>
      <c r="L1" s="69"/>
      <c r="M1" s="69"/>
      <c r="N1" s="70"/>
      <c r="O1" s="74" t="s">
        <v>2</v>
      </c>
      <c r="P1" s="75"/>
      <c r="Q1" s="75"/>
      <c r="R1" s="75"/>
      <c r="S1" s="75"/>
      <c r="T1" s="75"/>
      <c r="U1" s="75"/>
      <c r="V1" s="75"/>
      <c r="W1" s="75"/>
      <c r="X1" s="76"/>
      <c r="Y1" s="57" t="s">
        <v>3</v>
      </c>
      <c r="Z1" s="57"/>
      <c r="AA1" s="57"/>
      <c r="AB1" s="57"/>
      <c r="AC1" s="80" t="e">
        <f>IF(ISBLANK(#REF!),"",(#REF!))</f>
        <v>#REF!</v>
      </c>
      <c r="AD1" s="80"/>
      <c r="AE1" s="80"/>
      <c r="AF1" s="80"/>
      <c r="AG1" s="80"/>
      <c r="AH1" s="80"/>
      <c r="AI1" s="80"/>
      <c r="AJ1" s="80"/>
      <c r="AK1" s="80"/>
      <c r="AL1" s="80"/>
      <c r="AM1" s="57" t="s">
        <v>4</v>
      </c>
      <c r="AN1" s="57"/>
      <c r="AO1" s="57"/>
      <c r="AP1" s="57"/>
      <c r="AQ1" s="53"/>
      <c r="AR1" s="53"/>
      <c r="AS1" s="53"/>
      <c r="AT1" s="53"/>
      <c r="AU1" s="53"/>
      <c r="AV1" s="53"/>
      <c r="AW1" s="53"/>
      <c r="AX1" s="53"/>
      <c r="AY1" s="53"/>
      <c r="AZ1" s="54"/>
      <c r="BA1" s="3"/>
      <c r="BB1" s="3"/>
    </row>
    <row r="2" spans="1:81" ht="11.25" customHeight="1" thickBot="1" x14ac:dyDescent="0.2">
      <c r="A2" s="65"/>
      <c r="B2" s="66"/>
      <c r="C2" s="66"/>
      <c r="D2" s="66"/>
      <c r="E2" s="66"/>
      <c r="F2" s="66"/>
      <c r="G2" s="66"/>
      <c r="H2" s="66"/>
      <c r="I2" s="66"/>
      <c r="J2" s="67"/>
      <c r="K2" s="71" t="s">
        <v>5</v>
      </c>
      <c r="L2" s="72"/>
      <c r="M2" s="72"/>
      <c r="N2" s="73"/>
      <c r="O2" s="77" t="s">
        <v>6</v>
      </c>
      <c r="P2" s="78"/>
      <c r="Q2" s="78"/>
      <c r="R2" s="78"/>
      <c r="S2" s="78"/>
      <c r="T2" s="78"/>
      <c r="U2" s="78"/>
      <c r="V2" s="78"/>
      <c r="W2" s="78"/>
      <c r="X2" s="79"/>
      <c r="Y2" s="58" t="s">
        <v>7</v>
      </c>
      <c r="Z2" s="58"/>
      <c r="AA2" s="58"/>
      <c r="AB2" s="58"/>
      <c r="AC2" s="55" t="e">
        <f>IF(ISBLANK(#REF!),"",(#REF!))</f>
        <v>#REF!</v>
      </c>
      <c r="AD2" s="55"/>
      <c r="AE2" s="55"/>
      <c r="AF2" s="55"/>
      <c r="AG2" s="55"/>
      <c r="AH2" s="55"/>
      <c r="AI2" s="55"/>
      <c r="AJ2" s="55"/>
      <c r="AK2" s="55"/>
      <c r="AL2" s="55"/>
      <c r="AM2" s="58" t="s">
        <v>8</v>
      </c>
      <c r="AN2" s="58"/>
      <c r="AO2" s="58"/>
      <c r="AP2" s="58"/>
      <c r="AQ2" s="55"/>
      <c r="AR2" s="55"/>
      <c r="AS2" s="55"/>
      <c r="AT2" s="55"/>
      <c r="AU2" s="55"/>
      <c r="AV2" s="55"/>
      <c r="AW2" s="55"/>
      <c r="AX2" s="55"/>
      <c r="AY2" s="55"/>
      <c r="AZ2" s="56"/>
      <c r="BA2" s="4"/>
      <c r="BB2" s="4"/>
      <c r="BQ2" s="2" t="s">
        <v>9</v>
      </c>
    </row>
    <row r="3" spans="1:81" ht="11.25" thickTop="1" x14ac:dyDescent="0.15">
      <c r="B3" s="1"/>
      <c r="BQ3" s="95" t="s">
        <v>10</v>
      </c>
      <c r="BR3" s="95"/>
      <c r="BS3" s="95"/>
      <c r="BV3" s="95" t="s">
        <v>10</v>
      </c>
      <c r="BW3" s="95"/>
      <c r="BX3" s="95"/>
      <c r="BZ3" s="2" t="s">
        <v>893</v>
      </c>
      <c r="CC3" s="2" t="s">
        <v>898</v>
      </c>
    </row>
    <row r="4" spans="1:81" x14ac:dyDescent="0.15">
      <c r="A4" s="52" t="s">
        <v>11</v>
      </c>
      <c r="B4" s="52"/>
      <c r="C4" s="52" t="s">
        <v>12</v>
      </c>
      <c r="D4" s="52"/>
      <c r="E4" s="52"/>
      <c r="F4" s="52"/>
      <c r="G4" s="52"/>
      <c r="H4" s="52"/>
      <c r="I4" s="52"/>
      <c r="J4" s="52"/>
      <c r="K4" s="52"/>
      <c r="L4" s="59" t="s">
        <v>13</v>
      </c>
      <c r="M4" s="60"/>
      <c r="N4" s="60"/>
      <c r="O4" s="60"/>
      <c r="P4" s="60"/>
      <c r="Q4" s="60"/>
      <c r="R4" s="60"/>
      <c r="S4" s="60"/>
      <c r="T4" s="61"/>
      <c r="U4" s="52" t="s">
        <v>14</v>
      </c>
      <c r="V4" s="52"/>
      <c r="W4" s="52"/>
      <c r="X4" s="52"/>
      <c r="Y4" s="52"/>
      <c r="Z4" s="52" t="s">
        <v>15</v>
      </c>
      <c r="AA4" s="52"/>
      <c r="AB4" s="52" t="s">
        <v>16</v>
      </c>
      <c r="AC4" s="52"/>
      <c r="AD4" s="52"/>
      <c r="AE4" s="52" t="s">
        <v>17</v>
      </c>
      <c r="AF4" s="52"/>
      <c r="AG4" s="52" t="s">
        <v>18</v>
      </c>
      <c r="AH4" s="52"/>
      <c r="AI4" s="52" t="s">
        <v>19</v>
      </c>
      <c r="AJ4" s="52"/>
      <c r="AK4" s="52" t="s">
        <v>20</v>
      </c>
      <c r="AL4" s="52"/>
      <c r="AM4" s="52" t="s">
        <v>21</v>
      </c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" t="s">
        <v>22</v>
      </c>
      <c r="BB4" s="19" t="s">
        <v>23</v>
      </c>
      <c r="BM4" s="28" t="s">
        <v>931</v>
      </c>
      <c r="BN4" s="28" t="s">
        <v>933</v>
      </c>
      <c r="BO4" s="28" t="s">
        <v>936</v>
      </c>
      <c r="BP4" s="2" t="s">
        <v>914</v>
      </c>
      <c r="BQ4" s="95" t="s">
        <v>24</v>
      </c>
      <c r="BR4" s="95"/>
      <c r="BS4" s="95"/>
      <c r="BT4" s="2" t="s">
        <v>25</v>
      </c>
      <c r="BV4" s="95" t="s">
        <v>26</v>
      </c>
      <c r="BW4" s="95"/>
      <c r="BX4" s="95"/>
      <c r="BY4" s="2" t="s">
        <v>25</v>
      </c>
    </row>
    <row r="5" spans="1:81" x14ac:dyDescent="0.15">
      <c r="A5" s="35">
        <f t="shared" ref="A5" si="0">ROW()-4</f>
        <v>1</v>
      </c>
      <c r="B5" s="35"/>
      <c r="C5" s="39" t="s">
        <v>27</v>
      </c>
      <c r="D5" s="40"/>
      <c r="E5" s="40"/>
      <c r="F5" s="40"/>
      <c r="G5" s="40"/>
      <c r="H5" s="40"/>
      <c r="I5" s="40"/>
      <c r="J5" s="40"/>
      <c r="K5" s="41"/>
      <c r="L5" s="39" t="s">
        <v>28</v>
      </c>
      <c r="M5" s="40"/>
      <c r="N5" s="40"/>
      <c r="O5" s="40"/>
      <c r="P5" s="40"/>
      <c r="Q5" s="40"/>
      <c r="R5" s="40"/>
      <c r="S5" s="40"/>
      <c r="T5" s="41"/>
      <c r="U5" s="42" t="s">
        <v>29</v>
      </c>
      <c r="V5" s="42"/>
      <c r="W5" s="42"/>
      <c r="X5" s="42"/>
      <c r="Y5" s="42"/>
      <c r="Z5" s="43"/>
      <c r="AA5" s="43"/>
      <c r="AB5" s="43"/>
      <c r="AC5" s="43"/>
      <c r="AD5" s="43"/>
      <c r="AE5" s="43" t="s">
        <v>30</v>
      </c>
      <c r="AF5" s="43"/>
      <c r="AG5" s="43"/>
      <c r="AH5" s="43"/>
      <c r="AI5" s="43"/>
      <c r="AJ5" s="43"/>
      <c r="AK5" s="43" t="s">
        <v>30</v>
      </c>
      <c r="AL5" s="43"/>
      <c r="AM5" s="42" t="s">
        <v>31</v>
      </c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13"/>
      <c r="BB5" s="20"/>
      <c r="BM5" s="29"/>
      <c r="BN5" s="29"/>
      <c r="BO5" s="29" t="s">
        <v>949</v>
      </c>
    </row>
    <row r="6" spans="1:81" x14ac:dyDescent="0.15">
      <c r="A6" s="35">
        <f t="shared" ref="A6:A74" si="1">ROW()-4</f>
        <v>2</v>
      </c>
      <c r="B6" s="35"/>
      <c r="C6" s="39" t="s">
        <v>36</v>
      </c>
      <c r="D6" s="40"/>
      <c r="E6" s="40"/>
      <c r="F6" s="40"/>
      <c r="G6" s="40"/>
      <c r="H6" s="40"/>
      <c r="I6" s="40"/>
      <c r="J6" s="40"/>
      <c r="K6" s="41"/>
      <c r="L6" s="39" t="s">
        <v>37</v>
      </c>
      <c r="M6" s="40"/>
      <c r="N6" s="40"/>
      <c r="O6" s="40"/>
      <c r="P6" s="40"/>
      <c r="Q6" s="40"/>
      <c r="R6" s="40"/>
      <c r="S6" s="40"/>
      <c r="T6" s="41"/>
      <c r="U6" s="42" t="s">
        <v>38</v>
      </c>
      <c r="V6" s="42"/>
      <c r="W6" s="42"/>
      <c r="X6" s="42"/>
      <c r="Y6" s="42"/>
      <c r="Z6" s="43">
        <v>5</v>
      </c>
      <c r="AA6" s="43"/>
      <c r="AB6" s="43"/>
      <c r="AC6" s="43"/>
      <c r="AD6" s="43"/>
      <c r="AE6" s="43"/>
      <c r="AF6" s="43"/>
      <c r="AG6" s="43" t="s">
        <v>30</v>
      </c>
      <c r="AH6" s="43"/>
      <c r="AI6" s="43"/>
      <c r="AJ6" s="43"/>
      <c r="AK6" s="43" t="s">
        <v>30</v>
      </c>
      <c r="AL6" s="43"/>
      <c r="AM6" s="44" t="s">
        <v>39</v>
      </c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13">
        <v>1</v>
      </c>
      <c r="BB6" s="20"/>
      <c r="BC6" s="2" t="s">
        <v>40</v>
      </c>
      <c r="BM6" s="29" t="s">
        <v>932</v>
      </c>
      <c r="BN6" s="29" t="s">
        <v>41</v>
      </c>
      <c r="BO6" s="29"/>
      <c r="BQ6" s="2" t="s">
        <v>41</v>
      </c>
      <c r="BR6" s="2" t="s">
        <v>42</v>
      </c>
    </row>
    <row r="7" spans="1:81" x14ac:dyDescent="0.15">
      <c r="A7" s="35">
        <f t="shared" si="1"/>
        <v>3</v>
      </c>
      <c r="B7" s="35"/>
      <c r="C7" s="45" t="s">
        <v>43</v>
      </c>
      <c r="D7" s="46"/>
      <c r="E7" s="46"/>
      <c r="F7" s="46"/>
      <c r="G7" s="46"/>
      <c r="H7" s="46"/>
      <c r="I7" s="46"/>
      <c r="J7" s="46"/>
      <c r="K7" s="47"/>
      <c r="L7" s="39" t="s">
        <v>44</v>
      </c>
      <c r="M7" s="40"/>
      <c r="N7" s="40"/>
      <c r="O7" s="40"/>
      <c r="P7" s="40"/>
      <c r="Q7" s="40"/>
      <c r="R7" s="40"/>
      <c r="S7" s="40"/>
      <c r="T7" s="41"/>
      <c r="U7" s="42" t="s">
        <v>38</v>
      </c>
      <c r="V7" s="42"/>
      <c r="W7" s="42"/>
      <c r="X7" s="42"/>
      <c r="Y7" s="42"/>
      <c r="Z7" s="43">
        <v>255</v>
      </c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 t="s">
        <v>30</v>
      </c>
      <c r="AL7" s="43"/>
      <c r="AM7" s="42" t="s">
        <v>45</v>
      </c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13">
        <v>2</v>
      </c>
      <c r="BB7" s="20"/>
      <c r="BM7" s="29"/>
      <c r="BN7" s="29"/>
      <c r="BO7" s="29" t="s">
        <v>934</v>
      </c>
    </row>
    <row r="8" spans="1:81" x14ac:dyDescent="0.15">
      <c r="A8" s="35">
        <f t="shared" si="1"/>
        <v>4</v>
      </c>
      <c r="B8" s="35"/>
      <c r="C8" s="45" t="s">
        <v>46</v>
      </c>
      <c r="D8" s="46"/>
      <c r="E8" s="46"/>
      <c r="F8" s="46"/>
      <c r="G8" s="46"/>
      <c r="H8" s="46"/>
      <c r="I8" s="46"/>
      <c r="J8" s="46"/>
      <c r="K8" s="47"/>
      <c r="L8" s="39" t="s">
        <v>47</v>
      </c>
      <c r="M8" s="40"/>
      <c r="N8" s="40"/>
      <c r="O8" s="40"/>
      <c r="P8" s="40"/>
      <c r="Q8" s="40"/>
      <c r="R8" s="40"/>
      <c r="S8" s="40"/>
      <c r="T8" s="41"/>
      <c r="U8" s="42" t="s">
        <v>38</v>
      </c>
      <c r="V8" s="42"/>
      <c r="W8" s="42"/>
      <c r="X8" s="42"/>
      <c r="Y8" s="42"/>
      <c r="Z8" s="43">
        <v>255</v>
      </c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13"/>
      <c r="BB8" s="20"/>
      <c r="BM8" s="29"/>
      <c r="BN8" s="29"/>
      <c r="BO8" s="29" t="s">
        <v>935</v>
      </c>
    </row>
    <row r="9" spans="1:81" x14ac:dyDescent="0.15">
      <c r="A9" s="35">
        <f t="shared" si="1"/>
        <v>5</v>
      </c>
      <c r="B9" s="35"/>
      <c r="C9" s="39" t="s">
        <v>48</v>
      </c>
      <c r="D9" s="40"/>
      <c r="E9" s="40"/>
      <c r="F9" s="40"/>
      <c r="G9" s="40"/>
      <c r="H9" s="40"/>
      <c r="I9" s="40"/>
      <c r="J9" s="40"/>
      <c r="K9" s="41"/>
      <c r="L9" s="39" t="s">
        <v>49</v>
      </c>
      <c r="M9" s="40"/>
      <c r="N9" s="40"/>
      <c r="O9" s="40"/>
      <c r="P9" s="40"/>
      <c r="Q9" s="40"/>
      <c r="R9" s="40"/>
      <c r="S9" s="40"/>
      <c r="T9" s="41"/>
      <c r="U9" s="42" t="s">
        <v>42</v>
      </c>
      <c r="V9" s="42"/>
      <c r="W9" s="42"/>
      <c r="X9" s="42"/>
      <c r="Y9" s="42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4" t="s">
        <v>50</v>
      </c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14">
        <v>3</v>
      </c>
      <c r="BB9" s="21" t="b">
        <v>1</v>
      </c>
      <c r="BK9" s="2" t="s">
        <v>51</v>
      </c>
      <c r="BM9" s="29" t="s">
        <v>932</v>
      </c>
      <c r="BN9" s="29" t="s">
        <v>52</v>
      </c>
      <c r="BO9" s="29" t="s">
        <v>937</v>
      </c>
      <c r="BQ9" s="2" t="s">
        <v>52</v>
      </c>
      <c r="BR9" s="2" t="s">
        <v>42</v>
      </c>
      <c r="BT9" s="24" t="s">
        <v>53</v>
      </c>
    </row>
    <row r="10" spans="1:81" x14ac:dyDescent="0.15">
      <c r="A10" s="35">
        <f t="shared" si="1"/>
        <v>6</v>
      </c>
      <c r="B10" s="35"/>
      <c r="C10" s="36" t="s">
        <v>54</v>
      </c>
      <c r="D10" s="37"/>
      <c r="E10" s="37"/>
      <c r="F10" s="37"/>
      <c r="G10" s="37"/>
      <c r="H10" s="37"/>
      <c r="I10" s="37"/>
      <c r="J10" s="37"/>
      <c r="K10" s="38"/>
      <c r="L10" s="39" t="s">
        <v>55</v>
      </c>
      <c r="M10" s="40"/>
      <c r="N10" s="40"/>
      <c r="O10" s="40"/>
      <c r="P10" s="40"/>
      <c r="Q10" s="40"/>
      <c r="R10" s="40"/>
      <c r="S10" s="40"/>
      <c r="T10" s="41"/>
      <c r="U10" s="42" t="s">
        <v>38</v>
      </c>
      <c r="V10" s="42"/>
      <c r="W10" s="42"/>
      <c r="X10" s="42"/>
      <c r="Y10" s="42"/>
      <c r="Z10" s="43">
        <v>5</v>
      </c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4" t="s">
        <v>56</v>
      </c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15">
        <v>4</v>
      </c>
      <c r="BB10" s="21" t="b">
        <v>1</v>
      </c>
      <c r="BC10" s="2" t="s">
        <v>57</v>
      </c>
      <c r="BK10" s="2" t="s">
        <v>58</v>
      </c>
      <c r="BM10" s="29"/>
      <c r="BN10" s="29"/>
      <c r="BO10" s="29"/>
      <c r="BP10" s="2" t="s">
        <v>908</v>
      </c>
    </row>
    <row r="11" spans="1:81" x14ac:dyDescent="0.15">
      <c r="A11" s="35">
        <f t="shared" si="1"/>
        <v>7</v>
      </c>
      <c r="B11" s="35"/>
      <c r="C11" s="39" t="s">
        <v>59</v>
      </c>
      <c r="D11" s="40"/>
      <c r="E11" s="40"/>
      <c r="F11" s="40"/>
      <c r="G11" s="40"/>
      <c r="H11" s="40"/>
      <c r="I11" s="40"/>
      <c r="J11" s="40"/>
      <c r="K11" s="41"/>
      <c r="L11" s="39" t="s">
        <v>60</v>
      </c>
      <c r="M11" s="40"/>
      <c r="N11" s="40"/>
      <c r="O11" s="40"/>
      <c r="P11" s="40"/>
      <c r="Q11" s="40"/>
      <c r="R11" s="40"/>
      <c r="S11" s="40"/>
      <c r="T11" s="41"/>
      <c r="U11" s="42" t="s">
        <v>38</v>
      </c>
      <c r="V11" s="42"/>
      <c r="W11" s="42"/>
      <c r="X11" s="42"/>
      <c r="Y11" s="42"/>
      <c r="Z11" s="43">
        <v>25</v>
      </c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6" t="s">
        <v>61</v>
      </c>
      <c r="BB11" s="23"/>
      <c r="BM11" s="29" t="s">
        <v>932</v>
      </c>
      <c r="BN11" s="29" t="s">
        <v>62</v>
      </c>
      <c r="BO11" s="29" t="s">
        <v>938</v>
      </c>
      <c r="BQ11" s="2" t="s">
        <v>62</v>
      </c>
      <c r="BR11" s="2" t="s">
        <v>63</v>
      </c>
      <c r="BS11" s="2">
        <v>50</v>
      </c>
      <c r="BT11" s="24" t="s">
        <v>64</v>
      </c>
    </row>
    <row r="12" spans="1:81" x14ac:dyDescent="0.15">
      <c r="A12" s="35">
        <f t="shared" si="1"/>
        <v>8</v>
      </c>
      <c r="B12" s="35"/>
      <c r="C12" s="39" t="s">
        <v>65</v>
      </c>
      <c r="D12" s="40"/>
      <c r="E12" s="40"/>
      <c r="F12" s="40"/>
      <c r="G12" s="40"/>
      <c r="H12" s="40"/>
      <c r="I12" s="40"/>
      <c r="J12" s="40"/>
      <c r="K12" s="41"/>
      <c r="L12" s="39" t="s">
        <v>66</v>
      </c>
      <c r="M12" s="40"/>
      <c r="N12" s="40"/>
      <c r="O12" s="40"/>
      <c r="P12" s="40"/>
      <c r="Q12" s="40"/>
      <c r="R12" s="40"/>
      <c r="S12" s="40"/>
      <c r="T12" s="41"/>
      <c r="U12" s="42" t="s">
        <v>38</v>
      </c>
      <c r="V12" s="42"/>
      <c r="W12" s="42"/>
      <c r="X12" s="42"/>
      <c r="Y12" s="42"/>
      <c r="Z12" s="43">
        <v>25</v>
      </c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6" t="s">
        <v>67</v>
      </c>
      <c r="BB12" s="23"/>
      <c r="BM12" s="29" t="s">
        <v>932</v>
      </c>
      <c r="BN12" s="29" t="s">
        <v>62</v>
      </c>
      <c r="BO12" s="29" t="s">
        <v>939</v>
      </c>
      <c r="BQ12" s="2" t="s">
        <v>62</v>
      </c>
      <c r="BR12" s="2" t="s">
        <v>63</v>
      </c>
      <c r="BS12" s="2">
        <v>50</v>
      </c>
      <c r="BT12" s="24" t="s">
        <v>64</v>
      </c>
    </row>
    <row r="13" spans="1:81" x14ac:dyDescent="0.15">
      <c r="A13" s="35">
        <f t="shared" si="1"/>
        <v>9</v>
      </c>
      <c r="B13" s="35"/>
      <c r="C13" s="39" t="s">
        <v>68</v>
      </c>
      <c r="D13" s="40"/>
      <c r="E13" s="40"/>
      <c r="F13" s="40"/>
      <c r="G13" s="40"/>
      <c r="H13" s="40"/>
      <c r="I13" s="40"/>
      <c r="J13" s="40"/>
      <c r="K13" s="41"/>
      <c r="L13" s="39" t="s">
        <v>69</v>
      </c>
      <c r="M13" s="40"/>
      <c r="N13" s="40"/>
      <c r="O13" s="40"/>
      <c r="P13" s="40"/>
      <c r="Q13" s="40"/>
      <c r="R13" s="40"/>
      <c r="S13" s="40"/>
      <c r="T13" s="41"/>
      <c r="U13" s="42" t="s">
        <v>38</v>
      </c>
      <c r="V13" s="42"/>
      <c r="W13" s="42"/>
      <c r="X13" s="42"/>
      <c r="Y13" s="42"/>
      <c r="Z13" s="43">
        <v>50</v>
      </c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6" t="s">
        <v>70</v>
      </c>
      <c r="BB13" s="23"/>
      <c r="BK13" s="2" t="s">
        <v>71</v>
      </c>
      <c r="BM13" s="29" t="s">
        <v>932</v>
      </c>
      <c r="BN13" s="29" t="s">
        <v>72</v>
      </c>
      <c r="BO13" s="29" t="s">
        <v>940</v>
      </c>
      <c r="BQ13" s="2" t="s">
        <v>72</v>
      </c>
      <c r="BR13" s="2" t="s">
        <v>63</v>
      </c>
      <c r="BS13" s="2">
        <v>50</v>
      </c>
      <c r="BT13" s="24" t="s">
        <v>73</v>
      </c>
      <c r="BU13" s="24"/>
    </row>
    <row r="14" spans="1:81" x14ac:dyDescent="0.15">
      <c r="A14" s="35">
        <f t="shared" si="1"/>
        <v>10</v>
      </c>
      <c r="B14" s="35"/>
      <c r="C14" s="39" t="s">
        <v>74</v>
      </c>
      <c r="D14" s="40"/>
      <c r="E14" s="40"/>
      <c r="F14" s="40"/>
      <c r="G14" s="40"/>
      <c r="H14" s="40"/>
      <c r="I14" s="40"/>
      <c r="J14" s="40"/>
      <c r="K14" s="41"/>
      <c r="L14" s="39" t="s">
        <v>75</v>
      </c>
      <c r="M14" s="40"/>
      <c r="N14" s="40"/>
      <c r="O14" s="40"/>
      <c r="P14" s="40"/>
      <c r="Q14" s="40"/>
      <c r="R14" s="40"/>
      <c r="S14" s="40"/>
      <c r="T14" s="41"/>
      <c r="U14" s="42" t="s">
        <v>38</v>
      </c>
      <c r="V14" s="42"/>
      <c r="W14" s="42"/>
      <c r="X14" s="42"/>
      <c r="Y14" s="42"/>
      <c r="Z14" s="43">
        <v>50</v>
      </c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6" t="s">
        <v>76</v>
      </c>
      <c r="BB14" s="23"/>
      <c r="BM14" s="29" t="s">
        <v>932</v>
      </c>
      <c r="BN14" s="29" t="s">
        <v>72</v>
      </c>
      <c r="BO14" s="29" t="s">
        <v>941</v>
      </c>
      <c r="BQ14" s="2" t="s">
        <v>77</v>
      </c>
      <c r="BR14" s="2" t="s">
        <v>63</v>
      </c>
      <c r="BS14" s="2">
        <v>50</v>
      </c>
      <c r="BT14" s="24" t="s">
        <v>73</v>
      </c>
      <c r="BU14" s="24"/>
    </row>
    <row r="15" spans="1:81" x14ac:dyDescent="0.15">
      <c r="A15" s="35">
        <f t="shared" si="1"/>
        <v>11</v>
      </c>
      <c r="B15" s="35"/>
      <c r="C15" s="39" t="s">
        <v>78</v>
      </c>
      <c r="D15" s="40"/>
      <c r="E15" s="40"/>
      <c r="F15" s="40"/>
      <c r="G15" s="40"/>
      <c r="H15" s="40"/>
      <c r="I15" s="40"/>
      <c r="J15" s="40"/>
      <c r="K15" s="41"/>
      <c r="L15" s="39" t="s">
        <v>79</v>
      </c>
      <c r="M15" s="40"/>
      <c r="N15" s="40"/>
      <c r="O15" s="40"/>
      <c r="P15" s="40"/>
      <c r="Q15" s="40"/>
      <c r="R15" s="40"/>
      <c r="S15" s="40"/>
      <c r="T15" s="41"/>
      <c r="U15" s="42" t="s">
        <v>38</v>
      </c>
      <c r="V15" s="42"/>
      <c r="W15" s="42"/>
      <c r="X15" s="42"/>
      <c r="Y15" s="42"/>
      <c r="Z15" s="43">
        <v>7</v>
      </c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4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6" t="s">
        <v>80</v>
      </c>
      <c r="BB15" s="23"/>
      <c r="BM15" s="29" t="s">
        <v>932</v>
      </c>
      <c r="BN15" s="29" t="s">
        <v>78</v>
      </c>
      <c r="BO15" s="29" t="s">
        <v>942</v>
      </c>
      <c r="BQ15" s="2" t="s">
        <v>78</v>
      </c>
      <c r="BR15" s="2" t="s">
        <v>63</v>
      </c>
      <c r="BS15" s="2">
        <v>50</v>
      </c>
      <c r="BT15" s="24" t="s">
        <v>81</v>
      </c>
    </row>
    <row r="16" spans="1:81" x14ac:dyDescent="0.15">
      <c r="A16" s="35">
        <f t="shared" si="1"/>
        <v>12</v>
      </c>
      <c r="B16" s="35"/>
      <c r="C16" s="39" t="s">
        <v>82</v>
      </c>
      <c r="D16" s="40"/>
      <c r="E16" s="40"/>
      <c r="F16" s="40"/>
      <c r="G16" s="40"/>
      <c r="H16" s="40"/>
      <c r="I16" s="40"/>
      <c r="J16" s="40"/>
      <c r="K16" s="41"/>
      <c r="L16" s="39" t="s">
        <v>83</v>
      </c>
      <c r="M16" s="40"/>
      <c r="N16" s="40"/>
      <c r="O16" s="40"/>
      <c r="P16" s="40"/>
      <c r="Q16" s="40"/>
      <c r="R16" s="40"/>
      <c r="S16" s="40"/>
      <c r="T16" s="41"/>
      <c r="U16" s="42" t="s">
        <v>84</v>
      </c>
      <c r="V16" s="42"/>
      <c r="W16" s="42"/>
      <c r="X16" s="42"/>
      <c r="Y16" s="42"/>
      <c r="Z16" s="43">
        <v>2</v>
      </c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2" t="s">
        <v>85</v>
      </c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6" t="s">
        <v>86</v>
      </c>
      <c r="BB16" s="21" t="b">
        <v>1</v>
      </c>
      <c r="BM16" s="29" t="s">
        <v>932</v>
      </c>
      <c r="BN16" s="29" t="s">
        <v>91</v>
      </c>
      <c r="BO16" s="29" t="s">
        <v>943</v>
      </c>
      <c r="BT16" s="24" t="s">
        <v>87</v>
      </c>
    </row>
    <row r="17" spans="1:81" x14ac:dyDescent="0.15">
      <c r="A17" s="35">
        <f t="shared" si="1"/>
        <v>13</v>
      </c>
      <c r="B17" s="35"/>
      <c r="C17" s="39" t="s">
        <v>88</v>
      </c>
      <c r="D17" s="40"/>
      <c r="E17" s="40"/>
      <c r="F17" s="40"/>
      <c r="G17" s="40"/>
      <c r="H17" s="40"/>
      <c r="I17" s="40"/>
      <c r="J17" s="40"/>
      <c r="K17" s="41"/>
      <c r="L17" s="39" t="s">
        <v>89</v>
      </c>
      <c r="M17" s="40"/>
      <c r="N17" s="40"/>
      <c r="O17" s="40"/>
      <c r="P17" s="40"/>
      <c r="Q17" s="40"/>
      <c r="R17" s="40"/>
      <c r="S17" s="40"/>
      <c r="T17" s="41"/>
      <c r="U17" s="42" t="s">
        <v>38</v>
      </c>
      <c r="V17" s="42"/>
      <c r="W17" s="42"/>
      <c r="X17" s="42"/>
      <c r="Y17" s="42"/>
      <c r="Z17" s="43">
        <v>20</v>
      </c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6" t="s">
        <v>90</v>
      </c>
      <c r="BB17" s="23"/>
      <c r="BM17" s="29" t="s">
        <v>932</v>
      </c>
      <c r="BN17" s="29" t="s">
        <v>91</v>
      </c>
      <c r="BO17" s="29" t="s">
        <v>944</v>
      </c>
      <c r="BQ17" s="2" t="s">
        <v>91</v>
      </c>
      <c r="BT17" s="24" t="s">
        <v>92</v>
      </c>
    </row>
    <row r="18" spans="1:81" x14ac:dyDescent="0.15">
      <c r="A18" s="35">
        <f t="shared" si="1"/>
        <v>14</v>
      </c>
      <c r="B18" s="35"/>
      <c r="C18" s="39" t="s">
        <v>93</v>
      </c>
      <c r="D18" s="40"/>
      <c r="E18" s="40"/>
      <c r="F18" s="40"/>
      <c r="G18" s="40"/>
      <c r="H18" s="40"/>
      <c r="I18" s="40"/>
      <c r="J18" s="40"/>
      <c r="K18" s="41"/>
      <c r="L18" s="39" t="s">
        <v>94</v>
      </c>
      <c r="M18" s="40"/>
      <c r="N18" s="40"/>
      <c r="O18" s="40"/>
      <c r="P18" s="40"/>
      <c r="Q18" s="40"/>
      <c r="R18" s="40"/>
      <c r="S18" s="40"/>
      <c r="T18" s="41"/>
      <c r="U18" s="42" t="s">
        <v>38</v>
      </c>
      <c r="V18" s="42"/>
      <c r="W18" s="42"/>
      <c r="X18" s="42"/>
      <c r="Y18" s="42"/>
      <c r="Z18" s="43">
        <v>20</v>
      </c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6" t="s">
        <v>95</v>
      </c>
      <c r="BB18" s="23"/>
      <c r="BM18" s="29" t="s">
        <v>932</v>
      </c>
      <c r="BN18" s="29" t="s">
        <v>96</v>
      </c>
      <c r="BO18" s="29"/>
      <c r="BQ18" s="2" t="s">
        <v>96</v>
      </c>
    </row>
    <row r="19" spans="1:81" x14ac:dyDescent="0.15">
      <c r="A19" s="35">
        <f t="shared" si="1"/>
        <v>15</v>
      </c>
      <c r="B19" s="35"/>
      <c r="C19" s="36" t="s">
        <v>97</v>
      </c>
      <c r="D19" s="37"/>
      <c r="E19" s="37"/>
      <c r="F19" s="37"/>
      <c r="G19" s="37"/>
      <c r="H19" s="37"/>
      <c r="I19" s="37"/>
      <c r="J19" s="37"/>
      <c r="K19" s="38"/>
      <c r="L19" s="39" t="s">
        <v>98</v>
      </c>
      <c r="M19" s="40"/>
      <c r="N19" s="40"/>
      <c r="O19" s="40"/>
      <c r="P19" s="40"/>
      <c r="Q19" s="40"/>
      <c r="R19" s="40"/>
      <c r="S19" s="40"/>
      <c r="T19" s="41"/>
      <c r="U19" s="42" t="s">
        <v>38</v>
      </c>
      <c r="V19" s="42"/>
      <c r="W19" s="42"/>
      <c r="X19" s="42"/>
      <c r="Y19" s="42"/>
      <c r="Z19" s="43">
        <v>50</v>
      </c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4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6" t="s">
        <v>99</v>
      </c>
      <c r="BB19" s="23"/>
      <c r="BM19" s="29"/>
      <c r="BN19" s="29"/>
      <c r="BO19" s="29"/>
    </row>
    <row r="20" spans="1:81" x14ac:dyDescent="0.15">
      <c r="A20" s="35">
        <f t="shared" si="1"/>
        <v>16</v>
      </c>
      <c r="B20" s="35"/>
      <c r="C20" s="39" t="s">
        <v>100</v>
      </c>
      <c r="D20" s="40"/>
      <c r="E20" s="40"/>
      <c r="F20" s="40"/>
      <c r="G20" s="40"/>
      <c r="H20" s="40"/>
      <c r="I20" s="40"/>
      <c r="J20" s="40"/>
      <c r="K20" s="41"/>
      <c r="L20" s="39" t="s">
        <v>101</v>
      </c>
      <c r="M20" s="40"/>
      <c r="N20" s="40"/>
      <c r="O20" s="40"/>
      <c r="P20" s="40"/>
      <c r="Q20" s="40"/>
      <c r="R20" s="40"/>
      <c r="S20" s="40"/>
      <c r="T20" s="41"/>
      <c r="U20" s="42" t="s">
        <v>38</v>
      </c>
      <c r="V20" s="42"/>
      <c r="W20" s="42"/>
      <c r="X20" s="42"/>
      <c r="Y20" s="42"/>
      <c r="Z20" s="43">
        <v>20</v>
      </c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6" t="s">
        <v>102</v>
      </c>
      <c r="BB20" s="23"/>
      <c r="BM20" s="29" t="s">
        <v>932</v>
      </c>
      <c r="BN20" s="29" t="s">
        <v>103</v>
      </c>
      <c r="BO20" s="29" t="s">
        <v>945</v>
      </c>
      <c r="BQ20" s="2" t="s">
        <v>103</v>
      </c>
      <c r="BR20" s="2" t="s">
        <v>63</v>
      </c>
      <c r="BS20" s="2">
        <v>50</v>
      </c>
      <c r="BT20" s="24" t="s">
        <v>104</v>
      </c>
    </row>
    <row r="21" spans="1:81" x14ac:dyDescent="0.15">
      <c r="A21" s="35">
        <f t="shared" si="1"/>
        <v>17</v>
      </c>
      <c r="B21" s="35"/>
      <c r="C21" s="39" t="s">
        <v>105</v>
      </c>
      <c r="D21" s="40"/>
      <c r="E21" s="40"/>
      <c r="F21" s="40"/>
      <c r="G21" s="40"/>
      <c r="H21" s="40"/>
      <c r="I21" s="40"/>
      <c r="J21" s="40"/>
      <c r="K21" s="41"/>
      <c r="L21" s="39" t="s">
        <v>106</v>
      </c>
      <c r="M21" s="40"/>
      <c r="N21" s="40"/>
      <c r="O21" s="40"/>
      <c r="P21" s="40"/>
      <c r="Q21" s="40"/>
      <c r="R21" s="40"/>
      <c r="S21" s="40"/>
      <c r="T21" s="41"/>
      <c r="U21" s="42" t="s">
        <v>38</v>
      </c>
      <c r="V21" s="42"/>
      <c r="W21" s="42"/>
      <c r="X21" s="42"/>
      <c r="Y21" s="42"/>
      <c r="Z21" s="43">
        <v>20</v>
      </c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6" t="s">
        <v>107</v>
      </c>
      <c r="BB21" s="23"/>
      <c r="BM21" s="29" t="s">
        <v>932</v>
      </c>
      <c r="BN21" s="29" t="s">
        <v>103</v>
      </c>
      <c r="BO21" s="29" t="s">
        <v>945</v>
      </c>
      <c r="BQ21" s="2" t="s">
        <v>103</v>
      </c>
      <c r="BR21" s="2" t="s">
        <v>63</v>
      </c>
      <c r="BS21" s="2">
        <v>50</v>
      </c>
      <c r="BT21" s="24" t="s">
        <v>104</v>
      </c>
    </row>
    <row r="22" spans="1:81" ht="11.25" customHeight="1" x14ac:dyDescent="0.15">
      <c r="A22" s="35">
        <f t="shared" si="1"/>
        <v>18</v>
      </c>
      <c r="B22" s="35"/>
      <c r="C22" s="36" t="s">
        <v>108</v>
      </c>
      <c r="D22" s="37"/>
      <c r="E22" s="37"/>
      <c r="F22" s="37"/>
      <c r="G22" s="37"/>
      <c r="H22" s="37"/>
      <c r="I22" s="37"/>
      <c r="J22" s="37"/>
      <c r="K22" s="38"/>
      <c r="L22" s="39" t="s">
        <v>109</v>
      </c>
      <c r="M22" s="40"/>
      <c r="N22" s="40"/>
      <c r="O22" s="40"/>
      <c r="P22" s="40"/>
      <c r="Q22" s="40"/>
      <c r="R22" s="40"/>
      <c r="S22" s="40"/>
      <c r="T22" s="41"/>
      <c r="U22" s="42" t="s">
        <v>38</v>
      </c>
      <c r="V22" s="42"/>
      <c r="W22" s="42"/>
      <c r="X22" s="42"/>
      <c r="Y22" s="42"/>
      <c r="Z22" s="43">
        <v>20</v>
      </c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6" t="s">
        <v>110</v>
      </c>
      <c r="BB22" s="23"/>
      <c r="BC22" s="2" t="s">
        <v>111</v>
      </c>
      <c r="BM22" s="29"/>
      <c r="BN22" s="29"/>
      <c r="BO22" s="29"/>
    </row>
    <row r="23" spans="1:81" x14ac:dyDescent="0.15">
      <c r="A23" s="35">
        <f t="shared" si="1"/>
        <v>19</v>
      </c>
      <c r="B23" s="35"/>
      <c r="C23" s="39" t="s">
        <v>25</v>
      </c>
      <c r="D23" s="40"/>
      <c r="E23" s="40"/>
      <c r="F23" s="40"/>
      <c r="G23" s="40"/>
      <c r="H23" s="40"/>
      <c r="I23" s="40"/>
      <c r="J23" s="40"/>
      <c r="K23" s="41"/>
      <c r="L23" s="39" t="s">
        <v>112</v>
      </c>
      <c r="M23" s="40"/>
      <c r="N23" s="40"/>
      <c r="O23" s="40"/>
      <c r="P23" s="40"/>
      <c r="Q23" s="40"/>
      <c r="R23" s="40"/>
      <c r="S23" s="40"/>
      <c r="T23" s="41"/>
      <c r="U23" s="42" t="s">
        <v>38</v>
      </c>
      <c r="V23" s="42"/>
      <c r="W23" s="42"/>
      <c r="X23" s="42"/>
      <c r="Y23" s="42"/>
      <c r="Z23" s="43">
        <v>50</v>
      </c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4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13">
        <v>8</v>
      </c>
      <c r="BB23" s="20"/>
      <c r="BM23" s="29" t="s">
        <v>932</v>
      </c>
      <c r="BN23" s="29" t="s">
        <v>113</v>
      </c>
      <c r="BO23" s="29"/>
      <c r="BQ23" s="2" t="s">
        <v>113</v>
      </c>
      <c r="BR23" s="2" t="s">
        <v>63</v>
      </c>
      <c r="BS23" s="2">
        <v>510</v>
      </c>
    </row>
    <row r="24" spans="1:81" x14ac:dyDescent="0.15">
      <c r="A24" s="35">
        <f t="shared" si="1"/>
        <v>20</v>
      </c>
      <c r="B24" s="35"/>
      <c r="C24" s="39" t="s">
        <v>114</v>
      </c>
      <c r="D24" s="40"/>
      <c r="E24" s="40"/>
      <c r="F24" s="40"/>
      <c r="G24" s="40"/>
      <c r="H24" s="40"/>
      <c r="I24" s="40"/>
      <c r="J24" s="40"/>
      <c r="K24" s="41"/>
      <c r="L24" s="39" t="s">
        <v>115</v>
      </c>
      <c r="M24" s="40"/>
      <c r="N24" s="40"/>
      <c r="O24" s="40"/>
      <c r="P24" s="40"/>
      <c r="Q24" s="40"/>
      <c r="R24" s="40"/>
      <c r="S24" s="40"/>
      <c r="T24" s="41"/>
      <c r="U24" s="42" t="s">
        <v>42</v>
      </c>
      <c r="V24" s="42"/>
      <c r="W24" s="42"/>
      <c r="X24" s="42"/>
      <c r="Y24" s="42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2" t="s">
        <v>116</v>
      </c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13">
        <v>9</v>
      </c>
      <c r="BB24" s="21" t="b">
        <v>1</v>
      </c>
      <c r="BM24" s="29" t="s">
        <v>932</v>
      </c>
      <c r="BN24" s="29" t="s">
        <v>117</v>
      </c>
      <c r="BO24" s="29" t="s">
        <v>937</v>
      </c>
      <c r="BQ24" s="2" t="s">
        <v>117</v>
      </c>
      <c r="BR24" s="2" t="s">
        <v>42</v>
      </c>
    </row>
    <row r="25" spans="1:81" x14ac:dyDescent="0.15">
      <c r="A25" s="35">
        <f t="shared" si="1"/>
        <v>21</v>
      </c>
      <c r="B25" s="35"/>
      <c r="C25" s="39" t="s">
        <v>118</v>
      </c>
      <c r="D25" s="40"/>
      <c r="E25" s="40"/>
      <c r="F25" s="40"/>
      <c r="G25" s="40"/>
      <c r="H25" s="40"/>
      <c r="I25" s="40"/>
      <c r="J25" s="40"/>
      <c r="K25" s="41"/>
      <c r="L25" s="39" t="s">
        <v>119</v>
      </c>
      <c r="M25" s="40"/>
      <c r="N25" s="40"/>
      <c r="O25" s="40"/>
      <c r="P25" s="40"/>
      <c r="Q25" s="40"/>
      <c r="R25" s="40"/>
      <c r="S25" s="40"/>
      <c r="T25" s="41"/>
      <c r="U25" s="42" t="s">
        <v>32</v>
      </c>
      <c r="V25" s="42"/>
      <c r="W25" s="42"/>
      <c r="X25" s="42"/>
      <c r="Y25" s="42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4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13">
        <v>10</v>
      </c>
      <c r="BB25" s="20"/>
      <c r="BM25" s="29" t="s">
        <v>932</v>
      </c>
      <c r="BN25" s="29" t="s">
        <v>118</v>
      </c>
      <c r="BO25" s="29"/>
      <c r="BQ25" s="2" t="s">
        <v>118</v>
      </c>
      <c r="BR25" s="2" t="s">
        <v>34</v>
      </c>
    </row>
    <row r="26" spans="1:81" x14ac:dyDescent="0.15">
      <c r="A26" s="35">
        <f t="shared" si="1"/>
        <v>22</v>
      </c>
      <c r="B26" s="35"/>
      <c r="C26" s="39" t="s">
        <v>121</v>
      </c>
      <c r="D26" s="40"/>
      <c r="E26" s="40"/>
      <c r="F26" s="40"/>
      <c r="G26" s="40"/>
      <c r="H26" s="40"/>
      <c r="I26" s="40"/>
      <c r="J26" s="40"/>
      <c r="K26" s="41"/>
      <c r="L26" s="39" t="s">
        <v>122</v>
      </c>
      <c r="M26" s="40"/>
      <c r="N26" s="40"/>
      <c r="O26" s="40"/>
      <c r="P26" s="40"/>
      <c r="Q26" s="40"/>
      <c r="R26" s="40"/>
      <c r="S26" s="40"/>
      <c r="T26" s="41"/>
      <c r="U26" s="42" t="s">
        <v>32</v>
      </c>
      <c r="V26" s="42"/>
      <c r="W26" s="42"/>
      <c r="X26" s="42"/>
      <c r="Y26" s="42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13">
        <v>11</v>
      </c>
      <c r="BB26" s="20"/>
      <c r="BM26" s="29" t="s">
        <v>932</v>
      </c>
      <c r="BN26" s="29" t="s">
        <v>121</v>
      </c>
      <c r="BO26" s="29"/>
      <c r="BQ26" s="2" t="s">
        <v>121</v>
      </c>
      <c r="BR26" s="2" t="s">
        <v>34</v>
      </c>
    </row>
    <row r="27" spans="1:81" ht="11.25" customHeight="1" x14ac:dyDescent="0.15">
      <c r="A27" s="35">
        <f t="shared" si="1"/>
        <v>23</v>
      </c>
      <c r="B27" s="35"/>
      <c r="C27" s="39" t="s">
        <v>123</v>
      </c>
      <c r="D27" s="40"/>
      <c r="E27" s="40"/>
      <c r="F27" s="40"/>
      <c r="G27" s="40"/>
      <c r="H27" s="40"/>
      <c r="I27" s="40"/>
      <c r="J27" s="40"/>
      <c r="K27" s="41"/>
      <c r="L27" s="39" t="s">
        <v>124</v>
      </c>
      <c r="M27" s="40"/>
      <c r="N27" s="40"/>
      <c r="O27" s="40"/>
      <c r="P27" s="40"/>
      <c r="Q27" s="40"/>
      <c r="R27" s="40"/>
      <c r="S27" s="40"/>
      <c r="T27" s="41"/>
      <c r="U27" s="42" t="s">
        <v>32</v>
      </c>
      <c r="V27" s="42"/>
      <c r="W27" s="42"/>
      <c r="X27" s="42"/>
      <c r="Y27" s="42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13">
        <v>12</v>
      </c>
      <c r="BB27" s="20"/>
      <c r="BM27" s="29" t="s">
        <v>932</v>
      </c>
      <c r="BN27" s="29" t="s">
        <v>123</v>
      </c>
      <c r="BO27" s="29"/>
      <c r="BQ27" s="2" t="s">
        <v>123</v>
      </c>
      <c r="BR27" s="2" t="s">
        <v>34</v>
      </c>
    </row>
    <row r="28" spans="1:81" x14ac:dyDescent="0.15">
      <c r="A28" s="35">
        <f t="shared" si="1"/>
        <v>24</v>
      </c>
      <c r="B28" s="35"/>
      <c r="C28" s="39" t="s">
        <v>125</v>
      </c>
      <c r="D28" s="40"/>
      <c r="E28" s="40"/>
      <c r="F28" s="40"/>
      <c r="G28" s="40"/>
      <c r="H28" s="40"/>
      <c r="I28" s="40"/>
      <c r="J28" s="40"/>
      <c r="K28" s="41"/>
      <c r="L28" s="39" t="s">
        <v>126</v>
      </c>
      <c r="M28" s="40"/>
      <c r="N28" s="40"/>
      <c r="O28" s="40"/>
      <c r="P28" s="40"/>
      <c r="Q28" s="40"/>
      <c r="R28" s="40"/>
      <c r="S28" s="40"/>
      <c r="T28" s="41"/>
      <c r="U28" s="42" t="s">
        <v>38</v>
      </c>
      <c r="V28" s="42"/>
      <c r="W28" s="42"/>
      <c r="X28" s="42"/>
      <c r="Y28" s="42"/>
      <c r="Z28" s="43">
        <v>3</v>
      </c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4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13">
        <v>13</v>
      </c>
      <c r="BB28" s="20"/>
      <c r="BK28" s="2" t="s">
        <v>127</v>
      </c>
      <c r="BM28" s="29" t="s">
        <v>946</v>
      </c>
      <c r="BN28" s="29" t="s">
        <v>125</v>
      </c>
      <c r="BO28" s="29"/>
      <c r="CC28" s="2" t="s">
        <v>899</v>
      </c>
    </row>
    <row r="29" spans="1:81" x14ac:dyDescent="0.15">
      <c r="A29" s="35">
        <f t="shared" si="1"/>
        <v>25</v>
      </c>
      <c r="B29" s="35"/>
      <c r="C29" s="39" t="s">
        <v>128</v>
      </c>
      <c r="D29" s="40"/>
      <c r="E29" s="40"/>
      <c r="F29" s="40"/>
      <c r="G29" s="40"/>
      <c r="H29" s="40"/>
      <c r="I29" s="40"/>
      <c r="J29" s="40"/>
      <c r="K29" s="41"/>
      <c r="L29" s="39" t="s">
        <v>129</v>
      </c>
      <c r="M29" s="40"/>
      <c r="N29" s="40"/>
      <c r="O29" s="40"/>
      <c r="P29" s="40"/>
      <c r="Q29" s="40"/>
      <c r="R29" s="40"/>
      <c r="S29" s="40"/>
      <c r="T29" s="41"/>
      <c r="U29" s="42" t="s">
        <v>38</v>
      </c>
      <c r="V29" s="42"/>
      <c r="W29" s="42"/>
      <c r="X29" s="42"/>
      <c r="Y29" s="42"/>
      <c r="Z29" s="43">
        <v>11</v>
      </c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4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13">
        <v>14</v>
      </c>
      <c r="BB29" s="20"/>
      <c r="BK29" s="2" t="s">
        <v>130</v>
      </c>
      <c r="BM29" s="29" t="s">
        <v>946</v>
      </c>
      <c r="BN29" s="29" t="s">
        <v>128</v>
      </c>
      <c r="BO29" s="29"/>
      <c r="CC29" s="2" t="s">
        <v>900</v>
      </c>
    </row>
    <row r="30" spans="1:81" x14ac:dyDescent="0.15">
      <c r="A30" s="35">
        <f t="shared" si="1"/>
        <v>26</v>
      </c>
      <c r="B30" s="35"/>
      <c r="C30" s="39" t="s">
        <v>131</v>
      </c>
      <c r="D30" s="40"/>
      <c r="E30" s="40"/>
      <c r="F30" s="40"/>
      <c r="G30" s="40"/>
      <c r="H30" s="40"/>
      <c r="I30" s="40"/>
      <c r="J30" s="40"/>
      <c r="K30" s="41"/>
      <c r="L30" s="39" t="s">
        <v>132</v>
      </c>
      <c r="M30" s="40"/>
      <c r="N30" s="40"/>
      <c r="O30" s="40"/>
      <c r="P30" s="40"/>
      <c r="Q30" s="40"/>
      <c r="R30" s="40"/>
      <c r="S30" s="40"/>
      <c r="T30" s="41"/>
      <c r="U30" s="42" t="s">
        <v>38</v>
      </c>
      <c r="V30" s="42"/>
      <c r="W30" s="42"/>
      <c r="X30" s="42"/>
      <c r="Y30" s="42"/>
      <c r="Z30" s="43">
        <v>11</v>
      </c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4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13">
        <v>15</v>
      </c>
      <c r="BB30" s="20"/>
      <c r="BK30" s="2" t="s">
        <v>130</v>
      </c>
      <c r="BM30" s="29" t="s">
        <v>946</v>
      </c>
      <c r="BN30" s="29" t="s">
        <v>131</v>
      </c>
      <c r="BO30" s="29"/>
      <c r="CC30" s="2" t="s">
        <v>901</v>
      </c>
    </row>
    <row r="31" spans="1:81" x14ac:dyDescent="0.15">
      <c r="A31" s="35">
        <f t="shared" si="1"/>
        <v>27</v>
      </c>
      <c r="B31" s="35"/>
      <c r="C31" s="39" t="s">
        <v>133</v>
      </c>
      <c r="D31" s="40"/>
      <c r="E31" s="40"/>
      <c r="F31" s="40"/>
      <c r="G31" s="40"/>
      <c r="H31" s="40"/>
      <c r="I31" s="40"/>
      <c r="J31" s="40"/>
      <c r="K31" s="41"/>
      <c r="L31" s="39" t="s">
        <v>134</v>
      </c>
      <c r="M31" s="40"/>
      <c r="N31" s="40"/>
      <c r="O31" s="40"/>
      <c r="P31" s="40"/>
      <c r="Q31" s="40"/>
      <c r="R31" s="40"/>
      <c r="S31" s="40"/>
      <c r="T31" s="41"/>
      <c r="U31" s="42" t="s">
        <v>29</v>
      </c>
      <c r="V31" s="42"/>
      <c r="W31" s="42"/>
      <c r="X31" s="42"/>
      <c r="Y31" s="42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4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13">
        <v>16</v>
      </c>
      <c r="BB31" s="20"/>
      <c r="BM31" s="29" t="s">
        <v>946</v>
      </c>
      <c r="BN31" s="29" t="s">
        <v>133</v>
      </c>
      <c r="BO31" s="29"/>
      <c r="CC31" s="2" t="s">
        <v>902</v>
      </c>
    </row>
    <row r="32" spans="1:81" x14ac:dyDescent="0.15">
      <c r="A32" s="35">
        <f t="shared" si="1"/>
        <v>28</v>
      </c>
      <c r="B32" s="35"/>
      <c r="C32" s="39" t="s">
        <v>135</v>
      </c>
      <c r="D32" s="40"/>
      <c r="E32" s="40"/>
      <c r="F32" s="40"/>
      <c r="G32" s="40"/>
      <c r="H32" s="40"/>
      <c r="I32" s="40"/>
      <c r="J32" s="40"/>
      <c r="K32" s="41"/>
      <c r="L32" s="39" t="s">
        <v>136</v>
      </c>
      <c r="M32" s="40"/>
      <c r="N32" s="40"/>
      <c r="O32" s="40"/>
      <c r="P32" s="40"/>
      <c r="Q32" s="40"/>
      <c r="R32" s="40"/>
      <c r="S32" s="40"/>
      <c r="T32" s="41"/>
      <c r="U32" s="42" t="s">
        <v>29</v>
      </c>
      <c r="V32" s="42"/>
      <c r="W32" s="42"/>
      <c r="X32" s="42"/>
      <c r="Y32" s="42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4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13">
        <v>17</v>
      </c>
      <c r="BB32" s="20"/>
      <c r="BM32" s="29" t="s">
        <v>946</v>
      </c>
      <c r="BN32" s="29" t="s">
        <v>135</v>
      </c>
      <c r="BO32" s="29"/>
      <c r="CC32" s="2" t="s">
        <v>903</v>
      </c>
    </row>
    <row r="33" spans="1:81" ht="21.75" customHeight="1" x14ac:dyDescent="0.15">
      <c r="A33" s="35">
        <f t="shared" si="1"/>
        <v>29</v>
      </c>
      <c r="B33" s="35"/>
      <c r="C33" s="39" t="s">
        <v>137</v>
      </c>
      <c r="D33" s="40"/>
      <c r="E33" s="40"/>
      <c r="F33" s="40"/>
      <c r="G33" s="40"/>
      <c r="H33" s="40"/>
      <c r="I33" s="40"/>
      <c r="J33" s="40"/>
      <c r="K33" s="41"/>
      <c r="L33" s="86" t="s">
        <v>138</v>
      </c>
      <c r="M33" s="87"/>
      <c r="N33" s="87"/>
      <c r="O33" s="87"/>
      <c r="P33" s="87"/>
      <c r="Q33" s="87"/>
      <c r="R33" s="87"/>
      <c r="S33" s="87"/>
      <c r="T33" s="88"/>
      <c r="U33" s="42" t="s">
        <v>38</v>
      </c>
      <c r="V33" s="42"/>
      <c r="W33" s="42"/>
      <c r="X33" s="42"/>
      <c r="Y33" s="42"/>
      <c r="Z33" s="43">
        <v>6</v>
      </c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4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13">
        <v>18</v>
      </c>
      <c r="BB33" s="21" t="b">
        <v>1</v>
      </c>
      <c r="BK33" s="2" t="s">
        <v>139</v>
      </c>
      <c r="BM33" s="29" t="s">
        <v>946</v>
      </c>
      <c r="BN33" s="29" t="s">
        <v>137</v>
      </c>
      <c r="BO33" s="29"/>
      <c r="CC33" s="2" t="s">
        <v>904</v>
      </c>
    </row>
    <row r="34" spans="1:81" x14ac:dyDescent="0.15">
      <c r="A34" s="35">
        <f t="shared" si="1"/>
        <v>30</v>
      </c>
      <c r="B34" s="35"/>
      <c r="C34" s="39" t="s">
        <v>140</v>
      </c>
      <c r="D34" s="40"/>
      <c r="E34" s="40"/>
      <c r="F34" s="40"/>
      <c r="G34" s="40"/>
      <c r="H34" s="40"/>
      <c r="I34" s="40"/>
      <c r="J34" s="40"/>
      <c r="K34" s="41"/>
      <c r="L34" s="39" t="s">
        <v>141</v>
      </c>
      <c r="M34" s="40"/>
      <c r="N34" s="40"/>
      <c r="O34" s="40"/>
      <c r="P34" s="40"/>
      <c r="Q34" s="40"/>
      <c r="R34" s="40"/>
      <c r="S34" s="40"/>
      <c r="T34" s="41"/>
      <c r="U34" s="42" t="s">
        <v>38</v>
      </c>
      <c r="V34" s="42"/>
      <c r="W34" s="42"/>
      <c r="X34" s="42"/>
      <c r="Y34" s="42"/>
      <c r="Z34" s="43">
        <v>50</v>
      </c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81"/>
      <c r="AN34" s="81"/>
      <c r="AO34" s="81"/>
      <c r="AP34" s="81"/>
      <c r="AQ34" s="81"/>
      <c r="AR34" s="81"/>
      <c r="AS34" s="81"/>
      <c r="AT34" s="81"/>
      <c r="AU34" s="81"/>
      <c r="AV34" s="81"/>
      <c r="AW34" s="81"/>
      <c r="AX34" s="81"/>
      <c r="AY34" s="81"/>
      <c r="AZ34" s="81"/>
      <c r="BA34" s="15"/>
      <c r="BB34" s="22"/>
      <c r="BD34" s="2" t="s">
        <v>142</v>
      </c>
      <c r="BK34" s="2" t="s">
        <v>143</v>
      </c>
      <c r="BM34" s="29" t="s">
        <v>947</v>
      </c>
      <c r="BN34" s="29" t="s">
        <v>144</v>
      </c>
      <c r="BO34" s="29"/>
      <c r="BV34" s="2" t="s">
        <v>144</v>
      </c>
      <c r="BW34" s="2" t="s">
        <v>63</v>
      </c>
      <c r="BX34" s="2">
        <v>50</v>
      </c>
    </row>
    <row r="35" spans="1:81" x14ac:dyDescent="0.15">
      <c r="A35" s="35">
        <f t="shared" si="1"/>
        <v>31</v>
      </c>
      <c r="B35" s="35"/>
      <c r="C35" s="39" t="s">
        <v>145</v>
      </c>
      <c r="D35" s="40"/>
      <c r="E35" s="40"/>
      <c r="F35" s="40"/>
      <c r="G35" s="40"/>
      <c r="H35" s="40"/>
      <c r="I35" s="40"/>
      <c r="J35" s="40"/>
      <c r="K35" s="41"/>
      <c r="L35" s="39" t="s">
        <v>146</v>
      </c>
      <c r="M35" s="40"/>
      <c r="N35" s="40"/>
      <c r="O35" s="40"/>
      <c r="P35" s="40"/>
      <c r="Q35" s="40"/>
      <c r="R35" s="40"/>
      <c r="S35" s="40"/>
      <c r="T35" s="41"/>
      <c r="U35" s="42" t="s">
        <v>32</v>
      </c>
      <c r="V35" s="42"/>
      <c r="W35" s="42"/>
      <c r="X35" s="42"/>
      <c r="Y35" s="42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13"/>
      <c r="BB35" s="20"/>
      <c r="BD35" s="2" t="s">
        <v>142</v>
      </c>
      <c r="BK35" s="2" t="s">
        <v>143</v>
      </c>
      <c r="BM35" s="29" t="s">
        <v>947</v>
      </c>
      <c r="BN35" s="29" t="s">
        <v>147</v>
      </c>
      <c r="BO35" s="29"/>
      <c r="BV35" s="2" t="s">
        <v>147</v>
      </c>
      <c r="BW35" s="2" t="s">
        <v>34</v>
      </c>
    </row>
    <row r="36" spans="1:81" x14ac:dyDescent="0.15">
      <c r="A36" s="35">
        <f t="shared" si="1"/>
        <v>32</v>
      </c>
      <c r="B36" s="35"/>
      <c r="C36" s="45" t="s">
        <v>148</v>
      </c>
      <c r="D36" s="46"/>
      <c r="E36" s="46"/>
      <c r="F36" s="46"/>
      <c r="G36" s="46"/>
      <c r="H36" s="46"/>
      <c r="I36" s="46"/>
      <c r="J36" s="46"/>
      <c r="K36" s="47"/>
      <c r="L36" s="39" t="s">
        <v>149</v>
      </c>
      <c r="M36" s="40"/>
      <c r="N36" s="40"/>
      <c r="O36" s="40"/>
      <c r="P36" s="40"/>
      <c r="Q36" s="40"/>
      <c r="R36" s="40"/>
      <c r="S36" s="40"/>
      <c r="T36" s="41"/>
      <c r="U36" s="42" t="s">
        <v>150</v>
      </c>
      <c r="V36" s="42"/>
      <c r="W36" s="42"/>
      <c r="X36" s="42"/>
      <c r="Y36" s="42"/>
      <c r="Z36" s="43">
        <v>1</v>
      </c>
      <c r="AA36" s="43"/>
      <c r="AB36" s="43">
        <v>1</v>
      </c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2" t="s">
        <v>151</v>
      </c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13"/>
      <c r="BB36" s="20"/>
      <c r="BM36" s="29"/>
      <c r="BN36" s="29"/>
      <c r="BO36" s="29" t="s">
        <v>948</v>
      </c>
      <c r="BP36" s="27" t="s">
        <v>909</v>
      </c>
    </row>
    <row r="37" spans="1:81" x14ac:dyDescent="0.15">
      <c r="A37" s="35">
        <f t="shared" si="1"/>
        <v>33</v>
      </c>
      <c r="B37" s="35"/>
      <c r="C37" s="39" t="s">
        <v>152</v>
      </c>
      <c r="D37" s="40"/>
      <c r="E37" s="40"/>
      <c r="F37" s="40"/>
      <c r="G37" s="40"/>
      <c r="H37" s="40"/>
      <c r="I37" s="40"/>
      <c r="J37" s="40"/>
      <c r="K37" s="41"/>
      <c r="L37" s="39" t="s">
        <v>153</v>
      </c>
      <c r="M37" s="40"/>
      <c r="N37" s="40"/>
      <c r="O37" s="40"/>
      <c r="P37" s="40"/>
      <c r="Q37" s="40"/>
      <c r="R37" s="40"/>
      <c r="S37" s="40"/>
      <c r="T37" s="41"/>
      <c r="U37" s="42" t="s">
        <v>38</v>
      </c>
      <c r="V37" s="42"/>
      <c r="W37" s="42"/>
      <c r="X37" s="42"/>
      <c r="Y37" s="42"/>
      <c r="Z37" s="43">
        <v>12</v>
      </c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4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13"/>
      <c r="BB37" s="20"/>
      <c r="BK37" s="2" t="s">
        <v>154</v>
      </c>
      <c r="BM37" s="29" t="s">
        <v>950</v>
      </c>
      <c r="BN37" s="29" t="s">
        <v>894</v>
      </c>
      <c r="BO37" s="29"/>
      <c r="BZ37" s="2" t="s">
        <v>894</v>
      </c>
    </row>
    <row r="38" spans="1:81" x14ac:dyDescent="0.15">
      <c r="A38" s="35">
        <f t="shared" si="1"/>
        <v>34</v>
      </c>
      <c r="B38" s="35"/>
      <c r="C38" s="36" t="s">
        <v>155</v>
      </c>
      <c r="D38" s="37"/>
      <c r="E38" s="37"/>
      <c r="F38" s="37"/>
      <c r="G38" s="37"/>
      <c r="H38" s="37"/>
      <c r="I38" s="37"/>
      <c r="J38" s="37"/>
      <c r="K38" s="38"/>
      <c r="L38" s="39" t="s">
        <v>156</v>
      </c>
      <c r="M38" s="40"/>
      <c r="N38" s="40"/>
      <c r="O38" s="40"/>
      <c r="P38" s="40"/>
      <c r="Q38" s="40"/>
      <c r="R38" s="40"/>
      <c r="S38" s="40"/>
      <c r="T38" s="41"/>
      <c r="U38" s="42" t="s">
        <v>42</v>
      </c>
      <c r="V38" s="42"/>
      <c r="W38" s="42"/>
      <c r="X38" s="42"/>
      <c r="Y38" s="42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4" t="s">
        <v>157</v>
      </c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13"/>
      <c r="BB38" s="21" t="b">
        <v>1</v>
      </c>
      <c r="BL38" s="2" t="s">
        <v>158</v>
      </c>
      <c r="BM38" s="29"/>
      <c r="BN38" s="29"/>
      <c r="BO38" s="29"/>
    </row>
    <row r="39" spans="1:81" x14ac:dyDescent="0.15">
      <c r="A39" s="35">
        <f t="shared" si="1"/>
        <v>35</v>
      </c>
      <c r="B39" s="35"/>
      <c r="C39" s="39" t="s">
        <v>159</v>
      </c>
      <c r="D39" s="40"/>
      <c r="E39" s="40"/>
      <c r="F39" s="40"/>
      <c r="G39" s="40"/>
      <c r="H39" s="40"/>
      <c r="I39" s="40"/>
      <c r="J39" s="40"/>
      <c r="K39" s="41"/>
      <c r="L39" s="39" t="s">
        <v>160</v>
      </c>
      <c r="M39" s="40"/>
      <c r="N39" s="40"/>
      <c r="O39" s="40"/>
      <c r="P39" s="40"/>
      <c r="Q39" s="40"/>
      <c r="R39" s="40"/>
      <c r="S39" s="40"/>
      <c r="T39" s="41"/>
      <c r="U39" s="42" t="s">
        <v>32</v>
      </c>
      <c r="V39" s="42"/>
      <c r="W39" s="42"/>
      <c r="X39" s="42"/>
      <c r="Y39" s="42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4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13"/>
      <c r="BB39" s="20"/>
      <c r="BC39" s="2" t="s">
        <v>161</v>
      </c>
      <c r="BM39" s="29" t="s">
        <v>950</v>
      </c>
      <c r="BN39" s="29" t="s">
        <v>896</v>
      </c>
      <c r="BO39" s="29"/>
      <c r="BZ39" s="2" t="s">
        <v>896</v>
      </c>
    </row>
    <row r="40" spans="1:81" x14ac:dyDescent="0.15">
      <c r="A40" s="35">
        <f t="shared" si="1"/>
        <v>36</v>
      </c>
      <c r="B40" s="35"/>
      <c r="C40" s="36" t="s">
        <v>162</v>
      </c>
      <c r="D40" s="37"/>
      <c r="E40" s="37"/>
      <c r="F40" s="37"/>
      <c r="G40" s="37"/>
      <c r="H40" s="37"/>
      <c r="I40" s="37"/>
      <c r="J40" s="37"/>
      <c r="K40" s="38"/>
      <c r="L40" s="39" t="s">
        <v>163</v>
      </c>
      <c r="M40" s="40"/>
      <c r="N40" s="40"/>
      <c r="O40" s="40"/>
      <c r="P40" s="40"/>
      <c r="Q40" s="40"/>
      <c r="R40" s="40"/>
      <c r="S40" s="40"/>
      <c r="T40" s="41"/>
      <c r="U40" s="42" t="s">
        <v>32</v>
      </c>
      <c r="V40" s="42"/>
      <c r="W40" s="42"/>
      <c r="X40" s="42"/>
      <c r="Y40" s="42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4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13"/>
      <c r="BB40" s="20"/>
      <c r="BC40" s="2" t="s">
        <v>164</v>
      </c>
      <c r="BM40" s="29"/>
      <c r="BN40" s="29"/>
      <c r="BO40" s="29"/>
    </row>
    <row r="41" spans="1:81" x14ac:dyDescent="0.15">
      <c r="A41" s="35">
        <f t="shared" si="1"/>
        <v>37</v>
      </c>
      <c r="B41" s="35"/>
      <c r="C41" s="36" t="s">
        <v>165</v>
      </c>
      <c r="D41" s="37"/>
      <c r="E41" s="37"/>
      <c r="F41" s="37"/>
      <c r="G41" s="37"/>
      <c r="H41" s="37"/>
      <c r="I41" s="37"/>
      <c r="J41" s="37"/>
      <c r="K41" s="38"/>
      <c r="L41" s="39" t="s">
        <v>166</v>
      </c>
      <c r="M41" s="40"/>
      <c r="N41" s="40"/>
      <c r="O41" s="40"/>
      <c r="P41" s="40"/>
      <c r="Q41" s="40"/>
      <c r="R41" s="40"/>
      <c r="S41" s="40"/>
      <c r="T41" s="41"/>
      <c r="U41" s="42" t="s">
        <v>167</v>
      </c>
      <c r="V41" s="42"/>
      <c r="W41" s="42"/>
      <c r="X41" s="42"/>
      <c r="Y41" s="42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4" t="s">
        <v>168</v>
      </c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15"/>
      <c r="BB41" s="22"/>
      <c r="BC41" s="2" t="s">
        <v>169</v>
      </c>
      <c r="BK41" s="2" t="s">
        <v>170</v>
      </c>
      <c r="BM41" s="29"/>
      <c r="BN41" s="29"/>
      <c r="BO41" s="29"/>
    </row>
    <row r="42" spans="1:81" x14ac:dyDescent="0.15">
      <c r="A42" s="35">
        <f t="shared" si="1"/>
        <v>38</v>
      </c>
      <c r="B42" s="35"/>
      <c r="C42" s="36" t="s">
        <v>171</v>
      </c>
      <c r="D42" s="37"/>
      <c r="E42" s="37"/>
      <c r="F42" s="37"/>
      <c r="G42" s="37"/>
      <c r="H42" s="37"/>
      <c r="I42" s="37"/>
      <c r="J42" s="37"/>
      <c r="K42" s="38"/>
      <c r="L42" s="39" t="s">
        <v>172</v>
      </c>
      <c r="M42" s="40"/>
      <c r="N42" s="40"/>
      <c r="O42" s="40"/>
      <c r="P42" s="40"/>
      <c r="Q42" s="40"/>
      <c r="R42" s="40"/>
      <c r="S42" s="40"/>
      <c r="T42" s="41"/>
      <c r="U42" s="42" t="s">
        <v>29</v>
      </c>
      <c r="V42" s="42"/>
      <c r="W42" s="42"/>
      <c r="X42" s="42"/>
      <c r="Y42" s="42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4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13"/>
      <c r="BB42" s="21" t="b">
        <v>1</v>
      </c>
      <c r="BM42" s="29"/>
      <c r="BN42" s="29"/>
      <c r="BO42" s="29"/>
    </row>
    <row r="43" spans="1:81" x14ac:dyDescent="0.15">
      <c r="A43" s="35">
        <f t="shared" si="1"/>
        <v>39</v>
      </c>
      <c r="B43" s="35"/>
      <c r="C43" s="36" t="s">
        <v>173</v>
      </c>
      <c r="D43" s="37"/>
      <c r="E43" s="37"/>
      <c r="F43" s="37"/>
      <c r="G43" s="37"/>
      <c r="H43" s="37"/>
      <c r="I43" s="37"/>
      <c r="J43" s="37"/>
      <c r="K43" s="38"/>
      <c r="L43" s="39" t="s">
        <v>174</v>
      </c>
      <c r="M43" s="40"/>
      <c r="N43" s="40"/>
      <c r="O43" s="40"/>
      <c r="P43" s="40"/>
      <c r="Q43" s="40"/>
      <c r="R43" s="40"/>
      <c r="S43" s="40"/>
      <c r="T43" s="41"/>
      <c r="U43" s="42" t="s">
        <v>29</v>
      </c>
      <c r="V43" s="42"/>
      <c r="W43" s="42"/>
      <c r="X43" s="42"/>
      <c r="Y43" s="42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4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13"/>
      <c r="BB43" s="20"/>
      <c r="BM43" s="29"/>
      <c r="BN43" s="29"/>
      <c r="BO43" s="29"/>
    </row>
    <row r="44" spans="1:81" x14ac:dyDescent="0.15">
      <c r="A44" s="35">
        <f t="shared" si="1"/>
        <v>40</v>
      </c>
      <c r="B44" s="35"/>
      <c r="C44" s="36" t="s">
        <v>175</v>
      </c>
      <c r="D44" s="37"/>
      <c r="E44" s="37"/>
      <c r="F44" s="37"/>
      <c r="G44" s="37"/>
      <c r="H44" s="37"/>
      <c r="I44" s="37"/>
      <c r="J44" s="37"/>
      <c r="K44" s="38"/>
      <c r="L44" s="39" t="s">
        <v>176</v>
      </c>
      <c r="M44" s="40"/>
      <c r="N44" s="40"/>
      <c r="O44" s="40"/>
      <c r="P44" s="40"/>
      <c r="Q44" s="40"/>
      <c r="R44" s="40"/>
      <c r="S44" s="40"/>
      <c r="T44" s="41"/>
      <c r="U44" s="42" t="s">
        <v>29</v>
      </c>
      <c r="V44" s="42"/>
      <c r="W44" s="42"/>
      <c r="X44" s="42"/>
      <c r="Y44" s="42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4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13"/>
      <c r="BB44" s="20"/>
      <c r="BM44" s="29"/>
      <c r="BN44" s="29"/>
      <c r="BO44" s="29"/>
    </row>
    <row r="45" spans="1:81" x14ac:dyDescent="0.15">
      <c r="A45" s="35">
        <f t="shared" si="1"/>
        <v>41</v>
      </c>
      <c r="B45" s="35"/>
      <c r="C45" s="36" t="s">
        <v>177</v>
      </c>
      <c r="D45" s="37"/>
      <c r="E45" s="37"/>
      <c r="F45" s="37"/>
      <c r="G45" s="37"/>
      <c r="H45" s="37"/>
      <c r="I45" s="37"/>
      <c r="J45" s="37"/>
      <c r="K45" s="38"/>
      <c r="L45" s="39" t="s">
        <v>178</v>
      </c>
      <c r="M45" s="40"/>
      <c r="N45" s="40"/>
      <c r="O45" s="40"/>
      <c r="P45" s="40"/>
      <c r="Q45" s="40"/>
      <c r="R45" s="40"/>
      <c r="S45" s="40"/>
      <c r="T45" s="41"/>
      <c r="U45" s="42" t="s">
        <v>29</v>
      </c>
      <c r="V45" s="42"/>
      <c r="W45" s="42"/>
      <c r="X45" s="42"/>
      <c r="Y45" s="42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4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42"/>
      <c r="BA45" s="13"/>
      <c r="BB45" s="20"/>
      <c r="BM45" s="29"/>
      <c r="BN45" s="29"/>
      <c r="BO45" s="29"/>
    </row>
    <row r="46" spans="1:81" x14ac:dyDescent="0.15">
      <c r="A46" s="35">
        <f t="shared" si="1"/>
        <v>42</v>
      </c>
      <c r="B46" s="35"/>
      <c r="C46" s="36" t="s">
        <v>179</v>
      </c>
      <c r="D46" s="37"/>
      <c r="E46" s="37"/>
      <c r="F46" s="37"/>
      <c r="G46" s="37"/>
      <c r="H46" s="37"/>
      <c r="I46" s="37"/>
      <c r="J46" s="37"/>
      <c r="K46" s="38"/>
      <c r="L46" s="39" t="s">
        <v>180</v>
      </c>
      <c r="M46" s="40"/>
      <c r="N46" s="40"/>
      <c r="O46" s="40"/>
      <c r="P46" s="40"/>
      <c r="Q46" s="40"/>
      <c r="R46" s="40"/>
      <c r="S46" s="40"/>
      <c r="T46" s="41"/>
      <c r="U46" s="42" t="s">
        <v>29</v>
      </c>
      <c r="V46" s="42"/>
      <c r="W46" s="42"/>
      <c r="X46" s="42"/>
      <c r="Y46" s="42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4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42"/>
      <c r="BA46" s="13"/>
      <c r="BB46" s="20"/>
      <c r="BM46" s="29"/>
      <c r="BN46" s="29"/>
      <c r="BO46" s="29"/>
    </row>
    <row r="47" spans="1:81" x14ac:dyDescent="0.15">
      <c r="A47" s="35">
        <f t="shared" si="1"/>
        <v>43</v>
      </c>
      <c r="B47" s="35"/>
      <c r="C47" s="36" t="s">
        <v>181</v>
      </c>
      <c r="D47" s="37"/>
      <c r="E47" s="37"/>
      <c r="F47" s="37"/>
      <c r="G47" s="37"/>
      <c r="H47" s="37"/>
      <c r="I47" s="37"/>
      <c r="J47" s="37"/>
      <c r="K47" s="38"/>
      <c r="L47" s="39" t="s">
        <v>182</v>
      </c>
      <c r="M47" s="40"/>
      <c r="N47" s="40"/>
      <c r="O47" s="40"/>
      <c r="P47" s="40"/>
      <c r="Q47" s="40"/>
      <c r="R47" s="40"/>
      <c r="S47" s="40"/>
      <c r="T47" s="41"/>
      <c r="U47" s="42" t="s">
        <v>29</v>
      </c>
      <c r="V47" s="42"/>
      <c r="W47" s="42"/>
      <c r="X47" s="42"/>
      <c r="Y47" s="42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4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  <c r="AY47" s="42"/>
      <c r="AZ47" s="42"/>
      <c r="BA47" s="13"/>
      <c r="BB47" s="20"/>
      <c r="BM47" s="29"/>
      <c r="BN47" s="29"/>
      <c r="BO47" s="29"/>
    </row>
    <row r="48" spans="1:81" x14ac:dyDescent="0.15">
      <c r="A48" s="35">
        <f t="shared" si="1"/>
        <v>44</v>
      </c>
      <c r="B48" s="35"/>
      <c r="C48" s="36" t="s">
        <v>183</v>
      </c>
      <c r="D48" s="37"/>
      <c r="E48" s="37"/>
      <c r="F48" s="37"/>
      <c r="G48" s="37"/>
      <c r="H48" s="37"/>
      <c r="I48" s="37"/>
      <c r="J48" s="37"/>
      <c r="K48" s="38"/>
      <c r="L48" s="39" t="s">
        <v>184</v>
      </c>
      <c r="M48" s="40"/>
      <c r="N48" s="40"/>
      <c r="O48" s="40"/>
      <c r="P48" s="40"/>
      <c r="Q48" s="40"/>
      <c r="R48" s="40"/>
      <c r="S48" s="40"/>
      <c r="T48" s="41"/>
      <c r="U48" s="42" t="s">
        <v>29</v>
      </c>
      <c r="V48" s="42"/>
      <c r="W48" s="42"/>
      <c r="X48" s="42"/>
      <c r="Y48" s="42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4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  <c r="AY48" s="42"/>
      <c r="AZ48" s="42"/>
      <c r="BA48" s="13"/>
      <c r="BB48" s="20"/>
      <c r="BM48" s="29"/>
      <c r="BN48" s="29"/>
      <c r="BO48" s="29"/>
    </row>
    <row r="49" spans="1:76" x14ac:dyDescent="0.15">
      <c r="A49" s="35">
        <f t="shared" si="1"/>
        <v>45</v>
      </c>
      <c r="B49" s="35"/>
      <c r="C49" s="36" t="s">
        <v>185</v>
      </c>
      <c r="D49" s="37"/>
      <c r="E49" s="37"/>
      <c r="F49" s="37"/>
      <c r="G49" s="37"/>
      <c r="H49" s="37"/>
      <c r="I49" s="37"/>
      <c r="J49" s="37"/>
      <c r="K49" s="38"/>
      <c r="L49" s="39" t="s">
        <v>186</v>
      </c>
      <c r="M49" s="40"/>
      <c r="N49" s="40"/>
      <c r="O49" s="40"/>
      <c r="P49" s="40"/>
      <c r="Q49" s="40"/>
      <c r="R49" s="40"/>
      <c r="S49" s="40"/>
      <c r="T49" s="41"/>
      <c r="U49" s="42" t="s">
        <v>29</v>
      </c>
      <c r="V49" s="42"/>
      <c r="W49" s="42"/>
      <c r="X49" s="42"/>
      <c r="Y49" s="42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4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2"/>
      <c r="BA49" s="13"/>
      <c r="BB49" s="20"/>
      <c r="BM49" s="29"/>
      <c r="BN49" s="29"/>
      <c r="BO49" s="29"/>
    </row>
    <row r="50" spans="1:76" x14ac:dyDescent="0.15">
      <c r="A50" s="35">
        <f t="shared" si="1"/>
        <v>46</v>
      </c>
      <c r="B50" s="35"/>
      <c r="C50" s="36" t="s">
        <v>187</v>
      </c>
      <c r="D50" s="37"/>
      <c r="E50" s="37"/>
      <c r="F50" s="37"/>
      <c r="G50" s="37"/>
      <c r="H50" s="37"/>
      <c r="I50" s="37"/>
      <c r="J50" s="37"/>
      <c r="K50" s="38"/>
      <c r="L50" s="39" t="s">
        <v>188</v>
      </c>
      <c r="M50" s="40"/>
      <c r="N50" s="40"/>
      <c r="O50" s="40"/>
      <c r="P50" s="40"/>
      <c r="Q50" s="40"/>
      <c r="R50" s="40"/>
      <c r="S50" s="40"/>
      <c r="T50" s="41"/>
      <c r="U50" s="42" t="s">
        <v>29</v>
      </c>
      <c r="V50" s="42"/>
      <c r="W50" s="42"/>
      <c r="X50" s="42"/>
      <c r="Y50" s="42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4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13"/>
      <c r="BB50" s="20"/>
      <c r="BM50" s="29"/>
      <c r="BN50" s="29"/>
      <c r="BO50" s="29"/>
    </row>
    <row r="51" spans="1:76" x14ac:dyDescent="0.15">
      <c r="A51" s="35">
        <f t="shared" si="1"/>
        <v>47</v>
      </c>
      <c r="B51" s="35"/>
      <c r="C51" s="36" t="s">
        <v>189</v>
      </c>
      <c r="D51" s="37"/>
      <c r="E51" s="37"/>
      <c r="F51" s="37"/>
      <c r="G51" s="37"/>
      <c r="H51" s="37"/>
      <c r="I51" s="37"/>
      <c r="J51" s="37"/>
      <c r="K51" s="38"/>
      <c r="L51" s="39" t="s">
        <v>190</v>
      </c>
      <c r="M51" s="40"/>
      <c r="N51" s="40"/>
      <c r="O51" s="40"/>
      <c r="P51" s="40"/>
      <c r="Q51" s="40"/>
      <c r="R51" s="40"/>
      <c r="S51" s="40"/>
      <c r="T51" s="41"/>
      <c r="U51" s="42" t="s">
        <v>29</v>
      </c>
      <c r="V51" s="42"/>
      <c r="W51" s="42"/>
      <c r="X51" s="42"/>
      <c r="Y51" s="42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4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42"/>
      <c r="BA51" s="13"/>
      <c r="BB51" s="20"/>
      <c r="BM51" s="29"/>
      <c r="BN51" s="29"/>
      <c r="BO51" s="29"/>
    </row>
    <row r="52" spans="1:76" x14ac:dyDescent="0.15">
      <c r="A52" s="35">
        <f t="shared" si="1"/>
        <v>48</v>
      </c>
      <c r="B52" s="35"/>
      <c r="C52" s="36" t="s">
        <v>191</v>
      </c>
      <c r="D52" s="37"/>
      <c r="E52" s="37"/>
      <c r="F52" s="37"/>
      <c r="G52" s="37"/>
      <c r="H52" s="37"/>
      <c r="I52" s="37"/>
      <c r="J52" s="37"/>
      <c r="K52" s="38"/>
      <c r="L52" s="39" t="s">
        <v>192</v>
      </c>
      <c r="M52" s="40"/>
      <c r="N52" s="40"/>
      <c r="O52" s="40"/>
      <c r="P52" s="40"/>
      <c r="Q52" s="40"/>
      <c r="R52" s="40"/>
      <c r="S52" s="40"/>
      <c r="T52" s="41"/>
      <c r="U52" s="42" t="s">
        <v>29</v>
      </c>
      <c r="V52" s="42"/>
      <c r="W52" s="42"/>
      <c r="X52" s="42"/>
      <c r="Y52" s="42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4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  <c r="AY52" s="42"/>
      <c r="AZ52" s="42"/>
      <c r="BA52" s="13"/>
      <c r="BB52" s="20"/>
      <c r="BM52" s="29"/>
      <c r="BN52" s="29"/>
      <c r="BO52" s="29"/>
    </row>
    <row r="53" spans="1:76" x14ac:dyDescent="0.15">
      <c r="A53" s="35">
        <f t="shared" si="1"/>
        <v>49</v>
      </c>
      <c r="B53" s="35"/>
      <c r="C53" s="36" t="s">
        <v>193</v>
      </c>
      <c r="D53" s="37"/>
      <c r="E53" s="37"/>
      <c r="F53" s="37"/>
      <c r="G53" s="37"/>
      <c r="H53" s="37"/>
      <c r="I53" s="37"/>
      <c r="J53" s="37"/>
      <c r="K53" s="38"/>
      <c r="L53" s="39" t="s">
        <v>194</v>
      </c>
      <c r="M53" s="40"/>
      <c r="N53" s="40"/>
      <c r="O53" s="40"/>
      <c r="P53" s="40"/>
      <c r="Q53" s="40"/>
      <c r="R53" s="40"/>
      <c r="S53" s="40"/>
      <c r="T53" s="41"/>
      <c r="U53" s="42" t="s">
        <v>29</v>
      </c>
      <c r="V53" s="42"/>
      <c r="W53" s="42"/>
      <c r="X53" s="42"/>
      <c r="Y53" s="42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4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  <c r="AY53" s="42"/>
      <c r="AZ53" s="42"/>
      <c r="BA53" s="13"/>
      <c r="BB53" s="20"/>
      <c r="BM53" s="29"/>
      <c r="BN53" s="29"/>
      <c r="BO53" s="29"/>
    </row>
    <row r="54" spans="1:76" x14ac:dyDescent="0.15">
      <c r="A54" s="35">
        <f t="shared" si="1"/>
        <v>50</v>
      </c>
      <c r="B54" s="35"/>
      <c r="C54" s="36" t="s">
        <v>195</v>
      </c>
      <c r="D54" s="37"/>
      <c r="E54" s="37"/>
      <c r="F54" s="37"/>
      <c r="G54" s="37"/>
      <c r="H54" s="37"/>
      <c r="I54" s="37"/>
      <c r="J54" s="37"/>
      <c r="K54" s="38"/>
      <c r="L54" s="39" t="s">
        <v>196</v>
      </c>
      <c r="M54" s="40"/>
      <c r="N54" s="40"/>
      <c r="O54" s="40"/>
      <c r="P54" s="40"/>
      <c r="Q54" s="40"/>
      <c r="R54" s="40"/>
      <c r="S54" s="40"/>
      <c r="T54" s="41"/>
      <c r="U54" s="42" t="s">
        <v>29</v>
      </c>
      <c r="V54" s="42"/>
      <c r="W54" s="42"/>
      <c r="X54" s="42"/>
      <c r="Y54" s="42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4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  <c r="AY54" s="42"/>
      <c r="AZ54" s="42"/>
      <c r="BA54" s="13"/>
      <c r="BB54" s="20"/>
      <c r="BM54" s="29"/>
      <c r="BN54" s="29"/>
      <c r="BO54" s="29"/>
    </row>
    <row r="55" spans="1:76" x14ac:dyDescent="0.15">
      <c r="A55" s="35">
        <f t="shared" si="1"/>
        <v>51</v>
      </c>
      <c r="B55" s="35"/>
      <c r="C55" s="36" t="s">
        <v>197</v>
      </c>
      <c r="D55" s="37"/>
      <c r="E55" s="37"/>
      <c r="F55" s="37"/>
      <c r="G55" s="37"/>
      <c r="H55" s="37"/>
      <c r="I55" s="37"/>
      <c r="J55" s="37"/>
      <c r="K55" s="38"/>
      <c r="L55" s="39" t="s">
        <v>198</v>
      </c>
      <c r="M55" s="40"/>
      <c r="N55" s="40"/>
      <c r="O55" s="40"/>
      <c r="P55" s="40"/>
      <c r="Q55" s="40"/>
      <c r="R55" s="40"/>
      <c r="S55" s="40"/>
      <c r="T55" s="41"/>
      <c r="U55" s="42" t="s">
        <v>29</v>
      </c>
      <c r="V55" s="42"/>
      <c r="W55" s="42"/>
      <c r="X55" s="42"/>
      <c r="Y55" s="42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4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/>
      <c r="AY55" s="42"/>
      <c r="AZ55" s="42"/>
      <c r="BA55" s="13"/>
      <c r="BB55" s="20"/>
      <c r="BM55" s="29"/>
      <c r="BN55" s="29"/>
      <c r="BO55" s="29"/>
    </row>
    <row r="56" spans="1:76" x14ac:dyDescent="0.15">
      <c r="A56" s="35">
        <f t="shared" si="1"/>
        <v>52</v>
      </c>
      <c r="B56" s="35"/>
      <c r="C56" s="39" t="s">
        <v>199</v>
      </c>
      <c r="D56" s="40"/>
      <c r="E56" s="40"/>
      <c r="F56" s="40"/>
      <c r="G56" s="40"/>
      <c r="H56" s="40"/>
      <c r="I56" s="40"/>
      <c r="J56" s="40"/>
      <c r="K56" s="41"/>
      <c r="L56" s="39" t="s">
        <v>200</v>
      </c>
      <c r="M56" s="40"/>
      <c r="N56" s="40"/>
      <c r="O56" s="40"/>
      <c r="P56" s="40"/>
      <c r="Q56" s="40"/>
      <c r="R56" s="40"/>
      <c r="S56" s="40"/>
      <c r="T56" s="41"/>
      <c r="U56" s="42" t="s">
        <v>38</v>
      </c>
      <c r="V56" s="42"/>
      <c r="W56" s="42"/>
      <c r="X56" s="42"/>
      <c r="Y56" s="42"/>
      <c r="Z56" s="43">
        <v>50</v>
      </c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X56" s="42"/>
      <c r="AY56" s="42"/>
      <c r="AZ56" s="42"/>
      <c r="BA56" s="13"/>
      <c r="BB56" s="20"/>
      <c r="BM56" s="29" t="s">
        <v>958</v>
      </c>
      <c r="BN56" s="29" t="s">
        <v>199</v>
      </c>
      <c r="BO56" s="29"/>
      <c r="BV56" s="2" t="s">
        <v>199</v>
      </c>
      <c r="BW56" s="2" t="s">
        <v>63</v>
      </c>
      <c r="BX56" s="2">
        <v>255</v>
      </c>
    </row>
    <row r="57" spans="1:76" x14ac:dyDescent="0.15">
      <c r="A57" s="35">
        <f t="shared" si="1"/>
        <v>53</v>
      </c>
      <c r="B57" s="35"/>
      <c r="C57" s="36" t="s">
        <v>201</v>
      </c>
      <c r="D57" s="37"/>
      <c r="E57" s="37"/>
      <c r="F57" s="37"/>
      <c r="G57" s="37"/>
      <c r="H57" s="37"/>
      <c r="I57" s="37"/>
      <c r="J57" s="37"/>
      <c r="K57" s="38"/>
      <c r="L57" s="39" t="s">
        <v>202</v>
      </c>
      <c r="M57" s="40"/>
      <c r="N57" s="40"/>
      <c r="O57" s="40"/>
      <c r="P57" s="40"/>
      <c r="Q57" s="40"/>
      <c r="R57" s="40"/>
      <c r="S57" s="40"/>
      <c r="T57" s="41"/>
      <c r="U57" s="42" t="s">
        <v>32</v>
      </c>
      <c r="V57" s="42"/>
      <c r="W57" s="42"/>
      <c r="X57" s="42"/>
      <c r="Y57" s="42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4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  <c r="AY57" s="42"/>
      <c r="AZ57" s="42"/>
      <c r="BA57" s="13"/>
      <c r="BB57" s="20"/>
      <c r="BK57" s="2" t="s">
        <v>203</v>
      </c>
      <c r="BM57" s="29"/>
      <c r="BN57" s="29"/>
      <c r="BO57" s="29"/>
    </row>
    <row r="58" spans="1:76" x14ac:dyDescent="0.15">
      <c r="A58" s="35">
        <f>ROW()-4</f>
        <v>54</v>
      </c>
      <c r="B58" s="35"/>
      <c r="C58" s="39" t="s">
        <v>204</v>
      </c>
      <c r="D58" s="40"/>
      <c r="E58" s="40"/>
      <c r="F58" s="40"/>
      <c r="G58" s="40"/>
      <c r="H58" s="40"/>
      <c r="I58" s="40"/>
      <c r="J58" s="40"/>
      <c r="K58" s="41"/>
      <c r="L58" s="39" t="s">
        <v>205</v>
      </c>
      <c r="M58" s="40"/>
      <c r="N58" s="40"/>
      <c r="O58" s="40"/>
      <c r="P58" s="40"/>
      <c r="Q58" s="40"/>
      <c r="R58" s="40"/>
      <c r="S58" s="40"/>
      <c r="T58" s="41"/>
      <c r="U58" s="42" t="s">
        <v>38</v>
      </c>
      <c r="V58" s="42"/>
      <c r="W58" s="42"/>
      <c r="X58" s="42"/>
      <c r="Y58" s="42"/>
      <c r="Z58" s="43">
        <v>50</v>
      </c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  <c r="AY58" s="42"/>
      <c r="AZ58" s="42"/>
      <c r="BA58" s="13"/>
      <c r="BB58" s="20"/>
      <c r="BM58" s="29" t="s">
        <v>958</v>
      </c>
      <c r="BN58" s="29" t="s">
        <v>206</v>
      </c>
      <c r="BO58" s="29"/>
      <c r="BV58" s="2" t="s">
        <v>206</v>
      </c>
      <c r="BW58" s="2" t="s">
        <v>63</v>
      </c>
      <c r="BX58" s="2">
        <v>255</v>
      </c>
    </row>
    <row r="59" spans="1:76" x14ac:dyDescent="0.15">
      <c r="A59" s="35">
        <f>ROW()-4</f>
        <v>55</v>
      </c>
      <c r="B59" s="35"/>
      <c r="C59" s="39" t="s">
        <v>207</v>
      </c>
      <c r="D59" s="40"/>
      <c r="E59" s="40"/>
      <c r="F59" s="40"/>
      <c r="G59" s="40"/>
      <c r="H59" s="40"/>
      <c r="I59" s="40"/>
      <c r="J59" s="40"/>
      <c r="K59" s="41"/>
      <c r="L59" s="39" t="s">
        <v>208</v>
      </c>
      <c r="M59" s="40"/>
      <c r="N59" s="40"/>
      <c r="O59" s="40"/>
      <c r="P59" s="40"/>
      <c r="Q59" s="40"/>
      <c r="R59" s="40"/>
      <c r="S59" s="40"/>
      <c r="T59" s="41"/>
      <c r="U59" s="42" t="s">
        <v>32</v>
      </c>
      <c r="V59" s="42"/>
      <c r="W59" s="42"/>
      <c r="X59" s="42"/>
      <c r="Y59" s="42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  <c r="AY59" s="42"/>
      <c r="AZ59" s="42"/>
      <c r="BA59" s="13"/>
      <c r="BB59" s="20"/>
      <c r="BK59" s="2" t="s">
        <v>209</v>
      </c>
      <c r="BM59" s="29" t="s">
        <v>958</v>
      </c>
      <c r="BN59" s="29" t="s">
        <v>207</v>
      </c>
      <c r="BO59" s="29"/>
      <c r="BV59" s="2" t="s">
        <v>207</v>
      </c>
      <c r="BW59" s="2" t="s">
        <v>34</v>
      </c>
    </row>
    <row r="60" spans="1:76" x14ac:dyDescent="0.15">
      <c r="A60" s="35">
        <f t="shared" si="1"/>
        <v>56</v>
      </c>
      <c r="B60" s="35"/>
      <c r="C60" s="36" t="s">
        <v>210</v>
      </c>
      <c r="D60" s="37"/>
      <c r="E60" s="37"/>
      <c r="F60" s="37"/>
      <c r="G60" s="37"/>
      <c r="H60" s="37"/>
      <c r="I60" s="37"/>
      <c r="J60" s="37"/>
      <c r="K60" s="38"/>
      <c r="L60" s="39" t="s">
        <v>211</v>
      </c>
      <c r="M60" s="40"/>
      <c r="N60" s="40"/>
      <c r="O60" s="40"/>
      <c r="P60" s="40"/>
      <c r="Q60" s="40"/>
      <c r="R60" s="40"/>
      <c r="S60" s="40"/>
      <c r="T60" s="41"/>
      <c r="U60" s="42" t="s">
        <v>42</v>
      </c>
      <c r="V60" s="42"/>
      <c r="W60" s="42"/>
      <c r="X60" s="42"/>
      <c r="Y60" s="42"/>
      <c r="Z60" s="43"/>
      <c r="AA60" s="43"/>
      <c r="AB60" s="82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2" t="s">
        <v>151</v>
      </c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  <c r="AY60" s="42"/>
      <c r="AZ60" s="42"/>
      <c r="BA60" s="13"/>
      <c r="BB60" s="20"/>
      <c r="BK60" s="2" t="s">
        <v>212</v>
      </c>
      <c r="BM60" s="29"/>
      <c r="BN60" s="29"/>
      <c r="BO60" s="29"/>
    </row>
    <row r="61" spans="1:76" x14ac:dyDescent="0.15">
      <c r="A61" s="35">
        <f t="shared" si="1"/>
        <v>57</v>
      </c>
      <c r="B61" s="35"/>
      <c r="C61" s="45" t="s">
        <v>213</v>
      </c>
      <c r="D61" s="46"/>
      <c r="E61" s="46"/>
      <c r="F61" s="46"/>
      <c r="G61" s="46"/>
      <c r="H61" s="46"/>
      <c r="I61" s="46"/>
      <c r="J61" s="46"/>
      <c r="K61" s="47"/>
      <c r="L61" s="39" t="s">
        <v>214</v>
      </c>
      <c r="M61" s="40"/>
      <c r="N61" s="40"/>
      <c r="O61" s="40"/>
      <c r="P61" s="40"/>
      <c r="Q61" s="40"/>
      <c r="R61" s="40"/>
      <c r="S61" s="40"/>
      <c r="T61" s="41"/>
      <c r="U61" s="42" t="s">
        <v>38</v>
      </c>
      <c r="V61" s="42"/>
      <c r="W61" s="42"/>
      <c r="X61" s="42"/>
      <c r="Y61" s="42"/>
      <c r="Z61" s="43">
        <v>20</v>
      </c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2" t="s">
        <v>215</v>
      </c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15"/>
      <c r="BB61" s="21" t="b">
        <v>1</v>
      </c>
      <c r="BC61" s="2" t="s">
        <v>216</v>
      </c>
      <c r="BK61" s="2" t="s">
        <v>217</v>
      </c>
      <c r="BM61" s="29"/>
      <c r="BN61" s="29"/>
      <c r="BO61" s="29" t="s">
        <v>976</v>
      </c>
      <c r="BP61" s="2" t="s">
        <v>910</v>
      </c>
    </row>
    <row r="62" spans="1:76" ht="20.25" customHeight="1" x14ac:dyDescent="0.15">
      <c r="A62" s="35">
        <f t="shared" si="1"/>
        <v>58</v>
      </c>
      <c r="B62" s="35"/>
      <c r="C62" s="36" t="s">
        <v>218</v>
      </c>
      <c r="D62" s="37"/>
      <c r="E62" s="37"/>
      <c r="F62" s="37"/>
      <c r="G62" s="37"/>
      <c r="H62" s="37"/>
      <c r="I62" s="37"/>
      <c r="J62" s="37"/>
      <c r="K62" s="38"/>
      <c r="L62" s="39" t="s">
        <v>219</v>
      </c>
      <c r="M62" s="40"/>
      <c r="N62" s="40"/>
      <c r="O62" s="40"/>
      <c r="P62" s="40"/>
      <c r="Q62" s="40"/>
      <c r="R62" s="40"/>
      <c r="S62" s="40"/>
      <c r="T62" s="41"/>
      <c r="U62" s="42" t="s">
        <v>38</v>
      </c>
      <c r="V62" s="42"/>
      <c r="W62" s="42"/>
      <c r="X62" s="42"/>
      <c r="Y62" s="42"/>
      <c r="Z62" s="43">
        <v>5</v>
      </c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  <c r="AM62" s="48" t="s">
        <v>220</v>
      </c>
      <c r="AN62" s="48"/>
      <c r="AO62" s="48"/>
      <c r="AP62" s="48"/>
      <c r="AQ62" s="48"/>
      <c r="AR62" s="48"/>
      <c r="AS62" s="48"/>
      <c r="AT62" s="48"/>
      <c r="AU62" s="48"/>
      <c r="AV62" s="48"/>
      <c r="AW62" s="48"/>
      <c r="AX62" s="48"/>
      <c r="AY62" s="48"/>
      <c r="AZ62" s="48"/>
      <c r="BA62" s="15"/>
      <c r="BB62" s="21" t="b">
        <v>1</v>
      </c>
      <c r="BK62" s="2" t="s">
        <v>221</v>
      </c>
      <c r="BM62" s="29"/>
      <c r="BN62" s="29"/>
      <c r="BO62" s="29"/>
      <c r="BP62" s="2" t="s">
        <v>911</v>
      </c>
    </row>
    <row r="63" spans="1:76" x14ac:dyDescent="0.15">
      <c r="A63" s="35">
        <f t="shared" si="1"/>
        <v>59</v>
      </c>
      <c r="B63" s="35"/>
      <c r="C63" s="39" t="s">
        <v>224</v>
      </c>
      <c r="D63" s="40"/>
      <c r="E63" s="40"/>
      <c r="F63" s="40"/>
      <c r="G63" s="40"/>
      <c r="H63" s="40"/>
      <c r="I63" s="40"/>
      <c r="J63" s="40"/>
      <c r="K63" s="41"/>
      <c r="L63" s="39" t="s">
        <v>225</v>
      </c>
      <c r="M63" s="40"/>
      <c r="N63" s="40"/>
      <c r="O63" s="40"/>
      <c r="P63" s="40"/>
      <c r="Q63" s="40"/>
      <c r="R63" s="40"/>
      <c r="S63" s="40"/>
      <c r="T63" s="41"/>
      <c r="U63" s="42" t="s">
        <v>29</v>
      </c>
      <c r="V63" s="42"/>
      <c r="W63" s="42"/>
      <c r="X63" s="42"/>
      <c r="Y63" s="42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  <c r="AM63" s="44" t="s">
        <v>226</v>
      </c>
      <c r="AN63" s="42"/>
      <c r="AO63" s="42"/>
      <c r="AP63" s="42"/>
      <c r="AQ63" s="42"/>
      <c r="AR63" s="42"/>
      <c r="AS63" s="42"/>
      <c r="AT63" s="42"/>
      <c r="AU63" s="42"/>
      <c r="AV63" s="42"/>
      <c r="AW63" s="42"/>
      <c r="AX63" s="42"/>
      <c r="AY63" s="42"/>
      <c r="AZ63" s="42"/>
      <c r="BA63" s="13"/>
      <c r="BB63" s="21"/>
      <c r="BM63" s="29" t="s">
        <v>932</v>
      </c>
      <c r="BN63" s="29" t="s">
        <v>227</v>
      </c>
      <c r="BO63" s="29" t="s">
        <v>951</v>
      </c>
      <c r="BQ63" s="2" t="s">
        <v>227</v>
      </c>
      <c r="BR63" s="2" t="s">
        <v>42</v>
      </c>
      <c r="BT63" s="24" t="s">
        <v>228</v>
      </c>
    </row>
    <row r="64" spans="1:76" ht="20.25" customHeight="1" x14ac:dyDescent="0.15">
      <c r="A64" s="35">
        <f t="shared" si="1"/>
        <v>60</v>
      </c>
      <c r="B64" s="35"/>
      <c r="C64" s="36" t="s">
        <v>229</v>
      </c>
      <c r="D64" s="37"/>
      <c r="E64" s="37"/>
      <c r="F64" s="37"/>
      <c r="G64" s="37"/>
      <c r="H64" s="37"/>
      <c r="I64" s="37"/>
      <c r="J64" s="37"/>
      <c r="K64" s="38"/>
      <c r="L64" s="39" t="s">
        <v>230</v>
      </c>
      <c r="M64" s="40"/>
      <c r="N64" s="40"/>
      <c r="O64" s="40"/>
      <c r="P64" s="40"/>
      <c r="Q64" s="40"/>
      <c r="R64" s="40"/>
      <c r="S64" s="40"/>
      <c r="T64" s="41"/>
      <c r="U64" s="42" t="s">
        <v>38</v>
      </c>
      <c r="V64" s="42"/>
      <c r="W64" s="42"/>
      <c r="X64" s="42"/>
      <c r="Y64" s="42"/>
      <c r="Z64" s="43">
        <v>5</v>
      </c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3"/>
      <c r="AL64" s="43"/>
      <c r="AM64" s="48" t="s">
        <v>231</v>
      </c>
      <c r="AN64" s="48"/>
      <c r="AO64" s="48"/>
      <c r="AP64" s="48"/>
      <c r="AQ64" s="48"/>
      <c r="AR64" s="48"/>
      <c r="AS64" s="48"/>
      <c r="AT64" s="48"/>
      <c r="AU64" s="48"/>
      <c r="AV64" s="48"/>
      <c r="AW64" s="48"/>
      <c r="AX64" s="48"/>
      <c r="AY64" s="48"/>
      <c r="AZ64" s="48"/>
      <c r="BA64" s="15"/>
      <c r="BB64" s="21" t="b">
        <v>1</v>
      </c>
      <c r="BM64" s="29"/>
      <c r="BN64" s="29"/>
      <c r="BO64" s="29"/>
      <c r="BP64" s="2" t="s">
        <v>911</v>
      </c>
    </row>
    <row r="65" spans="1:79" x14ac:dyDescent="0.15">
      <c r="A65" s="35">
        <f t="shared" si="1"/>
        <v>61</v>
      </c>
      <c r="B65" s="35"/>
      <c r="C65" s="36" t="s">
        <v>232</v>
      </c>
      <c r="D65" s="37"/>
      <c r="E65" s="37"/>
      <c r="F65" s="37"/>
      <c r="G65" s="37"/>
      <c r="H65" s="37"/>
      <c r="I65" s="37"/>
      <c r="J65" s="37"/>
      <c r="K65" s="38"/>
      <c r="L65" s="39" t="s">
        <v>233</v>
      </c>
      <c r="M65" s="40"/>
      <c r="N65" s="40"/>
      <c r="O65" s="40"/>
      <c r="P65" s="40"/>
      <c r="Q65" s="40"/>
      <c r="R65" s="40"/>
      <c r="S65" s="40"/>
      <c r="T65" s="41"/>
      <c r="U65" s="42" t="s">
        <v>32</v>
      </c>
      <c r="V65" s="42"/>
      <c r="W65" s="42"/>
      <c r="X65" s="42"/>
      <c r="Y65" s="42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2"/>
      <c r="AN65" s="42"/>
      <c r="AO65" s="42"/>
      <c r="AP65" s="42"/>
      <c r="AQ65" s="42"/>
      <c r="AR65" s="42"/>
      <c r="AS65" s="42"/>
      <c r="AT65" s="42"/>
      <c r="AU65" s="42"/>
      <c r="AV65" s="42"/>
      <c r="AW65" s="42"/>
      <c r="AX65" s="42"/>
      <c r="AY65" s="42"/>
      <c r="AZ65" s="42"/>
      <c r="BA65" s="13"/>
      <c r="BB65" s="20"/>
      <c r="BM65" s="29"/>
      <c r="BN65" s="29"/>
      <c r="BO65" s="29"/>
    </row>
    <row r="66" spans="1:79" x14ac:dyDescent="0.15">
      <c r="A66" s="35">
        <f t="shared" si="1"/>
        <v>62</v>
      </c>
      <c r="B66" s="35"/>
      <c r="C66" s="36" t="s">
        <v>234</v>
      </c>
      <c r="D66" s="37"/>
      <c r="E66" s="37"/>
      <c r="F66" s="37"/>
      <c r="G66" s="37"/>
      <c r="H66" s="37"/>
      <c r="I66" s="37"/>
      <c r="J66" s="37"/>
      <c r="K66" s="38"/>
      <c r="L66" s="39" t="s">
        <v>235</v>
      </c>
      <c r="M66" s="40"/>
      <c r="N66" s="40"/>
      <c r="O66" s="40"/>
      <c r="P66" s="40"/>
      <c r="Q66" s="40"/>
      <c r="R66" s="40"/>
      <c r="S66" s="40"/>
      <c r="T66" s="41"/>
      <c r="U66" s="42" t="s">
        <v>38</v>
      </c>
      <c r="V66" s="42"/>
      <c r="W66" s="42"/>
      <c r="X66" s="42"/>
      <c r="Y66" s="42"/>
      <c r="Z66" s="43">
        <v>5</v>
      </c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9" t="s">
        <v>236</v>
      </c>
      <c r="AN66" s="49"/>
      <c r="AO66" s="49"/>
      <c r="AP66" s="49"/>
      <c r="AQ66" s="49"/>
      <c r="AR66" s="49"/>
      <c r="AS66" s="49"/>
      <c r="AT66" s="49"/>
      <c r="AU66" s="49"/>
      <c r="AV66" s="49"/>
      <c r="AW66" s="49"/>
      <c r="AX66" s="49"/>
      <c r="AY66" s="49"/>
      <c r="AZ66" s="49"/>
      <c r="BA66" s="15"/>
      <c r="BB66" s="22"/>
      <c r="BC66" s="2" t="s">
        <v>237</v>
      </c>
      <c r="BM66" s="29"/>
      <c r="BN66" s="29"/>
      <c r="BO66" s="29"/>
    </row>
    <row r="67" spans="1:79" x14ac:dyDescent="0.15">
      <c r="A67" s="35">
        <f t="shared" si="1"/>
        <v>63</v>
      </c>
      <c r="B67" s="35"/>
      <c r="C67" s="83" t="s">
        <v>238</v>
      </c>
      <c r="D67" s="84"/>
      <c r="E67" s="84"/>
      <c r="F67" s="84"/>
      <c r="G67" s="84"/>
      <c r="H67" s="84"/>
      <c r="I67" s="84"/>
      <c r="J67" s="84"/>
      <c r="K67" s="85"/>
      <c r="L67" s="39" t="s">
        <v>239</v>
      </c>
      <c r="M67" s="40"/>
      <c r="N67" s="40"/>
      <c r="O67" s="40"/>
      <c r="P67" s="40"/>
      <c r="Q67" s="40"/>
      <c r="R67" s="40"/>
      <c r="S67" s="40"/>
      <c r="T67" s="41"/>
      <c r="U67" s="42" t="s">
        <v>38</v>
      </c>
      <c r="V67" s="42"/>
      <c r="W67" s="42"/>
      <c r="X67" s="42"/>
      <c r="Y67" s="42"/>
      <c r="Z67" s="43">
        <v>20</v>
      </c>
      <c r="AA67" s="43"/>
      <c r="AB67" s="82"/>
      <c r="AC67" s="43"/>
      <c r="AD67" s="43"/>
      <c r="AE67" s="43"/>
      <c r="AF67" s="43"/>
      <c r="AG67" s="43"/>
      <c r="AH67" s="43"/>
      <c r="AI67" s="43"/>
      <c r="AJ67" s="43"/>
      <c r="AK67" s="43"/>
      <c r="AL67" s="43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  <c r="AY67" s="42"/>
      <c r="AZ67" s="42"/>
      <c r="BA67" s="13"/>
      <c r="BB67" s="20"/>
      <c r="BK67" s="2" t="s">
        <v>240</v>
      </c>
      <c r="BM67" s="29"/>
      <c r="BN67" s="29"/>
      <c r="BO67" s="29"/>
    </row>
    <row r="68" spans="1:79" x14ac:dyDescent="0.15">
      <c r="A68" s="35">
        <f t="shared" si="1"/>
        <v>64</v>
      </c>
      <c r="B68" s="35"/>
      <c r="C68" s="83" t="s">
        <v>241</v>
      </c>
      <c r="D68" s="84"/>
      <c r="E68" s="84"/>
      <c r="F68" s="84"/>
      <c r="G68" s="84"/>
      <c r="H68" s="84"/>
      <c r="I68" s="84"/>
      <c r="J68" s="84"/>
      <c r="K68" s="85"/>
      <c r="L68" s="39" t="s">
        <v>242</v>
      </c>
      <c r="M68" s="40"/>
      <c r="N68" s="40"/>
      <c r="O68" s="40"/>
      <c r="P68" s="40"/>
      <c r="Q68" s="40"/>
      <c r="R68" s="40"/>
      <c r="S68" s="40"/>
      <c r="T68" s="41"/>
      <c r="U68" s="42" t="s">
        <v>38</v>
      </c>
      <c r="V68" s="42"/>
      <c r="W68" s="42"/>
      <c r="X68" s="42"/>
      <c r="Y68" s="42"/>
      <c r="Z68" s="43">
        <v>20</v>
      </c>
      <c r="AA68" s="43"/>
      <c r="AB68" s="82"/>
      <c r="AC68" s="43"/>
      <c r="AD68" s="43"/>
      <c r="AE68" s="43"/>
      <c r="AF68" s="43"/>
      <c r="AG68" s="43"/>
      <c r="AH68" s="43"/>
      <c r="AI68" s="43"/>
      <c r="AJ68" s="43"/>
      <c r="AK68" s="43"/>
      <c r="AL68" s="43"/>
      <c r="AM68" s="42"/>
      <c r="AN68" s="42"/>
      <c r="AO68" s="42"/>
      <c r="AP68" s="42"/>
      <c r="AQ68" s="42"/>
      <c r="AR68" s="42"/>
      <c r="AS68" s="42"/>
      <c r="AT68" s="42"/>
      <c r="AU68" s="42"/>
      <c r="AV68" s="42"/>
      <c r="AW68" s="42"/>
      <c r="AX68" s="42"/>
      <c r="AY68" s="42"/>
      <c r="AZ68" s="42"/>
      <c r="BA68" s="13"/>
      <c r="BB68" s="20"/>
      <c r="BK68" s="2" t="s">
        <v>243</v>
      </c>
      <c r="BM68" s="29"/>
      <c r="BN68" s="29"/>
      <c r="BO68" s="29"/>
    </row>
    <row r="69" spans="1:79" ht="21" customHeight="1" x14ac:dyDescent="0.15">
      <c r="A69" s="35">
        <f t="shared" si="1"/>
        <v>65</v>
      </c>
      <c r="B69" s="35"/>
      <c r="C69" s="83" t="s">
        <v>244</v>
      </c>
      <c r="D69" s="84"/>
      <c r="E69" s="84"/>
      <c r="F69" s="84"/>
      <c r="G69" s="84"/>
      <c r="H69" s="84"/>
      <c r="I69" s="84"/>
      <c r="J69" s="84"/>
      <c r="K69" s="85"/>
      <c r="L69" s="86" t="s">
        <v>245</v>
      </c>
      <c r="M69" s="87"/>
      <c r="N69" s="87"/>
      <c r="O69" s="87"/>
      <c r="P69" s="87"/>
      <c r="Q69" s="87"/>
      <c r="R69" s="87"/>
      <c r="S69" s="87"/>
      <c r="T69" s="88"/>
      <c r="U69" s="42" t="s">
        <v>38</v>
      </c>
      <c r="V69" s="42"/>
      <c r="W69" s="42"/>
      <c r="X69" s="42"/>
      <c r="Y69" s="42"/>
      <c r="Z69" s="43">
        <v>10</v>
      </c>
      <c r="AA69" s="43"/>
      <c r="AB69" s="82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2"/>
      <c r="AN69" s="42"/>
      <c r="AO69" s="42"/>
      <c r="AP69" s="42"/>
      <c r="AQ69" s="42"/>
      <c r="AR69" s="42"/>
      <c r="AS69" s="42"/>
      <c r="AT69" s="42"/>
      <c r="AU69" s="42"/>
      <c r="AV69" s="42"/>
      <c r="AW69" s="42"/>
      <c r="AX69" s="42"/>
      <c r="AY69" s="42"/>
      <c r="AZ69" s="42"/>
      <c r="BA69" s="13"/>
      <c r="BB69" s="20"/>
      <c r="BK69" s="2" t="s">
        <v>246</v>
      </c>
      <c r="BM69" s="29"/>
      <c r="BN69" s="29"/>
      <c r="BO69" s="29"/>
    </row>
    <row r="70" spans="1:79" x14ac:dyDescent="0.15">
      <c r="A70" s="90">
        <f t="shared" si="1"/>
        <v>66</v>
      </c>
      <c r="B70" s="90"/>
      <c r="C70" s="83" t="s">
        <v>247</v>
      </c>
      <c r="D70" s="84"/>
      <c r="E70" s="84"/>
      <c r="F70" s="84"/>
      <c r="G70" s="84"/>
      <c r="H70" s="84"/>
      <c r="I70" s="84"/>
      <c r="J70" s="84"/>
      <c r="K70" s="85"/>
      <c r="L70" s="45" t="s">
        <v>248</v>
      </c>
      <c r="M70" s="46"/>
      <c r="N70" s="46"/>
      <c r="O70" s="46"/>
      <c r="P70" s="46"/>
      <c r="Q70" s="46"/>
      <c r="R70" s="46"/>
      <c r="S70" s="46"/>
      <c r="T70" s="47"/>
      <c r="U70" s="89" t="s">
        <v>29</v>
      </c>
      <c r="V70" s="89"/>
      <c r="W70" s="89"/>
      <c r="X70" s="89"/>
      <c r="Y70" s="89"/>
      <c r="Z70" s="91"/>
      <c r="AA70" s="91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4" t="s">
        <v>249</v>
      </c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  <c r="AY70" s="42"/>
      <c r="AZ70" s="42"/>
      <c r="BA70" s="13"/>
      <c r="BB70" s="21"/>
      <c r="BM70" s="29"/>
      <c r="BN70" s="29"/>
      <c r="BO70" s="29"/>
    </row>
    <row r="71" spans="1:79" x14ac:dyDescent="0.15">
      <c r="A71" s="35">
        <f t="shared" si="1"/>
        <v>67</v>
      </c>
      <c r="B71" s="35"/>
      <c r="C71" s="83" t="s">
        <v>994</v>
      </c>
      <c r="D71" s="84"/>
      <c r="E71" s="84"/>
      <c r="F71" s="84"/>
      <c r="G71" s="84"/>
      <c r="H71" s="84"/>
      <c r="I71" s="84"/>
      <c r="J71" s="84"/>
      <c r="K71" s="85"/>
      <c r="L71" s="45" t="s">
        <v>995</v>
      </c>
      <c r="M71" s="46"/>
      <c r="N71" s="46"/>
      <c r="O71" s="46"/>
      <c r="P71" s="46"/>
      <c r="Q71" s="46"/>
      <c r="R71" s="46"/>
      <c r="S71" s="46"/>
      <c r="T71" s="47"/>
      <c r="U71" s="89" t="s">
        <v>150</v>
      </c>
      <c r="V71" s="89"/>
      <c r="W71" s="89"/>
      <c r="X71" s="89"/>
      <c r="Y71" s="89"/>
      <c r="Z71" s="91">
        <v>1</v>
      </c>
      <c r="AA71" s="91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3"/>
      <c r="AM71" s="44"/>
      <c r="AN71" s="42"/>
      <c r="AO71" s="42"/>
      <c r="AP71" s="42"/>
      <c r="AQ71" s="42"/>
      <c r="AR71" s="42"/>
      <c r="AS71" s="42"/>
      <c r="AT71" s="42"/>
      <c r="AU71" s="42"/>
      <c r="AV71" s="42"/>
      <c r="AW71" s="42"/>
      <c r="AX71" s="42"/>
      <c r="AY71" s="42"/>
      <c r="AZ71" s="42"/>
      <c r="BA71" s="13"/>
      <c r="BB71" s="20"/>
      <c r="BM71" s="29"/>
      <c r="BN71" s="29"/>
      <c r="BO71" s="29"/>
    </row>
    <row r="72" spans="1:79" x14ac:dyDescent="0.15">
      <c r="A72" s="35">
        <f t="shared" si="1"/>
        <v>68</v>
      </c>
      <c r="B72" s="35"/>
      <c r="C72" s="39" t="s">
        <v>250</v>
      </c>
      <c r="D72" s="40"/>
      <c r="E72" s="40"/>
      <c r="F72" s="40"/>
      <c r="G72" s="40"/>
      <c r="H72" s="40"/>
      <c r="I72" s="40"/>
      <c r="J72" s="40"/>
      <c r="K72" s="41"/>
      <c r="L72" s="39" t="s">
        <v>251</v>
      </c>
      <c r="M72" s="40"/>
      <c r="N72" s="40"/>
      <c r="O72" s="40"/>
      <c r="P72" s="40"/>
      <c r="Q72" s="40"/>
      <c r="R72" s="40"/>
      <c r="S72" s="40"/>
      <c r="T72" s="41"/>
      <c r="U72" s="42" t="s">
        <v>34</v>
      </c>
      <c r="V72" s="42"/>
      <c r="W72" s="42"/>
      <c r="X72" s="42"/>
      <c r="Y72" s="42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 t="s">
        <v>30</v>
      </c>
      <c r="AL72" s="43"/>
      <c r="AM72" s="44"/>
      <c r="AN72" s="42"/>
      <c r="AO72" s="42"/>
      <c r="AP72" s="42"/>
      <c r="AQ72" s="42"/>
      <c r="AR72" s="42"/>
      <c r="AS72" s="42"/>
      <c r="AT72" s="42"/>
      <c r="AU72" s="42"/>
      <c r="AV72" s="42"/>
      <c r="AW72" s="42"/>
      <c r="AX72" s="42"/>
      <c r="AY72" s="42"/>
      <c r="AZ72" s="42"/>
      <c r="BA72" s="13"/>
      <c r="BB72" s="20"/>
      <c r="BM72" s="29" t="s">
        <v>932</v>
      </c>
      <c r="BN72" s="29" t="s">
        <v>33</v>
      </c>
      <c r="BO72" s="29"/>
      <c r="BQ72" s="2" t="s">
        <v>33</v>
      </c>
      <c r="BR72" s="2" t="s">
        <v>34</v>
      </c>
    </row>
    <row r="73" spans="1:79" x14ac:dyDescent="0.15">
      <c r="A73" s="35">
        <f t="shared" si="1"/>
        <v>69</v>
      </c>
      <c r="B73" s="35"/>
      <c r="C73" s="39" t="s">
        <v>252</v>
      </c>
      <c r="D73" s="40"/>
      <c r="E73" s="40"/>
      <c r="F73" s="40"/>
      <c r="G73" s="40"/>
      <c r="H73" s="40"/>
      <c r="I73" s="40"/>
      <c r="J73" s="40"/>
      <c r="K73" s="41"/>
      <c r="L73" s="39" t="s">
        <v>253</v>
      </c>
      <c r="M73" s="40"/>
      <c r="N73" s="40"/>
      <c r="O73" s="40"/>
      <c r="P73" s="40"/>
      <c r="Q73" s="40"/>
      <c r="R73" s="40"/>
      <c r="S73" s="40"/>
      <c r="T73" s="41"/>
      <c r="U73" s="42" t="s">
        <v>34</v>
      </c>
      <c r="V73" s="42"/>
      <c r="W73" s="42"/>
      <c r="X73" s="42"/>
      <c r="Y73" s="42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 t="s">
        <v>30</v>
      </c>
      <c r="AL73" s="43"/>
      <c r="AM73" s="44"/>
      <c r="AN73" s="42"/>
      <c r="AO73" s="42"/>
      <c r="AP73" s="42"/>
      <c r="AQ73" s="42"/>
      <c r="AR73" s="42"/>
      <c r="AS73" s="42"/>
      <c r="AT73" s="42"/>
      <c r="AU73" s="42"/>
      <c r="AV73" s="42"/>
      <c r="AW73" s="42"/>
      <c r="AX73" s="42"/>
      <c r="AY73" s="42"/>
      <c r="AZ73" s="42"/>
      <c r="BA73" s="13"/>
      <c r="BB73" s="20"/>
      <c r="BM73" s="29" t="s">
        <v>932</v>
      </c>
      <c r="BN73" s="29" t="s">
        <v>254</v>
      </c>
      <c r="BO73" s="29"/>
      <c r="BQ73" s="2" t="s">
        <v>254</v>
      </c>
      <c r="BR73" s="2" t="s">
        <v>34</v>
      </c>
    </row>
    <row r="74" spans="1:79" x14ac:dyDescent="0.15">
      <c r="A74" s="92">
        <f t="shared" si="1"/>
        <v>70</v>
      </c>
      <c r="B74" s="92"/>
      <c r="C74" s="83" t="s">
        <v>255</v>
      </c>
      <c r="D74" s="84"/>
      <c r="E74" s="84"/>
      <c r="F74" s="84"/>
      <c r="G74" s="84"/>
      <c r="H74" s="84"/>
      <c r="I74" s="84"/>
      <c r="J74" s="84"/>
      <c r="K74" s="85"/>
      <c r="L74" s="83" t="s">
        <v>256</v>
      </c>
      <c r="M74" s="84"/>
      <c r="N74" s="84"/>
      <c r="O74" s="84"/>
      <c r="P74" s="84"/>
      <c r="Q74" s="84"/>
      <c r="R74" s="84"/>
      <c r="S74" s="84"/>
      <c r="T74" s="85"/>
      <c r="U74" s="93" t="s">
        <v>34</v>
      </c>
      <c r="V74" s="93"/>
      <c r="W74" s="93"/>
      <c r="X74" s="93"/>
      <c r="Y74" s="93"/>
      <c r="Z74" s="94"/>
      <c r="AA74" s="94"/>
      <c r="AB74" s="43" t="s">
        <v>257</v>
      </c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4"/>
      <c r="AN74" s="42"/>
      <c r="AO74" s="42"/>
      <c r="AP74" s="42"/>
      <c r="AQ74" s="42"/>
      <c r="AR74" s="42"/>
      <c r="AS74" s="42"/>
      <c r="AT74" s="42"/>
      <c r="AU74" s="42"/>
      <c r="AV74" s="42"/>
      <c r="AW74" s="42"/>
      <c r="AX74" s="42"/>
      <c r="AY74" s="42"/>
      <c r="AZ74" s="42"/>
      <c r="BA74" s="13"/>
      <c r="BB74" s="20"/>
      <c r="BM74" s="29"/>
      <c r="BN74" s="29"/>
      <c r="BO74" s="29"/>
    </row>
    <row r="75" spans="1:79" x14ac:dyDescent="0.15">
      <c r="B75" s="1"/>
      <c r="BZ75" s="27" t="s">
        <v>895</v>
      </c>
      <c r="CA75" s="2" t="s">
        <v>913</v>
      </c>
    </row>
    <row r="76" spans="1:79" x14ac:dyDescent="0.15">
      <c r="B76" s="1"/>
      <c r="U76" s="51" t="s">
        <v>258</v>
      </c>
      <c r="V76" s="51"/>
      <c r="W76" s="51"/>
      <c r="X76" s="51"/>
      <c r="Y76" s="51"/>
      <c r="Z76" s="50">
        <f>SUM(Z6:AA74)</f>
        <v>1159</v>
      </c>
      <c r="AA76" s="50"/>
      <c r="BZ76" s="27" t="s">
        <v>897</v>
      </c>
      <c r="CA76" s="2" t="s">
        <v>912</v>
      </c>
    </row>
  </sheetData>
  <autoFilter ref="A4:BL74" xr:uid="{2A633711-BD37-4474-A3E2-E4E1A170691C}">
    <filterColumn colId="0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20" showButton="0"/>
    <filterColumn colId="21" showButton="0"/>
    <filterColumn colId="22" showButton="0"/>
    <filterColumn colId="23" showButton="0"/>
    <filterColumn colId="25" showButton="0"/>
    <filterColumn colId="27" showButton="0"/>
    <filterColumn colId="28" showButton="0"/>
    <filterColumn colId="30" showButton="0"/>
    <filterColumn colId="32" showButton="0"/>
    <filterColumn colId="34" showButton="0"/>
    <filterColumn colId="36" showButton="0"/>
    <filterColumn colId="38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  <filterColumn colId="48" showButton="0"/>
    <filterColumn colId="49" showButton="0"/>
    <filterColumn colId="50" showButton="0"/>
  </autoFilter>
  <mergeCells count="800">
    <mergeCell ref="A5:B5"/>
    <mergeCell ref="C5:K5"/>
    <mergeCell ref="L5:T5"/>
    <mergeCell ref="U5:Y5"/>
    <mergeCell ref="Z5:AA5"/>
    <mergeCell ref="AB5:AD5"/>
    <mergeCell ref="A7:B7"/>
    <mergeCell ref="A8:B8"/>
    <mergeCell ref="C8:K8"/>
    <mergeCell ref="L8:T8"/>
    <mergeCell ref="U8:Y8"/>
    <mergeCell ref="Z8:AA8"/>
    <mergeCell ref="AB8:AD8"/>
    <mergeCell ref="AE8:AF8"/>
    <mergeCell ref="AG8:AH8"/>
    <mergeCell ref="AI8:AJ8"/>
    <mergeCell ref="AB58:AD58"/>
    <mergeCell ref="AE58:AF58"/>
    <mergeCell ref="AG58:AH58"/>
    <mergeCell ref="AI58:AJ58"/>
    <mergeCell ref="AK58:AL58"/>
    <mergeCell ref="AM58:AZ58"/>
    <mergeCell ref="BQ4:BS4"/>
    <mergeCell ref="BQ3:BS3"/>
    <mergeCell ref="BV3:BX3"/>
    <mergeCell ref="BV4:BX4"/>
    <mergeCell ref="AK8:AL8"/>
    <mergeCell ref="AM8:AZ8"/>
    <mergeCell ref="AM6:AZ6"/>
    <mergeCell ref="AM5:AZ5"/>
    <mergeCell ref="Z30:AA30"/>
    <mergeCell ref="AB30:AD30"/>
    <mergeCell ref="AG30:AH30"/>
    <mergeCell ref="AI30:AJ30"/>
    <mergeCell ref="AK30:AL30"/>
    <mergeCell ref="C31:K31"/>
    <mergeCell ref="C41:K41"/>
    <mergeCell ref="C34:K34"/>
    <mergeCell ref="A35:B35"/>
    <mergeCell ref="C35:K35"/>
    <mergeCell ref="L35:T35"/>
    <mergeCell ref="A41:B41"/>
    <mergeCell ref="L41:T41"/>
    <mergeCell ref="C39:K39"/>
    <mergeCell ref="C40:K40"/>
    <mergeCell ref="L40:T40"/>
    <mergeCell ref="A30:B30"/>
    <mergeCell ref="L30:T30"/>
    <mergeCell ref="U30:Y30"/>
    <mergeCell ref="AM30:AZ30"/>
    <mergeCell ref="A31:B31"/>
    <mergeCell ref="L31:T31"/>
    <mergeCell ref="A59:B59"/>
    <mergeCell ref="C59:K59"/>
    <mergeCell ref="L59:T59"/>
    <mergeCell ref="C29:K29"/>
    <mergeCell ref="C30:K30"/>
    <mergeCell ref="AE30:AF30"/>
    <mergeCell ref="AE29:AF29"/>
    <mergeCell ref="C56:K56"/>
    <mergeCell ref="C32:K32"/>
    <mergeCell ref="C33:K33"/>
    <mergeCell ref="AE32:AF32"/>
    <mergeCell ref="AG31:AH31"/>
    <mergeCell ref="AI31:AJ31"/>
    <mergeCell ref="AK31:AL31"/>
    <mergeCell ref="AM31:AZ31"/>
    <mergeCell ref="AE33:AF33"/>
    <mergeCell ref="A32:B32"/>
    <mergeCell ref="L32:T32"/>
    <mergeCell ref="U32:Y32"/>
    <mergeCell ref="Z32:AA32"/>
    <mergeCell ref="AK32:AL32"/>
    <mergeCell ref="A33:B33"/>
    <mergeCell ref="L33:T33"/>
    <mergeCell ref="U33:Y33"/>
    <mergeCell ref="Z33:AA33"/>
    <mergeCell ref="AB33:AD33"/>
    <mergeCell ref="AG33:AH33"/>
    <mergeCell ref="AI33:AJ33"/>
    <mergeCell ref="AK33:AL33"/>
    <mergeCell ref="AM33:AZ33"/>
    <mergeCell ref="AG59:AH59"/>
    <mergeCell ref="AI59:AJ59"/>
    <mergeCell ref="AK59:AL59"/>
    <mergeCell ref="AM59:AZ59"/>
    <mergeCell ref="AE31:AF31"/>
    <mergeCell ref="AE41:AF41"/>
    <mergeCell ref="AE35:AF35"/>
    <mergeCell ref="U35:Y35"/>
    <mergeCell ref="Z35:AA35"/>
    <mergeCell ref="AB35:AD35"/>
    <mergeCell ref="U41:Y41"/>
    <mergeCell ref="Z41:AA41"/>
    <mergeCell ref="AB41:AD41"/>
    <mergeCell ref="AB32:AD32"/>
    <mergeCell ref="U40:Y40"/>
    <mergeCell ref="Z40:AA40"/>
    <mergeCell ref="U31:Y31"/>
    <mergeCell ref="Z31:AA31"/>
    <mergeCell ref="AB31:AD31"/>
    <mergeCell ref="AG57:AH57"/>
    <mergeCell ref="AM32:AZ32"/>
    <mergeCell ref="AG32:AH32"/>
    <mergeCell ref="AI32:AJ32"/>
    <mergeCell ref="AI57:AJ57"/>
    <mergeCell ref="A28:B28"/>
    <mergeCell ref="L28:T28"/>
    <mergeCell ref="U28:Y28"/>
    <mergeCell ref="Z28:AA28"/>
    <mergeCell ref="AB28:AD28"/>
    <mergeCell ref="AI28:AJ28"/>
    <mergeCell ref="AK28:AL28"/>
    <mergeCell ref="AM28:AZ28"/>
    <mergeCell ref="A29:B29"/>
    <mergeCell ref="L29:T29"/>
    <mergeCell ref="U29:Y29"/>
    <mergeCell ref="Z29:AA29"/>
    <mergeCell ref="AB29:AD29"/>
    <mergeCell ref="C28:K28"/>
    <mergeCell ref="AE28:AF28"/>
    <mergeCell ref="AG28:AH28"/>
    <mergeCell ref="AG29:AH29"/>
    <mergeCell ref="AI29:AJ29"/>
    <mergeCell ref="AK29:AL29"/>
    <mergeCell ref="AM29:AZ29"/>
    <mergeCell ref="A74:B74"/>
    <mergeCell ref="L74:T74"/>
    <mergeCell ref="U74:Y74"/>
    <mergeCell ref="Z74:AA74"/>
    <mergeCell ref="AB74:AD74"/>
    <mergeCell ref="AG74:AH74"/>
    <mergeCell ref="AI74:AJ74"/>
    <mergeCell ref="AK74:AL74"/>
    <mergeCell ref="AM74:AZ74"/>
    <mergeCell ref="AE74:AF74"/>
    <mergeCell ref="A70:B70"/>
    <mergeCell ref="L70:T70"/>
    <mergeCell ref="U70:Y70"/>
    <mergeCell ref="Z70:AA70"/>
    <mergeCell ref="AB70:AD70"/>
    <mergeCell ref="Z71:AA71"/>
    <mergeCell ref="AB71:AD71"/>
    <mergeCell ref="A71:B71"/>
    <mergeCell ref="AK73:AL73"/>
    <mergeCell ref="AE71:AF71"/>
    <mergeCell ref="A73:B73"/>
    <mergeCell ref="L73:T73"/>
    <mergeCell ref="U73:Y73"/>
    <mergeCell ref="Z73:AA73"/>
    <mergeCell ref="AB73:AD73"/>
    <mergeCell ref="AG73:AH73"/>
    <mergeCell ref="AI73:AJ73"/>
    <mergeCell ref="A72:B72"/>
    <mergeCell ref="L72:T72"/>
    <mergeCell ref="U72:Y72"/>
    <mergeCell ref="Z72:AA72"/>
    <mergeCell ref="AB72:AD72"/>
    <mergeCell ref="AG71:AH71"/>
    <mergeCell ref="AI71:AJ71"/>
    <mergeCell ref="AK71:AL71"/>
    <mergeCell ref="AM71:AZ71"/>
    <mergeCell ref="C71:K71"/>
    <mergeCell ref="C73:K73"/>
    <mergeCell ref="C74:K74"/>
    <mergeCell ref="AE73:AF73"/>
    <mergeCell ref="AG70:AH70"/>
    <mergeCell ref="AI70:AJ70"/>
    <mergeCell ref="AK70:AL70"/>
    <mergeCell ref="AM70:AZ70"/>
    <mergeCell ref="AG72:AH72"/>
    <mergeCell ref="AI72:AJ72"/>
    <mergeCell ref="AK72:AL72"/>
    <mergeCell ref="AM72:AZ72"/>
    <mergeCell ref="C72:K72"/>
    <mergeCell ref="AE72:AF72"/>
    <mergeCell ref="L71:T71"/>
    <mergeCell ref="U71:Y71"/>
    <mergeCell ref="C70:K70"/>
    <mergeCell ref="AE70:AF70"/>
    <mergeCell ref="AM73:AZ73"/>
    <mergeCell ref="AG68:AH68"/>
    <mergeCell ref="AI68:AJ68"/>
    <mergeCell ref="AK68:AL68"/>
    <mergeCell ref="AM68:AZ68"/>
    <mergeCell ref="A69:B69"/>
    <mergeCell ref="L69:T69"/>
    <mergeCell ref="U69:Y69"/>
    <mergeCell ref="Z69:AA69"/>
    <mergeCell ref="AB69:AD69"/>
    <mergeCell ref="AG69:AH69"/>
    <mergeCell ref="AI69:AJ69"/>
    <mergeCell ref="AK69:AL69"/>
    <mergeCell ref="AM69:AZ69"/>
    <mergeCell ref="C68:K68"/>
    <mergeCell ref="C69:K69"/>
    <mergeCell ref="AE68:AF68"/>
    <mergeCell ref="AE69:AF69"/>
    <mergeCell ref="A68:B68"/>
    <mergeCell ref="L68:T68"/>
    <mergeCell ref="U68:Y68"/>
    <mergeCell ref="Z68:AA68"/>
    <mergeCell ref="AB68:AD68"/>
    <mergeCell ref="AG60:AH60"/>
    <mergeCell ref="AI60:AJ60"/>
    <mergeCell ref="AK60:AL60"/>
    <mergeCell ref="AM60:AZ60"/>
    <mergeCell ref="A67:B67"/>
    <mergeCell ref="L67:T67"/>
    <mergeCell ref="U67:Y67"/>
    <mergeCell ref="Z67:AA67"/>
    <mergeCell ref="AB67:AD67"/>
    <mergeCell ref="C60:K60"/>
    <mergeCell ref="C67:K67"/>
    <mergeCell ref="AE60:AF60"/>
    <mergeCell ref="AE67:AF67"/>
    <mergeCell ref="AG67:AH67"/>
    <mergeCell ref="AI67:AJ67"/>
    <mergeCell ref="AK67:AL67"/>
    <mergeCell ref="AM67:AZ67"/>
    <mergeCell ref="AK63:AL63"/>
    <mergeCell ref="AM63:AZ63"/>
    <mergeCell ref="A63:B63"/>
    <mergeCell ref="L63:T63"/>
    <mergeCell ref="U63:Y63"/>
    <mergeCell ref="Z63:AA63"/>
    <mergeCell ref="C57:K57"/>
    <mergeCell ref="AE57:AF57"/>
    <mergeCell ref="A57:B57"/>
    <mergeCell ref="L57:T57"/>
    <mergeCell ref="U57:Y57"/>
    <mergeCell ref="Z57:AA57"/>
    <mergeCell ref="AB57:AD57"/>
    <mergeCell ref="C63:K63"/>
    <mergeCell ref="L60:T60"/>
    <mergeCell ref="U60:Y60"/>
    <mergeCell ref="Z60:AA60"/>
    <mergeCell ref="AB60:AD60"/>
    <mergeCell ref="U59:Y59"/>
    <mergeCell ref="Z59:AA59"/>
    <mergeCell ref="AB59:AD59"/>
    <mergeCell ref="AE59:AF59"/>
    <mergeCell ref="A58:B58"/>
    <mergeCell ref="C58:K58"/>
    <mergeCell ref="L58:T58"/>
    <mergeCell ref="U58:Y58"/>
    <mergeCell ref="Z58:AA58"/>
    <mergeCell ref="AK57:AL57"/>
    <mergeCell ref="AM57:AZ57"/>
    <mergeCell ref="A60:B60"/>
    <mergeCell ref="AM35:AZ35"/>
    <mergeCell ref="AE34:AF34"/>
    <mergeCell ref="AM41:AZ41"/>
    <mergeCell ref="AM34:AZ34"/>
    <mergeCell ref="AE54:AF54"/>
    <mergeCell ref="AG54:AH54"/>
    <mergeCell ref="AI54:AJ54"/>
    <mergeCell ref="AK54:AL54"/>
    <mergeCell ref="AM54:AZ54"/>
    <mergeCell ref="AM51:AZ51"/>
    <mergeCell ref="AI55:AJ55"/>
    <mergeCell ref="AK55:AL55"/>
    <mergeCell ref="AM55:AZ55"/>
    <mergeCell ref="AK46:AL46"/>
    <mergeCell ref="AM46:AZ46"/>
    <mergeCell ref="AM38:AZ38"/>
    <mergeCell ref="AM39:AZ39"/>
    <mergeCell ref="AM40:AZ40"/>
    <mergeCell ref="AE55:AF55"/>
    <mergeCell ref="AG55:AH55"/>
    <mergeCell ref="AM36:AZ36"/>
    <mergeCell ref="AK41:AL41"/>
    <mergeCell ref="AI39:AJ39"/>
    <mergeCell ref="AK39:AL39"/>
    <mergeCell ref="AM50:AZ50"/>
    <mergeCell ref="AB40:AD40"/>
    <mergeCell ref="AG40:AH40"/>
    <mergeCell ref="AI40:AJ40"/>
    <mergeCell ref="AK40:AL40"/>
    <mergeCell ref="AK50:AL50"/>
    <mergeCell ref="AM42:AZ42"/>
    <mergeCell ref="AM44:AZ44"/>
    <mergeCell ref="AM48:AZ48"/>
    <mergeCell ref="AM43:AZ43"/>
    <mergeCell ref="AK45:AL45"/>
    <mergeCell ref="AM45:AZ45"/>
    <mergeCell ref="AK49:AL49"/>
    <mergeCell ref="AM49:AZ49"/>
    <mergeCell ref="AM47:AZ47"/>
    <mergeCell ref="A40:B40"/>
    <mergeCell ref="AG38:AH38"/>
    <mergeCell ref="AI38:AJ38"/>
    <mergeCell ref="AK38:AL38"/>
    <mergeCell ref="A39:B39"/>
    <mergeCell ref="L39:T39"/>
    <mergeCell ref="U39:Y39"/>
    <mergeCell ref="Z39:AA39"/>
    <mergeCell ref="AB39:AD39"/>
    <mergeCell ref="AE39:AF39"/>
    <mergeCell ref="Z34:AA34"/>
    <mergeCell ref="AB34:AD34"/>
    <mergeCell ref="AE40:AF40"/>
    <mergeCell ref="AG34:AH34"/>
    <mergeCell ref="AI34:AJ34"/>
    <mergeCell ref="AK34:AL34"/>
    <mergeCell ref="C37:K37"/>
    <mergeCell ref="AG35:AH35"/>
    <mergeCell ref="AI35:AJ35"/>
    <mergeCell ref="AK35:AL35"/>
    <mergeCell ref="A54:B54"/>
    <mergeCell ref="C54:K54"/>
    <mergeCell ref="L54:T54"/>
    <mergeCell ref="U54:Y54"/>
    <mergeCell ref="Z54:AA54"/>
    <mergeCell ref="AB54:AD54"/>
    <mergeCell ref="A55:B55"/>
    <mergeCell ref="C55:K55"/>
    <mergeCell ref="L55:T55"/>
    <mergeCell ref="U55:Y55"/>
    <mergeCell ref="Z55:AA55"/>
    <mergeCell ref="AB55:AD55"/>
    <mergeCell ref="AG39:AH39"/>
    <mergeCell ref="L50:T50"/>
    <mergeCell ref="U50:Y50"/>
    <mergeCell ref="Z50:AA50"/>
    <mergeCell ref="AB50:AD50"/>
    <mergeCell ref="AE50:AF50"/>
    <mergeCell ref="AG50:AH50"/>
    <mergeCell ref="AI50:AJ50"/>
    <mergeCell ref="AI45:AJ45"/>
    <mergeCell ref="AI49:AJ49"/>
    <mergeCell ref="AG41:AH41"/>
    <mergeCell ref="AI41:AJ41"/>
    <mergeCell ref="AE56:AF56"/>
    <mergeCell ref="AG56:AH56"/>
    <mergeCell ref="L23:T23"/>
    <mergeCell ref="C24:K24"/>
    <mergeCell ref="C25:K25"/>
    <mergeCell ref="A51:B51"/>
    <mergeCell ref="C51:K51"/>
    <mergeCell ref="K1:N1"/>
    <mergeCell ref="K2:N2"/>
    <mergeCell ref="O1:X1"/>
    <mergeCell ref="O2:X2"/>
    <mergeCell ref="AC1:AL1"/>
    <mergeCell ref="AC2:AL2"/>
    <mergeCell ref="AI6:AJ6"/>
    <mergeCell ref="Z6:AA6"/>
    <mergeCell ref="C6:K6"/>
    <mergeCell ref="C11:K11"/>
    <mergeCell ref="C12:K12"/>
    <mergeCell ref="C13:K13"/>
    <mergeCell ref="L6:T6"/>
    <mergeCell ref="AG6:AH6"/>
    <mergeCell ref="U6:Y6"/>
    <mergeCell ref="A23:B23"/>
    <mergeCell ref="AK6:AL6"/>
    <mergeCell ref="AE38:AF38"/>
    <mergeCell ref="AG23:AH23"/>
    <mergeCell ref="AI23:AJ23"/>
    <mergeCell ref="AK23:AL23"/>
    <mergeCell ref="AM23:AZ23"/>
    <mergeCell ref="A37:B37"/>
    <mergeCell ref="L37:T37"/>
    <mergeCell ref="U37:Y37"/>
    <mergeCell ref="Z37:AA37"/>
    <mergeCell ref="AB37:AD37"/>
    <mergeCell ref="AG37:AH37"/>
    <mergeCell ref="AI37:AJ37"/>
    <mergeCell ref="AK37:AL37"/>
    <mergeCell ref="AM37:AZ37"/>
    <mergeCell ref="A38:B38"/>
    <mergeCell ref="L38:T38"/>
    <mergeCell ref="U38:Y38"/>
    <mergeCell ref="AB38:AD38"/>
    <mergeCell ref="C38:K38"/>
    <mergeCell ref="Z38:AA38"/>
    <mergeCell ref="AK36:AL36"/>
    <mergeCell ref="A34:B34"/>
    <mergeCell ref="L34:T34"/>
    <mergeCell ref="U34:Y34"/>
    <mergeCell ref="AQ1:AZ1"/>
    <mergeCell ref="AQ2:AZ2"/>
    <mergeCell ref="C4:K4"/>
    <mergeCell ref="AG4:AH4"/>
    <mergeCell ref="AI4:AJ4"/>
    <mergeCell ref="AK4:AL4"/>
    <mergeCell ref="AM4:AZ4"/>
    <mergeCell ref="AM1:AP1"/>
    <mergeCell ref="AM2:AP2"/>
    <mergeCell ref="Y1:AB1"/>
    <mergeCell ref="Y2:AB2"/>
    <mergeCell ref="U4:Y4"/>
    <mergeCell ref="Z4:AA4"/>
    <mergeCell ref="L4:T4"/>
    <mergeCell ref="A1:J2"/>
    <mergeCell ref="AI56:AJ56"/>
    <mergeCell ref="AK56:AL56"/>
    <mergeCell ref="AM56:AZ56"/>
    <mergeCell ref="A56:B56"/>
    <mergeCell ref="L56:T56"/>
    <mergeCell ref="U56:Y56"/>
    <mergeCell ref="Z56:AA56"/>
    <mergeCell ref="AB56:AD56"/>
    <mergeCell ref="AM21:AZ21"/>
    <mergeCell ref="C36:K36"/>
    <mergeCell ref="A50:B50"/>
    <mergeCell ref="C50:K50"/>
    <mergeCell ref="A22:B22"/>
    <mergeCell ref="L22:T22"/>
    <mergeCell ref="U22:Y22"/>
    <mergeCell ref="AB22:AD22"/>
    <mergeCell ref="C22:K22"/>
    <mergeCell ref="AG22:AH22"/>
    <mergeCell ref="AI22:AJ22"/>
    <mergeCell ref="AK22:AL22"/>
    <mergeCell ref="AM22:AZ22"/>
    <mergeCell ref="A21:B21"/>
    <mergeCell ref="L21:T21"/>
    <mergeCell ref="U21:Y21"/>
    <mergeCell ref="Z76:AA76"/>
    <mergeCell ref="A6:B6"/>
    <mergeCell ref="U76:Y76"/>
    <mergeCell ref="U23:Y23"/>
    <mergeCell ref="A36:B36"/>
    <mergeCell ref="L36:T36"/>
    <mergeCell ref="Z23:AA23"/>
    <mergeCell ref="AE4:AF4"/>
    <mergeCell ref="AE6:AF6"/>
    <mergeCell ref="AB4:AD4"/>
    <mergeCell ref="Z22:AA22"/>
    <mergeCell ref="AB6:AD6"/>
    <mergeCell ref="AB65:AD65"/>
    <mergeCell ref="AB36:AD36"/>
    <mergeCell ref="AB21:AD21"/>
    <mergeCell ref="AB62:AD62"/>
    <mergeCell ref="AB10:AD10"/>
    <mergeCell ref="A4:B4"/>
    <mergeCell ref="AE37:AF37"/>
    <mergeCell ref="A66:B66"/>
    <mergeCell ref="L66:T66"/>
    <mergeCell ref="U66:Y66"/>
    <mergeCell ref="AB66:AD66"/>
    <mergeCell ref="AE66:AF66"/>
    <mergeCell ref="AG66:AH66"/>
    <mergeCell ref="AI66:AJ66"/>
    <mergeCell ref="AK66:AL66"/>
    <mergeCell ref="AM66:AZ66"/>
    <mergeCell ref="A65:B65"/>
    <mergeCell ref="L65:T65"/>
    <mergeCell ref="U65:Y65"/>
    <mergeCell ref="Z65:AA65"/>
    <mergeCell ref="AE65:AF65"/>
    <mergeCell ref="AG65:AH65"/>
    <mergeCell ref="AI65:AJ65"/>
    <mergeCell ref="AK65:AL65"/>
    <mergeCell ref="C65:K65"/>
    <mergeCell ref="C66:K66"/>
    <mergeCell ref="AM65:AZ65"/>
    <mergeCell ref="Z66:AA66"/>
    <mergeCell ref="U64:Y64"/>
    <mergeCell ref="Z64:AA64"/>
    <mergeCell ref="AB64:AD64"/>
    <mergeCell ref="AB63:AD63"/>
    <mergeCell ref="AE63:AF63"/>
    <mergeCell ref="AG63:AH63"/>
    <mergeCell ref="AI63:AJ63"/>
    <mergeCell ref="AB61:AD61"/>
    <mergeCell ref="U36:Y36"/>
    <mergeCell ref="Z36:AA36"/>
    <mergeCell ref="AE36:AF36"/>
    <mergeCell ref="AG36:AH36"/>
    <mergeCell ref="AI36:AJ36"/>
    <mergeCell ref="AE64:AF64"/>
    <mergeCell ref="AG64:AH64"/>
    <mergeCell ref="AI64:AJ64"/>
    <mergeCell ref="AI44:AJ44"/>
    <mergeCell ref="Z48:AA48"/>
    <mergeCell ref="AB48:AD48"/>
    <mergeCell ref="AG48:AH48"/>
    <mergeCell ref="AE46:AF46"/>
    <mergeCell ref="AB45:AD45"/>
    <mergeCell ref="AE45:AF45"/>
    <mergeCell ref="AG45:AH45"/>
    <mergeCell ref="C9:K9"/>
    <mergeCell ref="AB9:AD9"/>
    <mergeCell ref="C10:K10"/>
    <mergeCell ref="C23:K23"/>
    <mergeCell ref="AM9:AZ9"/>
    <mergeCell ref="AE9:AF9"/>
    <mergeCell ref="AG9:AH9"/>
    <mergeCell ref="AI9:AJ9"/>
    <mergeCell ref="AK9:AL9"/>
    <mergeCell ref="AM10:AZ10"/>
    <mergeCell ref="AE10:AF10"/>
    <mergeCell ref="AG10:AH10"/>
    <mergeCell ref="AI10:AJ10"/>
    <mergeCell ref="AK10:AL10"/>
    <mergeCell ref="AB14:AD14"/>
    <mergeCell ref="C14:K14"/>
    <mergeCell ref="L18:T18"/>
    <mergeCell ref="U18:Y18"/>
    <mergeCell ref="Z18:AA18"/>
    <mergeCell ref="AG16:AH16"/>
    <mergeCell ref="Z21:AA21"/>
    <mergeCell ref="C21:K21"/>
    <mergeCell ref="AE21:AF21"/>
    <mergeCell ref="AG21:AH21"/>
    <mergeCell ref="A9:B9"/>
    <mergeCell ref="L9:T9"/>
    <mergeCell ref="U9:Y9"/>
    <mergeCell ref="Z9:AA9"/>
    <mergeCell ref="AM62:AZ62"/>
    <mergeCell ref="AE61:AF61"/>
    <mergeCell ref="AG61:AH61"/>
    <mergeCell ref="AI61:AJ61"/>
    <mergeCell ref="AK61:AL61"/>
    <mergeCell ref="AM61:AZ61"/>
    <mergeCell ref="AE62:AF62"/>
    <mergeCell ref="AG62:AH62"/>
    <mergeCell ref="AI62:AJ62"/>
    <mergeCell ref="AK62:AL62"/>
    <mergeCell ref="A62:B62"/>
    <mergeCell ref="L62:T62"/>
    <mergeCell ref="U62:Y62"/>
    <mergeCell ref="Z62:AA62"/>
    <mergeCell ref="A61:B61"/>
    <mergeCell ref="L61:T61"/>
    <mergeCell ref="U61:Y61"/>
    <mergeCell ref="Z61:AA61"/>
    <mergeCell ref="C61:K61"/>
    <mergeCell ref="C62:K62"/>
    <mergeCell ref="A10:B10"/>
    <mergeCell ref="L10:T10"/>
    <mergeCell ref="U10:Y10"/>
    <mergeCell ref="Z10:AA10"/>
    <mergeCell ref="C26:K26"/>
    <mergeCell ref="AK64:AL64"/>
    <mergeCell ref="AM64:AZ64"/>
    <mergeCell ref="A64:B64"/>
    <mergeCell ref="L64:T64"/>
    <mergeCell ref="C64:K64"/>
    <mergeCell ref="AM24:AZ24"/>
    <mergeCell ref="AE14:AF14"/>
    <mergeCell ref="AG14:AH14"/>
    <mergeCell ref="AI14:AJ14"/>
    <mergeCell ref="AK14:AL14"/>
    <mergeCell ref="A24:B24"/>
    <mergeCell ref="L24:T24"/>
    <mergeCell ref="U24:Y24"/>
    <mergeCell ref="Z24:AA24"/>
    <mergeCell ref="AM14:AZ14"/>
    <mergeCell ref="A14:B14"/>
    <mergeCell ref="L14:T14"/>
    <mergeCell ref="U14:Y14"/>
    <mergeCell ref="Z14:AA14"/>
    <mergeCell ref="A25:B25"/>
    <mergeCell ref="L25:T25"/>
    <mergeCell ref="U25:Y25"/>
    <mergeCell ref="Z25:AA25"/>
    <mergeCell ref="AE25:AF25"/>
    <mergeCell ref="AG25:AH25"/>
    <mergeCell ref="A17:B17"/>
    <mergeCell ref="L17:T17"/>
    <mergeCell ref="U17:Y17"/>
    <mergeCell ref="Z17:AA17"/>
    <mergeCell ref="C17:K17"/>
    <mergeCell ref="C18:K18"/>
    <mergeCell ref="AB17:AD17"/>
    <mergeCell ref="AE22:AF22"/>
    <mergeCell ref="AB23:AD23"/>
    <mergeCell ref="AE23:AF23"/>
    <mergeCell ref="A27:B27"/>
    <mergeCell ref="L27:T27"/>
    <mergeCell ref="U27:Y27"/>
    <mergeCell ref="Z27:AA27"/>
    <mergeCell ref="A26:B26"/>
    <mergeCell ref="L26:T26"/>
    <mergeCell ref="U26:Y26"/>
    <mergeCell ref="Z26:AA26"/>
    <mergeCell ref="C27:K27"/>
    <mergeCell ref="AB12:AD12"/>
    <mergeCell ref="AE12:AF12"/>
    <mergeCell ref="AG12:AH12"/>
    <mergeCell ref="AI12:AJ12"/>
    <mergeCell ref="AK12:AL12"/>
    <mergeCell ref="AI13:AJ13"/>
    <mergeCell ref="AI16:AJ16"/>
    <mergeCell ref="AK16:AL16"/>
    <mergeCell ref="AM16:AZ16"/>
    <mergeCell ref="AE15:AF15"/>
    <mergeCell ref="AG15:AH15"/>
    <mergeCell ref="AI15:AJ15"/>
    <mergeCell ref="AK15:AL15"/>
    <mergeCell ref="AM15:AZ15"/>
    <mergeCell ref="AB16:AD16"/>
    <mergeCell ref="AE16:AF16"/>
    <mergeCell ref="AM25:AZ25"/>
    <mergeCell ref="AB24:AD24"/>
    <mergeCell ref="AE24:AF24"/>
    <mergeCell ref="AG24:AH24"/>
    <mergeCell ref="AI24:AJ24"/>
    <mergeCell ref="AK24:AL24"/>
    <mergeCell ref="AE18:AF18"/>
    <mergeCell ref="AG18:AH18"/>
    <mergeCell ref="AI17:AJ17"/>
    <mergeCell ref="AK17:AL17"/>
    <mergeCell ref="AE17:AF17"/>
    <mergeCell ref="AG17:AH17"/>
    <mergeCell ref="AI25:AJ25"/>
    <mergeCell ref="AK25:AL25"/>
    <mergeCell ref="AB25:AD25"/>
    <mergeCell ref="AK21:AL21"/>
    <mergeCell ref="AI21:AJ21"/>
    <mergeCell ref="AB27:AD27"/>
    <mergeCell ref="AE27:AF27"/>
    <mergeCell ref="AG27:AH27"/>
    <mergeCell ref="AI27:AJ27"/>
    <mergeCell ref="AK27:AL27"/>
    <mergeCell ref="AM27:AZ27"/>
    <mergeCell ref="AE26:AF26"/>
    <mergeCell ref="AG26:AH26"/>
    <mergeCell ref="AI26:AJ26"/>
    <mergeCell ref="AK26:AL26"/>
    <mergeCell ref="AM26:AZ26"/>
    <mergeCell ref="AB26:AD26"/>
    <mergeCell ref="A18:B18"/>
    <mergeCell ref="AM20:AZ20"/>
    <mergeCell ref="AE19:AF19"/>
    <mergeCell ref="AB20:AD20"/>
    <mergeCell ref="AE20:AF20"/>
    <mergeCell ref="AG20:AH20"/>
    <mergeCell ref="AI20:AJ20"/>
    <mergeCell ref="AK20:AL20"/>
    <mergeCell ref="AB19:AD19"/>
    <mergeCell ref="AB18:AD18"/>
    <mergeCell ref="A19:B19"/>
    <mergeCell ref="L19:T19"/>
    <mergeCell ref="U19:Y19"/>
    <mergeCell ref="Z19:AA19"/>
    <mergeCell ref="C19:K19"/>
    <mergeCell ref="C20:K20"/>
    <mergeCell ref="AI18:AJ18"/>
    <mergeCell ref="AK18:AL18"/>
    <mergeCell ref="AM18:AZ18"/>
    <mergeCell ref="L15:T15"/>
    <mergeCell ref="U15:Y15"/>
    <mergeCell ref="Z15:AA15"/>
    <mergeCell ref="C15:K15"/>
    <mergeCell ref="C16:K16"/>
    <mergeCell ref="AB15:AD15"/>
    <mergeCell ref="AM11:AZ11"/>
    <mergeCell ref="A12:B12"/>
    <mergeCell ref="L12:T12"/>
    <mergeCell ref="U12:Y12"/>
    <mergeCell ref="Z12:AA12"/>
    <mergeCell ref="A11:B11"/>
    <mergeCell ref="L11:T11"/>
    <mergeCell ref="U11:Y11"/>
    <mergeCell ref="Z11:AA11"/>
    <mergeCell ref="AB11:AD11"/>
    <mergeCell ref="AM13:AZ13"/>
    <mergeCell ref="Z13:AA13"/>
    <mergeCell ref="AB13:AD13"/>
    <mergeCell ref="AE13:AF13"/>
    <mergeCell ref="AG13:AH13"/>
    <mergeCell ref="A13:B13"/>
    <mergeCell ref="L13:T13"/>
    <mergeCell ref="U13:Y13"/>
    <mergeCell ref="C7:K7"/>
    <mergeCell ref="Z51:AA51"/>
    <mergeCell ref="AB51:AD51"/>
    <mergeCell ref="AE51:AF51"/>
    <mergeCell ref="AG51:AH51"/>
    <mergeCell ref="AI51:AJ51"/>
    <mergeCell ref="AK51:AL51"/>
    <mergeCell ref="AB49:AD49"/>
    <mergeCell ref="AE49:AF49"/>
    <mergeCell ref="AG49:AH49"/>
    <mergeCell ref="AK44:AL44"/>
    <mergeCell ref="AK7:AL7"/>
    <mergeCell ref="AK43:AL43"/>
    <mergeCell ref="AI46:AJ46"/>
    <mergeCell ref="L42:T42"/>
    <mergeCell ref="U42:Y42"/>
    <mergeCell ref="Z42:AA42"/>
    <mergeCell ref="AB42:AD42"/>
    <mergeCell ref="AE42:AF42"/>
    <mergeCell ref="AG42:AH42"/>
    <mergeCell ref="AI42:AJ42"/>
    <mergeCell ref="AK42:AL42"/>
    <mergeCell ref="Z20:AA20"/>
    <mergeCell ref="AG44:AH44"/>
    <mergeCell ref="A45:B45"/>
    <mergeCell ref="C45:K45"/>
    <mergeCell ref="L45:T45"/>
    <mergeCell ref="U45:Y45"/>
    <mergeCell ref="Z45:AA45"/>
    <mergeCell ref="AB7:AD7"/>
    <mergeCell ref="AE7:AF7"/>
    <mergeCell ref="AG7:AH7"/>
    <mergeCell ref="AI7:AJ7"/>
    <mergeCell ref="L7:T7"/>
    <mergeCell ref="U7:Y7"/>
    <mergeCell ref="Z7:AA7"/>
    <mergeCell ref="A20:B20"/>
    <mergeCell ref="L20:T20"/>
    <mergeCell ref="U20:Y20"/>
    <mergeCell ref="A16:B16"/>
    <mergeCell ref="L16:T16"/>
    <mergeCell ref="U16:Y16"/>
    <mergeCell ref="Z16:AA16"/>
    <mergeCell ref="A15:B15"/>
    <mergeCell ref="AG43:AH43"/>
    <mergeCell ref="AI43:AJ43"/>
    <mergeCell ref="A42:B42"/>
    <mergeCell ref="C42:K42"/>
    <mergeCell ref="AM7:AZ7"/>
    <mergeCell ref="AG19:AH19"/>
    <mergeCell ref="AI19:AJ19"/>
    <mergeCell ref="AK19:AL19"/>
    <mergeCell ref="AM19:AZ19"/>
    <mergeCell ref="AE11:AF11"/>
    <mergeCell ref="AG11:AH11"/>
    <mergeCell ref="AE5:AF5"/>
    <mergeCell ref="AG5:AH5"/>
    <mergeCell ref="AI5:AJ5"/>
    <mergeCell ref="AK5:AL5"/>
    <mergeCell ref="AI11:AJ11"/>
    <mergeCell ref="AK11:AL11"/>
    <mergeCell ref="AM17:AZ17"/>
    <mergeCell ref="AM12:AZ12"/>
    <mergeCell ref="AK13:AL13"/>
    <mergeCell ref="A43:B43"/>
    <mergeCell ref="C43:K43"/>
    <mergeCell ref="L43:T43"/>
    <mergeCell ref="U43:Y43"/>
    <mergeCell ref="Z43:AA43"/>
    <mergeCell ref="AB43:AD43"/>
    <mergeCell ref="AE43:AF43"/>
    <mergeCell ref="AE48:AF48"/>
    <mergeCell ref="L51:T51"/>
    <mergeCell ref="U51:Y51"/>
    <mergeCell ref="A44:B44"/>
    <mergeCell ref="C44:K44"/>
    <mergeCell ref="L44:T44"/>
    <mergeCell ref="U44:Y44"/>
    <mergeCell ref="Z44:AA44"/>
    <mergeCell ref="AB44:AD44"/>
    <mergeCell ref="AE44:AF44"/>
    <mergeCell ref="A49:B49"/>
    <mergeCell ref="C49:K49"/>
    <mergeCell ref="L49:T49"/>
    <mergeCell ref="U49:Y49"/>
    <mergeCell ref="Z49:AA49"/>
    <mergeCell ref="L48:T48"/>
    <mergeCell ref="U48:Y48"/>
    <mergeCell ref="AM52:AZ52"/>
    <mergeCell ref="A53:B53"/>
    <mergeCell ref="C53:K53"/>
    <mergeCell ref="L53:T53"/>
    <mergeCell ref="U53:Y53"/>
    <mergeCell ref="Z53:AA53"/>
    <mergeCell ref="AB53:AD53"/>
    <mergeCell ref="AE53:AF53"/>
    <mergeCell ref="AG53:AH53"/>
    <mergeCell ref="AI53:AJ53"/>
    <mergeCell ref="AK53:AL53"/>
    <mergeCell ref="AM53:AZ53"/>
    <mergeCell ref="A52:B52"/>
    <mergeCell ref="C52:K52"/>
    <mergeCell ref="L52:T52"/>
    <mergeCell ref="U52:Y52"/>
    <mergeCell ref="Z52:AA52"/>
    <mergeCell ref="AB52:AD52"/>
    <mergeCell ref="AE52:AF52"/>
    <mergeCell ref="AG52:AH52"/>
    <mergeCell ref="AI52:AJ52"/>
    <mergeCell ref="AK52:AL52"/>
    <mergeCell ref="A46:B46"/>
    <mergeCell ref="C46:K46"/>
    <mergeCell ref="L46:T46"/>
    <mergeCell ref="U46:Y46"/>
    <mergeCell ref="Z46:AA46"/>
    <mergeCell ref="AI48:AJ48"/>
    <mergeCell ref="AK48:AL48"/>
    <mergeCell ref="AB46:AD46"/>
    <mergeCell ref="AG46:AH46"/>
    <mergeCell ref="A47:B47"/>
    <mergeCell ref="C47:K47"/>
    <mergeCell ref="L47:T47"/>
    <mergeCell ref="U47:Y47"/>
    <mergeCell ref="Z47:AA47"/>
    <mergeCell ref="AB47:AD47"/>
    <mergeCell ref="AE47:AF47"/>
    <mergeCell ref="AG47:AH47"/>
    <mergeCell ref="AI47:AJ47"/>
    <mergeCell ref="AK47:AL47"/>
    <mergeCell ref="A48:B48"/>
    <mergeCell ref="C48:K48"/>
  </mergeCells>
  <phoneticPr fontId="1"/>
  <pageMargins left="0.59055118110236227" right="0.39370078740157483" top="0.59055118110236227" bottom="0.59055118110236227" header="0.39370078740157483" footer="0.39370078740157483"/>
  <pageSetup paperSize="9" scale="97" orientation="landscape" r:id="rId1"/>
  <headerFooter alignWithMargins="0">
    <oddFooter>&amp;C&amp;8- &amp;P -&amp;R&amp;"明朝,標準"&amp;8Copyright © 2007 sample Corporation. 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V47"/>
  <sheetViews>
    <sheetView zoomScaleNormal="100" zoomScaleSheetLayoutView="100" workbookViewId="0">
      <pane ySplit="4" topLeftCell="A5" activePane="bottomLeft" state="frozen"/>
      <selection activeCell="BO64" sqref="BO64"/>
      <selection pane="bottomLeft" activeCell="BO64" sqref="BO64"/>
    </sheetView>
  </sheetViews>
  <sheetFormatPr defaultColWidth="2.625" defaultRowHeight="10.5" x14ac:dyDescent="0.15"/>
  <cols>
    <col min="1" max="27" width="2.625" style="2"/>
    <col min="28" max="52" width="0" style="2" hidden="1" customWidth="1"/>
    <col min="53" max="54" width="5.375" style="2" hidden="1" customWidth="1"/>
    <col min="55" max="69" width="0" style="2" hidden="1" customWidth="1"/>
    <col min="70" max="70" width="2.625" style="2" hidden="1" customWidth="1"/>
    <col min="71" max="91" width="0" style="2" hidden="1" customWidth="1"/>
    <col min="92" max="92" width="22.625" style="2" customWidth="1"/>
    <col min="93" max="93" width="26.75" style="2" customWidth="1"/>
    <col min="94" max="94" width="38.875" style="2" customWidth="1"/>
    <col min="95" max="100" width="4.125" style="2" hidden="1" customWidth="1"/>
    <col min="101" max="16384" width="2.625" style="2"/>
  </cols>
  <sheetData>
    <row r="1" spans="1:100" ht="11.25" customHeight="1" thickTop="1" x14ac:dyDescent="0.15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4"/>
      <c r="K1" s="68" t="s">
        <v>1</v>
      </c>
      <c r="L1" s="69"/>
      <c r="M1" s="69"/>
      <c r="N1" s="70"/>
      <c r="O1" s="74" t="s">
        <v>259</v>
      </c>
      <c r="P1" s="75"/>
      <c r="Q1" s="75"/>
      <c r="R1" s="75"/>
      <c r="S1" s="75"/>
      <c r="T1" s="75"/>
      <c r="U1" s="75"/>
      <c r="V1" s="75"/>
      <c r="W1" s="75"/>
      <c r="X1" s="76"/>
      <c r="Y1" s="57" t="s">
        <v>3</v>
      </c>
      <c r="Z1" s="57"/>
      <c r="AA1" s="57"/>
      <c r="AB1" s="57"/>
      <c r="AC1" s="80" t="e">
        <f>IF(ISBLANK(#REF!),"",(#REF!))</f>
        <v>#REF!</v>
      </c>
      <c r="AD1" s="80"/>
      <c r="AE1" s="80"/>
      <c r="AF1" s="80"/>
      <c r="AG1" s="80"/>
      <c r="AH1" s="80"/>
      <c r="AI1" s="80"/>
      <c r="AJ1" s="80"/>
      <c r="AK1" s="80"/>
      <c r="AL1" s="80"/>
      <c r="AM1" s="57" t="s">
        <v>4</v>
      </c>
      <c r="AN1" s="57"/>
      <c r="AO1" s="57"/>
      <c r="AP1" s="57"/>
      <c r="AQ1" s="53"/>
      <c r="AR1" s="53"/>
      <c r="AS1" s="53"/>
      <c r="AT1" s="53"/>
      <c r="AU1" s="53"/>
      <c r="AV1" s="53"/>
      <c r="AW1" s="53"/>
      <c r="AX1" s="53"/>
      <c r="AY1" s="53"/>
      <c r="AZ1" s="54"/>
      <c r="BA1" s="3"/>
      <c r="BB1" s="3"/>
    </row>
    <row r="2" spans="1:100" ht="11.25" customHeight="1" thickBot="1" x14ac:dyDescent="0.2">
      <c r="A2" s="65"/>
      <c r="B2" s="66"/>
      <c r="C2" s="66"/>
      <c r="D2" s="66"/>
      <c r="E2" s="66"/>
      <c r="F2" s="66"/>
      <c r="G2" s="66"/>
      <c r="H2" s="66"/>
      <c r="I2" s="66"/>
      <c r="J2" s="67"/>
      <c r="K2" s="71" t="s">
        <v>5</v>
      </c>
      <c r="L2" s="72"/>
      <c r="M2" s="72"/>
      <c r="N2" s="73"/>
      <c r="O2" s="77" t="s">
        <v>260</v>
      </c>
      <c r="P2" s="78"/>
      <c r="Q2" s="78"/>
      <c r="R2" s="78"/>
      <c r="S2" s="78"/>
      <c r="T2" s="78"/>
      <c r="U2" s="78"/>
      <c r="V2" s="78"/>
      <c r="W2" s="78"/>
      <c r="X2" s="79"/>
      <c r="Y2" s="58" t="s">
        <v>7</v>
      </c>
      <c r="Z2" s="58"/>
      <c r="AA2" s="58"/>
      <c r="AB2" s="58"/>
      <c r="AC2" s="55" t="e">
        <f>IF(ISBLANK(#REF!),"",(#REF!))</f>
        <v>#REF!</v>
      </c>
      <c r="AD2" s="55"/>
      <c r="AE2" s="55"/>
      <c r="AF2" s="55"/>
      <c r="AG2" s="55"/>
      <c r="AH2" s="55"/>
      <c r="AI2" s="55"/>
      <c r="AJ2" s="55"/>
      <c r="AK2" s="55"/>
      <c r="AL2" s="55"/>
      <c r="AM2" s="58" t="s">
        <v>8</v>
      </c>
      <c r="AN2" s="58"/>
      <c r="AO2" s="58"/>
      <c r="AP2" s="58"/>
      <c r="AQ2" s="55"/>
      <c r="AR2" s="55"/>
      <c r="AS2" s="55"/>
      <c r="AT2" s="55"/>
      <c r="AU2" s="55"/>
      <c r="AV2" s="55"/>
      <c r="AW2" s="55"/>
      <c r="AX2" s="55"/>
      <c r="AY2" s="55"/>
      <c r="AZ2" s="56"/>
      <c r="BA2" s="4"/>
      <c r="BB2" s="4"/>
    </row>
    <row r="3" spans="1:100" ht="11.25" thickTop="1" x14ac:dyDescent="0.15">
      <c r="B3" s="1"/>
      <c r="CR3" s="95" t="s">
        <v>10</v>
      </c>
      <c r="CS3" s="95"/>
      <c r="CT3" s="95"/>
    </row>
    <row r="4" spans="1:100" x14ac:dyDescent="0.15">
      <c r="A4" s="52" t="s">
        <v>11</v>
      </c>
      <c r="B4" s="52"/>
      <c r="C4" s="52" t="s">
        <v>12</v>
      </c>
      <c r="D4" s="52"/>
      <c r="E4" s="52"/>
      <c r="F4" s="52"/>
      <c r="G4" s="52"/>
      <c r="H4" s="52"/>
      <c r="I4" s="52"/>
      <c r="J4" s="52"/>
      <c r="K4" s="52"/>
      <c r="L4" s="59" t="s">
        <v>13</v>
      </c>
      <c r="M4" s="60"/>
      <c r="N4" s="60"/>
      <c r="O4" s="60"/>
      <c r="P4" s="60"/>
      <c r="Q4" s="60"/>
      <c r="R4" s="60"/>
      <c r="S4" s="60"/>
      <c r="T4" s="61"/>
      <c r="U4" s="52" t="s">
        <v>14</v>
      </c>
      <c r="V4" s="52"/>
      <c r="W4" s="52"/>
      <c r="X4" s="52"/>
      <c r="Y4" s="52"/>
      <c r="Z4" s="52" t="s">
        <v>15</v>
      </c>
      <c r="AA4" s="52"/>
      <c r="AB4" s="52" t="s">
        <v>16</v>
      </c>
      <c r="AC4" s="52"/>
      <c r="AD4" s="52"/>
      <c r="AE4" s="52" t="s">
        <v>17</v>
      </c>
      <c r="AF4" s="52"/>
      <c r="AG4" s="52" t="s">
        <v>18</v>
      </c>
      <c r="AH4" s="52"/>
      <c r="AI4" s="52" t="s">
        <v>19</v>
      </c>
      <c r="AJ4" s="52"/>
      <c r="AK4" s="52" t="s">
        <v>20</v>
      </c>
      <c r="AL4" s="52"/>
      <c r="AM4" s="52" t="s">
        <v>21</v>
      </c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" t="s">
        <v>22</v>
      </c>
      <c r="BB4" s="19" t="s">
        <v>23</v>
      </c>
      <c r="CN4" s="28" t="s">
        <v>931</v>
      </c>
      <c r="CO4" s="28" t="s">
        <v>933</v>
      </c>
      <c r="CP4" s="28" t="s">
        <v>936</v>
      </c>
      <c r="CQ4" s="2" t="s">
        <v>914</v>
      </c>
      <c r="CR4" s="95" t="s">
        <v>24</v>
      </c>
      <c r="CS4" s="95"/>
      <c r="CT4" s="95"/>
      <c r="CU4" s="2" t="s">
        <v>25</v>
      </c>
      <c r="CV4" s="2" t="s">
        <v>905</v>
      </c>
    </row>
    <row r="5" spans="1:100" x14ac:dyDescent="0.15">
      <c r="A5" s="35">
        <f t="shared" ref="A5:A47" si="0">ROW()-4</f>
        <v>1</v>
      </c>
      <c r="B5" s="35"/>
      <c r="C5" s="39" t="s">
        <v>261</v>
      </c>
      <c r="D5" s="40"/>
      <c r="E5" s="40"/>
      <c r="F5" s="40"/>
      <c r="G5" s="40"/>
      <c r="H5" s="40"/>
      <c r="I5" s="40"/>
      <c r="J5" s="40"/>
      <c r="K5" s="41"/>
      <c r="L5" s="39" t="s">
        <v>28</v>
      </c>
      <c r="M5" s="40"/>
      <c r="N5" s="40"/>
      <c r="O5" s="40"/>
      <c r="P5" s="40"/>
      <c r="Q5" s="40"/>
      <c r="R5" s="40"/>
      <c r="S5" s="40"/>
      <c r="T5" s="41"/>
      <c r="U5" s="42" t="s">
        <v>29</v>
      </c>
      <c r="V5" s="42"/>
      <c r="W5" s="42"/>
      <c r="X5" s="42"/>
      <c r="Y5" s="42"/>
      <c r="Z5" s="43"/>
      <c r="AA5" s="43"/>
      <c r="AB5" s="43"/>
      <c r="AC5" s="43"/>
      <c r="AD5" s="43"/>
      <c r="AE5" s="43" t="s">
        <v>30</v>
      </c>
      <c r="AF5" s="43"/>
      <c r="AG5" s="43"/>
      <c r="AH5" s="43"/>
      <c r="AI5" s="43"/>
      <c r="AJ5" s="43"/>
      <c r="AK5" s="43" t="s">
        <v>30</v>
      </c>
      <c r="AL5" s="43"/>
      <c r="AM5" s="42" t="s">
        <v>31</v>
      </c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13"/>
      <c r="BB5" s="20"/>
      <c r="BL5" s="2" t="s">
        <v>262</v>
      </c>
      <c r="CN5" s="29"/>
      <c r="CO5" s="29"/>
      <c r="CP5" s="29" t="s">
        <v>949</v>
      </c>
    </row>
    <row r="6" spans="1:100" x14ac:dyDescent="0.15">
      <c r="A6" s="35">
        <f t="shared" si="0"/>
        <v>2</v>
      </c>
      <c r="B6" s="35"/>
      <c r="C6" s="39" t="s">
        <v>27</v>
      </c>
      <c r="D6" s="40"/>
      <c r="E6" s="40"/>
      <c r="F6" s="40"/>
      <c r="G6" s="40"/>
      <c r="H6" s="40"/>
      <c r="I6" s="40"/>
      <c r="J6" s="40"/>
      <c r="K6" s="41"/>
      <c r="L6" s="39" t="s">
        <v>263</v>
      </c>
      <c r="M6" s="40"/>
      <c r="N6" s="40"/>
      <c r="O6" s="40"/>
      <c r="P6" s="40"/>
      <c r="Q6" s="40"/>
      <c r="R6" s="40"/>
      <c r="S6" s="40"/>
      <c r="T6" s="41"/>
      <c r="U6" s="42" t="s">
        <v>29</v>
      </c>
      <c r="V6" s="42"/>
      <c r="W6" s="42"/>
      <c r="X6" s="42"/>
      <c r="Y6" s="42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 t="s">
        <v>30</v>
      </c>
      <c r="AL6" s="43"/>
      <c r="AM6" s="42" t="s">
        <v>264</v>
      </c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13"/>
      <c r="BB6" s="20"/>
      <c r="BD6" s="2" t="s">
        <v>265</v>
      </c>
      <c r="BL6" s="2" t="s">
        <v>266</v>
      </c>
      <c r="CN6" s="29" t="s">
        <v>952</v>
      </c>
      <c r="CO6" s="29"/>
      <c r="CP6" s="29" t="s">
        <v>953</v>
      </c>
    </row>
    <row r="7" spans="1:100" ht="21" x14ac:dyDescent="0.15">
      <c r="A7" s="35">
        <f t="shared" si="0"/>
        <v>3</v>
      </c>
      <c r="B7" s="35"/>
      <c r="C7" s="45" t="s">
        <v>267</v>
      </c>
      <c r="D7" s="46"/>
      <c r="E7" s="46"/>
      <c r="F7" s="46"/>
      <c r="G7" s="46"/>
      <c r="H7" s="46"/>
      <c r="I7" s="46"/>
      <c r="J7" s="46"/>
      <c r="K7" s="47"/>
      <c r="L7" s="39" t="s">
        <v>268</v>
      </c>
      <c r="M7" s="40"/>
      <c r="N7" s="40"/>
      <c r="O7" s="40"/>
      <c r="P7" s="40"/>
      <c r="Q7" s="40"/>
      <c r="R7" s="40"/>
      <c r="S7" s="40"/>
      <c r="T7" s="41"/>
      <c r="U7" s="42" t="s">
        <v>42</v>
      </c>
      <c r="V7" s="42"/>
      <c r="W7" s="42"/>
      <c r="X7" s="42"/>
      <c r="Y7" s="42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4" t="s">
        <v>269</v>
      </c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13"/>
      <c r="BB7" s="20" t="b">
        <v>1</v>
      </c>
      <c r="BD7" s="2" t="s">
        <v>270</v>
      </c>
      <c r="CN7" s="29" t="s">
        <v>952</v>
      </c>
      <c r="CO7" s="29"/>
      <c r="CP7" s="30" t="s">
        <v>954</v>
      </c>
      <c r="CQ7" s="27" t="s">
        <v>915</v>
      </c>
      <c r="CU7" s="24" t="s">
        <v>271</v>
      </c>
    </row>
    <row r="8" spans="1:100" x14ac:dyDescent="0.15">
      <c r="A8" s="35">
        <f t="shared" si="0"/>
        <v>4</v>
      </c>
      <c r="B8" s="35"/>
      <c r="C8" s="39" t="s">
        <v>272</v>
      </c>
      <c r="D8" s="40"/>
      <c r="E8" s="40"/>
      <c r="F8" s="40"/>
      <c r="G8" s="40"/>
      <c r="H8" s="40"/>
      <c r="I8" s="40"/>
      <c r="J8" s="40"/>
      <c r="K8" s="41"/>
      <c r="L8" s="39" t="s">
        <v>60</v>
      </c>
      <c r="M8" s="40"/>
      <c r="N8" s="40"/>
      <c r="O8" s="40"/>
      <c r="P8" s="40"/>
      <c r="Q8" s="40"/>
      <c r="R8" s="40"/>
      <c r="S8" s="40"/>
      <c r="T8" s="41"/>
      <c r="U8" s="42" t="s">
        <v>38</v>
      </c>
      <c r="V8" s="42"/>
      <c r="W8" s="42"/>
      <c r="X8" s="42"/>
      <c r="Y8" s="42"/>
      <c r="Z8" s="43">
        <v>25</v>
      </c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13"/>
      <c r="BB8" s="20"/>
      <c r="CN8" s="29"/>
      <c r="CO8" s="29"/>
      <c r="CP8" s="29" t="s">
        <v>955</v>
      </c>
      <c r="CR8" s="2" t="s">
        <v>273</v>
      </c>
      <c r="CS8" s="2" t="s">
        <v>63</v>
      </c>
      <c r="CT8" s="2">
        <v>50</v>
      </c>
      <c r="CU8" s="24" t="s">
        <v>64</v>
      </c>
    </row>
    <row r="9" spans="1:100" x14ac:dyDescent="0.15">
      <c r="A9" s="35">
        <f t="shared" si="0"/>
        <v>5</v>
      </c>
      <c r="B9" s="35"/>
      <c r="C9" s="39" t="s">
        <v>274</v>
      </c>
      <c r="D9" s="40"/>
      <c r="E9" s="40"/>
      <c r="F9" s="40"/>
      <c r="G9" s="40"/>
      <c r="H9" s="40"/>
      <c r="I9" s="40"/>
      <c r="J9" s="40"/>
      <c r="K9" s="41"/>
      <c r="L9" s="39" t="s">
        <v>66</v>
      </c>
      <c r="M9" s="40"/>
      <c r="N9" s="40"/>
      <c r="O9" s="40"/>
      <c r="P9" s="40"/>
      <c r="Q9" s="40"/>
      <c r="R9" s="40"/>
      <c r="S9" s="40"/>
      <c r="T9" s="41"/>
      <c r="U9" s="42" t="s">
        <v>38</v>
      </c>
      <c r="V9" s="42"/>
      <c r="W9" s="42"/>
      <c r="X9" s="42"/>
      <c r="Y9" s="42"/>
      <c r="Z9" s="43">
        <v>25</v>
      </c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6" t="s">
        <v>275</v>
      </c>
      <c r="BB9" s="23"/>
      <c r="CN9" s="29" t="s">
        <v>952</v>
      </c>
      <c r="CO9" s="29" t="s">
        <v>907</v>
      </c>
      <c r="CP9" s="29"/>
      <c r="CR9" s="2" t="s">
        <v>273</v>
      </c>
      <c r="CS9" s="2" t="s">
        <v>63</v>
      </c>
      <c r="CT9" s="2">
        <v>50</v>
      </c>
      <c r="CU9" s="24" t="s">
        <v>64</v>
      </c>
      <c r="CV9" s="2" t="s">
        <v>907</v>
      </c>
    </row>
    <row r="10" spans="1:100" x14ac:dyDescent="0.15">
      <c r="A10" s="35">
        <f t="shared" si="0"/>
        <v>6</v>
      </c>
      <c r="B10" s="35"/>
      <c r="C10" s="36" t="s">
        <v>276</v>
      </c>
      <c r="D10" s="37"/>
      <c r="E10" s="37"/>
      <c r="F10" s="37"/>
      <c r="G10" s="37"/>
      <c r="H10" s="37"/>
      <c r="I10" s="37"/>
      <c r="J10" s="37"/>
      <c r="K10" s="38"/>
      <c r="L10" s="39" t="s">
        <v>69</v>
      </c>
      <c r="M10" s="40"/>
      <c r="N10" s="40"/>
      <c r="O10" s="40"/>
      <c r="P10" s="40"/>
      <c r="Q10" s="40"/>
      <c r="R10" s="40"/>
      <c r="S10" s="40"/>
      <c r="T10" s="41"/>
      <c r="U10" s="42" t="s">
        <v>38</v>
      </c>
      <c r="V10" s="42"/>
      <c r="W10" s="42"/>
      <c r="X10" s="42"/>
      <c r="Y10" s="42"/>
      <c r="Z10" s="43">
        <v>50</v>
      </c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6" t="s">
        <v>277</v>
      </c>
      <c r="BB10" s="23"/>
      <c r="CN10" s="29"/>
      <c r="CO10" s="29"/>
      <c r="CP10" s="29"/>
    </row>
    <row r="11" spans="1:100" x14ac:dyDescent="0.15">
      <c r="A11" s="35">
        <f t="shared" si="0"/>
        <v>7</v>
      </c>
      <c r="B11" s="35"/>
      <c r="C11" s="36" t="s">
        <v>278</v>
      </c>
      <c r="D11" s="37"/>
      <c r="E11" s="37"/>
      <c r="F11" s="37"/>
      <c r="G11" s="37"/>
      <c r="H11" s="37"/>
      <c r="I11" s="37"/>
      <c r="J11" s="37"/>
      <c r="K11" s="38"/>
      <c r="L11" s="39" t="s">
        <v>75</v>
      </c>
      <c r="M11" s="40"/>
      <c r="N11" s="40"/>
      <c r="O11" s="40"/>
      <c r="P11" s="40"/>
      <c r="Q11" s="40"/>
      <c r="R11" s="40"/>
      <c r="S11" s="40"/>
      <c r="T11" s="41"/>
      <c r="U11" s="42" t="s">
        <v>38</v>
      </c>
      <c r="V11" s="42"/>
      <c r="W11" s="42"/>
      <c r="X11" s="42"/>
      <c r="Y11" s="42"/>
      <c r="Z11" s="43">
        <v>50</v>
      </c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6" t="s">
        <v>279</v>
      </c>
      <c r="BB11" s="23"/>
      <c r="CN11" s="29"/>
      <c r="CO11" s="29"/>
      <c r="CP11" s="29"/>
    </row>
    <row r="12" spans="1:100" x14ac:dyDescent="0.15">
      <c r="A12" s="35">
        <f t="shared" si="0"/>
        <v>8</v>
      </c>
      <c r="B12" s="35"/>
      <c r="C12" s="39" t="s">
        <v>118</v>
      </c>
      <c r="D12" s="40"/>
      <c r="E12" s="40"/>
      <c r="F12" s="40"/>
      <c r="G12" s="40"/>
      <c r="H12" s="40"/>
      <c r="I12" s="40"/>
      <c r="J12" s="40"/>
      <c r="K12" s="41"/>
      <c r="L12" s="39" t="s">
        <v>119</v>
      </c>
      <c r="M12" s="40"/>
      <c r="N12" s="40"/>
      <c r="O12" s="40"/>
      <c r="P12" s="40"/>
      <c r="Q12" s="40"/>
      <c r="R12" s="40"/>
      <c r="S12" s="40"/>
      <c r="T12" s="41"/>
      <c r="U12" s="42" t="s">
        <v>32</v>
      </c>
      <c r="V12" s="42"/>
      <c r="W12" s="42"/>
      <c r="X12" s="42"/>
      <c r="Y12" s="42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4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6" t="s">
        <v>280</v>
      </c>
      <c r="BB12" s="23"/>
      <c r="CN12" s="29" t="s">
        <v>952</v>
      </c>
      <c r="CO12" s="29" t="s">
        <v>906</v>
      </c>
      <c r="CP12" s="29"/>
      <c r="CV12" s="2" t="s">
        <v>906</v>
      </c>
    </row>
    <row r="13" spans="1:100" x14ac:dyDescent="0.15">
      <c r="A13" s="35">
        <f t="shared" si="0"/>
        <v>9</v>
      </c>
      <c r="B13" s="35"/>
      <c r="C13" s="36" t="s">
        <v>117</v>
      </c>
      <c r="D13" s="37"/>
      <c r="E13" s="37"/>
      <c r="F13" s="37"/>
      <c r="G13" s="37"/>
      <c r="H13" s="37"/>
      <c r="I13" s="37"/>
      <c r="J13" s="37"/>
      <c r="K13" s="38"/>
      <c r="L13" s="39" t="s">
        <v>115</v>
      </c>
      <c r="M13" s="40"/>
      <c r="N13" s="40"/>
      <c r="O13" s="40"/>
      <c r="P13" s="40"/>
      <c r="Q13" s="40"/>
      <c r="R13" s="40"/>
      <c r="S13" s="40"/>
      <c r="T13" s="41"/>
      <c r="U13" s="42" t="s">
        <v>42</v>
      </c>
      <c r="V13" s="42"/>
      <c r="W13" s="42"/>
      <c r="X13" s="42"/>
      <c r="Y13" s="42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2" t="s">
        <v>116</v>
      </c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6" t="s">
        <v>281</v>
      </c>
      <c r="BB13" s="20" t="b">
        <v>1</v>
      </c>
      <c r="CN13" s="29"/>
      <c r="CO13" s="29"/>
      <c r="CP13" s="29"/>
    </row>
    <row r="14" spans="1:100" x14ac:dyDescent="0.15">
      <c r="A14" s="35">
        <f t="shared" si="0"/>
        <v>10</v>
      </c>
      <c r="B14" s="35"/>
      <c r="C14" s="36" t="s">
        <v>282</v>
      </c>
      <c r="D14" s="37"/>
      <c r="E14" s="37"/>
      <c r="F14" s="37"/>
      <c r="G14" s="37"/>
      <c r="H14" s="37"/>
      <c r="I14" s="37"/>
      <c r="J14" s="37"/>
      <c r="K14" s="38"/>
      <c r="L14" s="39" t="s">
        <v>283</v>
      </c>
      <c r="M14" s="40"/>
      <c r="N14" s="40"/>
      <c r="O14" s="40"/>
      <c r="P14" s="40"/>
      <c r="Q14" s="40"/>
      <c r="R14" s="40"/>
      <c r="S14" s="40"/>
      <c r="T14" s="41"/>
      <c r="U14" s="42" t="s">
        <v>38</v>
      </c>
      <c r="V14" s="42"/>
      <c r="W14" s="42"/>
      <c r="X14" s="42"/>
      <c r="Y14" s="42"/>
      <c r="Z14" s="43">
        <v>10</v>
      </c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2" t="s">
        <v>284</v>
      </c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6" t="s">
        <v>285</v>
      </c>
      <c r="BB14" s="23"/>
      <c r="CN14" s="29"/>
      <c r="CO14" s="29"/>
      <c r="CP14" s="29"/>
    </row>
    <row r="15" spans="1:100" x14ac:dyDescent="0.15">
      <c r="A15" s="35">
        <f t="shared" si="0"/>
        <v>11</v>
      </c>
      <c r="B15" s="35"/>
      <c r="C15" s="39" t="s">
        <v>250</v>
      </c>
      <c r="D15" s="40"/>
      <c r="E15" s="40"/>
      <c r="F15" s="40"/>
      <c r="G15" s="40"/>
      <c r="H15" s="40"/>
      <c r="I15" s="40"/>
      <c r="J15" s="40"/>
      <c r="K15" s="41"/>
      <c r="L15" s="39" t="s">
        <v>251</v>
      </c>
      <c r="M15" s="40"/>
      <c r="N15" s="40"/>
      <c r="O15" s="40"/>
      <c r="P15" s="40"/>
      <c r="Q15" s="40"/>
      <c r="R15" s="40"/>
      <c r="S15" s="40"/>
      <c r="T15" s="41"/>
      <c r="U15" s="42" t="s">
        <v>34</v>
      </c>
      <c r="V15" s="42"/>
      <c r="W15" s="42"/>
      <c r="X15" s="42"/>
      <c r="Y15" s="42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 t="s">
        <v>30</v>
      </c>
      <c r="AL15" s="43"/>
      <c r="AM15" s="44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13"/>
      <c r="BB15" s="20"/>
      <c r="CN15" s="29"/>
      <c r="CO15" s="29"/>
      <c r="CP15" s="29" t="s">
        <v>957</v>
      </c>
      <c r="CR15" s="2" t="s">
        <v>33</v>
      </c>
    </row>
    <row r="16" spans="1:100" x14ac:dyDescent="0.15">
      <c r="A16" s="35">
        <f t="shared" si="0"/>
        <v>12</v>
      </c>
      <c r="B16" s="35"/>
      <c r="C16" s="39" t="s">
        <v>252</v>
      </c>
      <c r="D16" s="40"/>
      <c r="E16" s="40"/>
      <c r="F16" s="40"/>
      <c r="G16" s="40"/>
      <c r="H16" s="40"/>
      <c r="I16" s="40"/>
      <c r="J16" s="40"/>
      <c r="K16" s="41"/>
      <c r="L16" s="39" t="s">
        <v>253</v>
      </c>
      <c r="M16" s="40"/>
      <c r="N16" s="40"/>
      <c r="O16" s="40"/>
      <c r="P16" s="40"/>
      <c r="Q16" s="40"/>
      <c r="R16" s="40"/>
      <c r="S16" s="40"/>
      <c r="T16" s="41"/>
      <c r="U16" s="42" t="s">
        <v>34</v>
      </c>
      <c r="V16" s="42"/>
      <c r="W16" s="42"/>
      <c r="X16" s="42"/>
      <c r="Y16" s="42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 t="s">
        <v>30</v>
      </c>
      <c r="AL16" s="43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13"/>
      <c r="BB16" s="20"/>
      <c r="BL16" s="2" t="s">
        <v>287</v>
      </c>
      <c r="CN16" s="29"/>
      <c r="CO16" s="29"/>
      <c r="CP16" s="29" t="s">
        <v>957</v>
      </c>
      <c r="CR16" s="2" t="s">
        <v>254</v>
      </c>
    </row>
    <row r="17" spans="1:94" x14ac:dyDescent="0.15">
      <c r="A17" s="96">
        <f t="shared" si="0"/>
        <v>13</v>
      </c>
      <c r="B17" s="96"/>
      <c r="C17" s="97" t="s">
        <v>255</v>
      </c>
      <c r="D17" s="98"/>
      <c r="E17" s="98"/>
      <c r="F17" s="98"/>
      <c r="G17" s="98"/>
      <c r="H17" s="98"/>
      <c r="I17" s="98"/>
      <c r="J17" s="98"/>
      <c r="K17" s="99"/>
      <c r="L17" s="97" t="s">
        <v>256</v>
      </c>
      <c r="M17" s="98"/>
      <c r="N17" s="98"/>
      <c r="O17" s="98"/>
      <c r="P17" s="98"/>
      <c r="Q17" s="98"/>
      <c r="R17" s="98"/>
      <c r="S17" s="98"/>
      <c r="T17" s="99"/>
      <c r="U17" s="100" t="s">
        <v>34</v>
      </c>
      <c r="V17" s="100"/>
      <c r="W17" s="100"/>
      <c r="X17" s="100"/>
      <c r="Y17" s="100"/>
      <c r="Z17" s="43"/>
      <c r="AA17" s="43"/>
      <c r="AB17" s="43" t="s">
        <v>257</v>
      </c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13"/>
      <c r="BB17" s="20"/>
      <c r="BL17" s="2" t="s">
        <v>288</v>
      </c>
      <c r="CN17" s="29"/>
      <c r="CO17" s="29"/>
      <c r="CP17" s="29"/>
    </row>
    <row r="18" spans="1:94" x14ac:dyDescent="0.15">
      <c r="A18" s="35">
        <f t="shared" si="0"/>
        <v>14</v>
      </c>
      <c r="B18" s="35"/>
      <c r="C18" s="39"/>
      <c r="D18" s="40"/>
      <c r="E18" s="40"/>
      <c r="F18" s="40"/>
      <c r="G18" s="40"/>
      <c r="H18" s="40"/>
      <c r="I18" s="40"/>
      <c r="J18" s="40"/>
      <c r="K18" s="41"/>
      <c r="L18" s="39"/>
      <c r="M18" s="40"/>
      <c r="N18" s="40"/>
      <c r="O18" s="40"/>
      <c r="P18" s="40"/>
      <c r="Q18" s="40"/>
      <c r="R18" s="40"/>
      <c r="S18" s="40"/>
      <c r="T18" s="41"/>
      <c r="U18" s="42"/>
      <c r="V18" s="42"/>
      <c r="W18" s="42"/>
      <c r="X18" s="42"/>
      <c r="Y18" s="42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6"/>
      <c r="BB18" s="23"/>
      <c r="BL18" s="2" t="s">
        <v>289</v>
      </c>
      <c r="CN18" s="29"/>
      <c r="CO18" s="29"/>
      <c r="CP18" s="101" t="s">
        <v>956</v>
      </c>
    </row>
    <row r="19" spans="1:94" x14ac:dyDescent="0.15">
      <c r="A19" s="35">
        <f t="shared" si="0"/>
        <v>15</v>
      </c>
      <c r="B19" s="35"/>
      <c r="C19" s="39"/>
      <c r="D19" s="40"/>
      <c r="E19" s="40"/>
      <c r="F19" s="40"/>
      <c r="G19" s="40"/>
      <c r="H19" s="40"/>
      <c r="I19" s="40"/>
      <c r="J19" s="40"/>
      <c r="K19" s="41"/>
      <c r="L19" s="39"/>
      <c r="M19" s="40"/>
      <c r="N19" s="40"/>
      <c r="O19" s="40"/>
      <c r="P19" s="40"/>
      <c r="Q19" s="40"/>
      <c r="R19" s="40"/>
      <c r="S19" s="40"/>
      <c r="T19" s="41"/>
      <c r="U19" s="42"/>
      <c r="V19" s="42"/>
      <c r="W19" s="42"/>
      <c r="X19" s="42"/>
      <c r="Y19" s="42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4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13"/>
      <c r="BB19" s="20"/>
      <c r="BL19" s="2" t="s">
        <v>290</v>
      </c>
      <c r="CN19" s="29"/>
      <c r="CO19" s="29"/>
      <c r="CP19" s="102"/>
    </row>
    <row r="20" spans="1:94" x14ac:dyDescent="0.15">
      <c r="A20" s="35">
        <f t="shared" si="0"/>
        <v>16</v>
      </c>
      <c r="B20" s="35"/>
      <c r="C20" s="39"/>
      <c r="D20" s="40"/>
      <c r="E20" s="40"/>
      <c r="F20" s="40"/>
      <c r="G20" s="40"/>
      <c r="H20" s="40"/>
      <c r="I20" s="40"/>
      <c r="J20" s="40"/>
      <c r="K20" s="41"/>
      <c r="L20" s="39"/>
      <c r="M20" s="40"/>
      <c r="N20" s="40"/>
      <c r="O20" s="40"/>
      <c r="P20" s="40"/>
      <c r="Q20" s="40"/>
      <c r="R20" s="40"/>
      <c r="S20" s="40"/>
      <c r="T20" s="41"/>
      <c r="U20" s="42"/>
      <c r="V20" s="42"/>
      <c r="W20" s="42"/>
      <c r="X20" s="42"/>
      <c r="Y20" s="42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6"/>
      <c r="BB20" s="23"/>
      <c r="BL20" s="2" t="s">
        <v>291</v>
      </c>
      <c r="CN20" s="29"/>
      <c r="CO20" s="29"/>
      <c r="CP20" s="102"/>
    </row>
    <row r="21" spans="1:94" x14ac:dyDescent="0.15">
      <c r="A21" s="35">
        <f t="shared" si="0"/>
        <v>17</v>
      </c>
      <c r="B21" s="35"/>
      <c r="C21" s="39"/>
      <c r="D21" s="40"/>
      <c r="E21" s="40"/>
      <c r="F21" s="40"/>
      <c r="G21" s="40"/>
      <c r="H21" s="40"/>
      <c r="I21" s="40"/>
      <c r="J21" s="40"/>
      <c r="K21" s="41"/>
      <c r="L21" s="39"/>
      <c r="M21" s="40"/>
      <c r="N21" s="40"/>
      <c r="O21" s="40"/>
      <c r="P21" s="40"/>
      <c r="Q21" s="40"/>
      <c r="R21" s="40"/>
      <c r="S21" s="40"/>
      <c r="T21" s="41"/>
      <c r="U21" s="42"/>
      <c r="V21" s="42"/>
      <c r="W21" s="42"/>
      <c r="X21" s="42"/>
      <c r="Y21" s="42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13"/>
      <c r="BB21" s="20"/>
      <c r="CN21" s="29"/>
      <c r="CO21" s="29"/>
      <c r="CP21" s="102"/>
    </row>
    <row r="22" spans="1:94" x14ac:dyDescent="0.15">
      <c r="A22" s="35">
        <f t="shared" si="0"/>
        <v>18</v>
      </c>
      <c r="B22" s="35"/>
      <c r="C22" s="39"/>
      <c r="D22" s="40"/>
      <c r="E22" s="40"/>
      <c r="F22" s="40"/>
      <c r="G22" s="40"/>
      <c r="H22" s="40"/>
      <c r="I22" s="40"/>
      <c r="J22" s="40"/>
      <c r="K22" s="41"/>
      <c r="L22" s="39"/>
      <c r="M22" s="40"/>
      <c r="N22" s="40"/>
      <c r="O22" s="40"/>
      <c r="P22" s="40"/>
      <c r="Q22" s="40"/>
      <c r="R22" s="40"/>
      <c r="S22" s="40"/>
      <c r="T22" s="41"/>
      <c r="U22" s="42"/>
      <c r="V22" s="42"/>
      <c r="W22" s="42"/>
      <c r="X22" s="42"/>
      <c r="Y22" s="42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13"/>
      <c r="BB22" s="20"/>
      <c r="CN22" s="29"/>
      <c r="CO22" s="29"/>
      <c r="CP22" s="102"/>
    </row>
    <row r="23" spans="1:94" x14ac:dyDescent="0.15">
      <c r="A23" s="35">
        <f t="shared" si="0"/>
        <v>19</v>
      </c>
      <c r="B23" s="35"/>
      <c r="C23" s="39"/>
      <c r="D23" s="40"/>
      <c r="E23" s="40"/>
      <c r="F23" s="40"/>
      <c r="G23" s="40"/>
      <c r="H23" s="40"/>
      <c r="I23" s="40"/>
      <c r="J23" s="40"/>
      <c r="K23" s="41"/>
      <c r="L23" s="39"/>
      <c r="M23" s="40"/>
      <c r="N23" s="40"/>
      <c r="O23" s="40"/>
      <c r="P23" s="40"/>
      <c r="Q23" s="40"/>
      <c r="R23" s="40"/>
      <c r="S23" s="40"/>
      <c r="T23" s="41"/>
      <c r="U23" s="42"/>
      <c r="V23" s="42"/>
      <c r="W23" s="42"/>
      <c r="X23" s="42"/>
      <c r="Y23" s="42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4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13"/>
      <c r="BB23" s="20"/>
      <c r="BV23" s="2" t="s">
        <v>292</v>
      </c>
      <c r="BZ23" s="7"/>
      <c r="CA23" s="8"/>
      <c r="CB23" s="9"/>
      <c r="CN23" s="29"/>
      <c r="CO23" s="29"/>
      <c r="CP23" s="102"/>
    </row>
    <row r="24" spans="1:94" x14ac:dyDescent="0.15">
      <c r="A24" s="35">
        <f t="shared" si="0"/>
        <v>20</v>
      </c>
      <c r="B24" s="35"/>
      <c r="C24" s="39"/>
      <c r="D24" s="40"/>
      <c r="E24" s="40"/>
      <c r="F24" s="40"/>
      <c r="G24" s="40"/>
      <c r="H24" s="40"/>
      <c r="I24" s="40"/>
      <c r="J24" s="40"/>
      <c r="K24" s="41"/>
      <c r="L24" s="39"/>
      <c r="M24" s="40"/>
      <c r="N24" s="40"/>
      <c r="O24" s="40"/>
      <c r="P24" s="40"/>
      <c r="Q24" s="40"/>
      <c r="R24" s="40"/>
      <c r="S24" s="40"/>
      <c r="T24" s="41"/>
      <c r="U24" s="42"/>
      <c r="V24" s="42"/>
      <c r="W24" s="42"/>
      <c r="X24" s="42"/>
      <c r="Y24" s="42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13"/>
      <c r="BB24" s="20"/>
      <c r="CN24" s="29"/>
      <c r="CO24" s="29"/>
      <c r="CP24" s="102"/>
    </row>
    <row r="25" spans="1:94" x14ac:dyDescent="0.15">
      <c r="A25" s="35">
        <f t="shared" si="0"/>
        <v>21</v>
      </c>
      <c r="B25" s="35"/>
      <c r="C25" s="39"/>
      <c r="D25" s="40"/>
      <c r="E25" s="40"/>
      <c r="F25" s="40"/>
      <c r="G25" s="40"/>
      <c r="H25" s="40"/>
      <c r="I25" s="40"/>
      <c r="J25" s="40"/>
      <c r="K25" s="41"/>
      <c r="L25" s="39"/>
      <c r="M25" s="40"/>
      <c r="N25" s="40"/>
      <c r="O25" s="40"/>
      <c r="P25" s="40"/>
      <c r="Q25" s="40"/>
      <c r="R25" s="40"/>
      <c r="S25" s="40"/>
      <c r="T25" s="41"/>
      <c r="U25" s="42"/>
      <c r="V25" s="42"/>
      <c r="W25" s="42"/>
      <c r="X25" s="42"/>
      <c r="Y25" s="42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13"/>
      <c r="BB25" s="20"/>
      <c r="BL25" s="2" t="s">
        <v>293</v>
      </c>
      <c r="BN25" s="2" t="s">
        <v>294</v>
      </c>
      <c r="BO25" s="10"/>
      <c r="BQ25" s="2" t="s">
        <v>295</v>
      </c>
      <c r="BR25" s="10"/>
      <c r="BT25" s="2" t="s">
        <v>296</v>
      </c>
      <c r="BU25" s="10"/>
      <c r="BW25" s="2" t="s">
        <v>296</v>
      </c>
      <c r="BX25" s="10"/>
      <c r="BZ25" s="2" t="s">
        <v>297</v>
      </c>
      <c r="CB25" s="10"/>
      <c r="CD25" s="2" t="s">
        <v>298</v>
      </c>
      <c r="CE25" s="10"/>
      <c r="CG25" s="2" t="s">
        <v>299</v>
      </c>
      <c r="CI25" s="7"/>
      <c r="CJ25" s="9"/>
      <c r="CN25" s="29"/>
      <c r="CO25" s="29"/>
      <c r="CP25" s="29"/>
    </row>
    <row r="26" spans="1:94" x14ac:dyDescent="0.15">
      <c r="A26" s="35">
        <f t="shared" si="0"/>
        <v>22</v>
      </c>
      <c r="B26" s="35"/>
      <c r="C26" s="39"/>
      <c r="D26" s="40"/>
      <c r="E26" s="40"/>
      <c r="F26" s="40"/>
      <c r="G26" s="40"/>
      <c r="H26" s="40"/>
      <c r="I26" s="40"/>
      <c r="J26" s="40"/>
      <c r="K26" s="41"/>
      <c r="L26" s="39"/>
      <c r="M26" s="40"/>
      <c r="N26" s="40"/>
      <c r="O26" s="40"/>
      <c r="P26" s="40"/>
      <c r="Q26" s="40"/>
      <c r="R26" s="40"/>
      <c r="S26" s="40"/>
      <c r="T26" s="41"/>
      <c r="U26" s="42"/>
      <c r="V26" s="42"/>
      <c r="W26" s="42"/>
      <c r="X26" s="42"/>
      <c r="Y26" s="42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13"/>
      <c r="BB26" s="20"/>
      <c r="CN26" s="29"/>
      <c r="CO26" s="29"/>
      <c r="CP26" s="29"/>
    </row>
    <row r="27" spans="1:94" x14ac:dyDescent="0.15">
      <c r="A27" s="35">
        <f t="shared" si="0"/>
        <v>23</v>
      </c>
      <c r="B27" s="35"/>
      <c r="C27" s="39"/>
      <c r="D27" s="40"/>
      <c r="E27" s="40"/>
      <c r="F27" s="40"/>
      <c r="G27" s="40"/>
      <c r="H27" s="40"/>
      <c r="I27" s="40"/>
      <c r="J27" s="40"/>
      <c r="K27" s="41"/>
      <c r="L27" s="39"/>
      <c r="M27" s="40"/>
      <c r="N27" s="40"/>
      <c r="O27" s="40"/>
      <c r="P27" s="40"/>
      <c r="Q27" s="40"/>
      <c r="R27" s="40"/>
      <c r="S27" s="40"/>
      <c r="T27" s="41"/>
      <c r="U27" s="42"/>
      <c r="V27" s="42"/>
      <c r="W27" s="42"/>
      <c r="X27" s="42"/>
      <c r="Y27" s="42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13"/>
      <c r="BB27" s="20"/>
      <c r="BL27" s="2" t="s">
        <v>300</v>
      </c>
      <c r="BN27" s="2" t="s">
        <v>294</v>
      </c>
      <c r="BO27" s="10"/>
      <c r="BQ27" s="2" t="s">
        <v>295</v>
      </c>
      <c r="BR27" s="10"/>
      <c r="BT27" s="2" t="s">
        <v>296</v>
      </c>
      <c r="BU27" s="10"/>
      <c r="BW27" s="2" t="s">
        <v>296</v>
      </c>
      <c r="BX27" s="10"/>
      <c r="BZ27" s="2" t="s">
        <v>297</v>
      </c>
      <c r="CB27" s="10"/>
      <c r="CD27" s="2" t="s">
        <v>298</v>
      </c>
      <c r="CE27" s="10"/>
      <c r="CG27" s="11" t="s">
        <v>301</v>
      </c>
      <c r="CI27" s="2" t="s">
        <v>302</v>
      </c>
      <c r="CN27" s="29"/>
      <c r="CO27" s="29"/>
      <c r="CP27" s="29"/>
    </row>
    <row r="28" spans="1:94" x14ac:dyDescent="0.15">
      <c r="A28" s="35">
        <f t="shared" si="0"/>
        <v>24</v>
      </c>
      <c r="B28" s="35"/>
      <c r="C28" s="39"/>
      <c r="D28" s="40"/>
      <c r="E28" s="40"/>
      <c r="F28" s="40"/>
      <c r="G28" s="40"/>
      <c r="H28" s="40"/>
      <c r="I28" s="40"/>
      <c r="J28" s="40"/>
      <c r="K28" s="41"/>
      <c r="L28" s="39"/>
      <c r="M28" s="40"/>
      <c r="N28" s="40"/>
      <c r="O28" s="40"/>
      <c r="P28" s="40"/>
      <c r="Q28" s="40"/>
      <c r="R28" s="40"/>
      <c r="S28" s="40"/>
      <c r="T28" s="41"/>
      <c r="U28" s="42"/>
      <c r="V28" s="42"/>
      <c r="W28" s="42"/>
      <c r="X28" s="42"/>
      <c r="Y28" s="42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4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13"/>
      <c r="BB28" s="20"/>
      <c r="CN28" s="29"/>
      <c r="CO28" s="29"/>
      <c r="CP28" s="29"/>
    </row>
    <row r="29" spans="1:94" x14ac:dyDescent="0.15">
      <c r="A29" s="35">
        <f t="shared" si="0"/>
        <v>25</v>
      </c>
      <c r="B29" s="35"/>
      <c r="C29" s="39"/>
      <c r="D29" s="40"/>
      <c r="E29" s="40"/>
      <c r="F29" s="40"/>
      <c r="G29" s="40"/>
      <c r="H29" s="40"/>
      <c r="I29" s="40"/>
      <c r="J29" s="40"/>
      <c r="K29" s="41"/>
      <c r="L29" s="39"/>
      <c r="M29" s="40"/>
      <c r="N29" s="40"/>
      <c r="O29" s="40"/>
      <c r="P29" s="40"/>
      <c r="Q29" s="40"/>
      <c r="R29" s="40"/>
      <c r="S29" s="40"/>
      <c r="T29" s="41"/>
      <c r="U29" s="42"/>
      <c r="V29" s="42"/>
      <c r="W29" s="42"/>
      <c r="X29" s="42"/>
      <c r="Y29" s="42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13"/>
      <c r="BB29" s="20"/>
      <c r="CN29" s="29"/>
      <c r="CO29" s="29"/>
      <c r="CP29" s="29"/>
    </row>
    <row r="30" spans="1:94" x14ac:dyDescent="0.15">
      <c r="A30" s="35">
        <f t="shared" si="0"/>
        <v>26</v>
      </c>
      <c r="B30" s="35"/>
      <c r="C30" s="39"/>
      <c r="D30" s="40"/>
      <c r="E30" s="40"/>
      <c r="F30" s="40"/>
      <c r="G30" s="40"/>
      <c r="H30" s="40"/>
      <c r="I30" s="40"/>
      <c r="J30" s="40"/>
      <c r="K30" s="41"/>
      <c r="L30" s="39"/>
      <c r="M30" s="40"/>
      <c r="N30" s="40"/>
      <c r="O30" s="40"/>
      <c r="P30" s="40"/>
      <c r="Q30" s="40"/>
      <c r="R30" s="40"/>
      <c r="S30" s="40"/>
      <c r="T30" s="41"/>
      <c r="U30" s="42"/>
      <c r="V30" s="42"/>
      <c r="W30" s="42"/>
      <c r="X30" s="42"/>
      <c r="Y30" s="42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13"/>
      <c r="BB30" s="20"/>
      <c r="CN30" s="29"/>
      <c r="CO30" s="29"/>
      <c r="CP30" s="29"/>
    </row>
    <row r="31" spans="1:94" x14ac:dyDescent="0.15">
      <c r="A31" s="35">
        <f t="shared" si="0"/>
        <v>27</v>
      </c>
      <c r="B31" s="35"/>
      <c r="C31" s="39"/>
      <c r="D31" s="40"/>
      <c r="E31" s="40"/>
      <c r="F31" s="40"/>
      <c r="G31" s="40"/>
      <c r="H31" s="40"/>
      <c r="I31" s="40"/>
      <c r="J31" s="40"/>
      <c r="K31" s="41"/>
      <c r="L31" s="39"/>
      <c r="M31" s="40"/>
      <c r="N31" s="40"/>
      <c r="O31" s="40"/>
      <c r="P31" s="40"/>
      <c r="Q31" s="40"/>
      <c r="R31" s="40"/>
      <c r="S31" s="40"/>
      <c r="T31" s="41"/>
      <c r="U31" s="42"/>
      <c r="V31" s="42"/>
      <c r="W31" s="42"/>
      <c r="X31" s="42"/>
      <c r="Y31" s="42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13"/>
      <c r="BB31" s="20"/>
      <c r="CN31" s="29"/>
      <c r="CO31" s="29"/>
      <c r="CP31" s="29"/>
    </row>
    <row r="32" spans="1:94" x14ac:dyDescent="0.15">
      <c r="A32" s="35">
        <f t="shared" si="0"/>
        <v>28</v>
      </c>
      <c r="B32" s="35"/>
      <c r="C32" s="39"/>
      <c r="D32" s="40"/>
      <c r="E32" s="40"/>
      <c r="F32" s="40"/>
      <c r="G32" s="40"/>
      <c r="H32" s="40"/>
      <c r="I32" s="40"/>
      <c r="J32" s="40"/>
      <c r="K32" s="41"/>
      <c r="L32" s="39"/>
      <c r="M32" s="40"/>
      <c r="N32" s="40"/>
      <c r="O32" s="40"/>
      <c r="P32" s="40"/>
      <c r="Q32" s="40"/>
      <c r="R32" s="40"/>
      <c r="S32" s="40"/>
      <c r="T32" s="41"/>
      <c r="U32" s="42"/>
      <c r="V32" s="42"/>
      <c r="W32" s="42"/>
      <c r="X32" s="42"/>
      <c r="Y32" s="42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4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14"/>
      <c r="BB32" s="21"/>
      <c r="CN32" s="29"/>
      <c r="CO32" s="29"/>
      <c r="CP32" s="29"/>
    </row>
    <row r="33" spans="1:94" x14ac:dyDescent="0.15">
      <c r="A33" s="35">
        <f t="shared" si="0"/>
        <v>29</v>
      </c>
      <c r="B33" s="35"/>
      <c r="C33" s="39"/>
      <c r="D33" s="40"/>
      <c r="E33" s="40"/>
      <c r="F33" s="40"/>
      <c r="G33" s="40"/>
      <c r="H33" s="40"/>
      <c r="I33" s="40"/>
      <c r="J33" s="40"/>
      <c r="K33" s="41"/>
      <c r="L33" s="39"/>
      <c r="M33" s="40"/>
      <c r="N33" s="40"/>
      <c r="O33" s="40"/>
      <c r="P33" s="40"/>
      <c r="Q33" s="40"/>
      <c r="R33" s="40"/>
      <c r="S33" s="40"/>
      <c r="T33" s="41"/>
      <c r="U33" s="42"/>
      <c r="V33" s="42"/>
      <c r="W33" s="42"/>
      <c r="X33" s="42"/>
      <c r="Y33" s="42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15"/>
      <c r="BB33" s="22"/>
      <c r="CN33" s="29"/>
      <c r="CO33" s="29"/>
      <c r="CP33" s="29"/>
    </row>
    <row r="34" spans="1:94" x14ac:dyDescent="0.15">
      <c r="A34" s="35">
        <f t="shared" si="0"/>
        <v>30</v>
      </c>
      <c r="B34" s="35"/>
      <c r="C34" s="39"/>
      <c r="D34" s="40"/>
      <c r="E34" s="40"/>
      <c r="F34" s="40"/>
      <c r="G34" s="40"/>
      <c r="H34" s="40"/>
      <c r="I34" s="40"/>
      <c r="J34" s="40"/>
      <c r="K34" s="41"/>
      <c r="L34" s="39"/>
      <c r="M34" s="40"/>
      <c r="N34" s="40"/>
      <c r="O34" s="40"/>
      <c r="P34" s="40"/>
      <c r="Q34" s="40"/>
      <c r="R34" s="40"/>
      <c r="S34" s="40"/>
      <c r="T34" s="41"/>
      <c r="U34" s="42"/>
      <c r="V34" s="42"/>
      <c r="W34" s="42"/>
      <c r="X34" s="42"/>
      <c r="Y34" s="42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15"/>
      <c r="BB34" s="22"/>
      <c r="CN34" s="29"/>
      <c r="CO34" s="29"/>
      <c r="CP34" s="29"/>
    </row>
    <row r="35" spans="1:94" x14ac:dyDescent="0.15">
      <c r="A35" s="35">
        <f t="shared" si="0"/>
        <v>31</v>
      </c>
      <c r="B35" s="35"/>
      <c r="C35" s="39"/>
      <c r="D35" s="40"/>
      <c r="E35" s="40"/>
      <c r="F35" s="40"/>
      <c r="G35" s="40"/>
      <c r="H35" s="40"/>
      <c r="I35" s="40"/>
      <c r="J35" s="40"/>
      <c r="K35" s="41"/>
      <c r="L35" s="39"/>
      <c r="M35" s="40"/>
      <c r="N35" s="40"/>
      <c r="O35" s="40"/>
      <c r="P35" s="40"/>
      <c r="Q35" s="40"/>
      <c r="R35" s="40"/>
      <c r="S35" s="40"/>
      <c r="T35" s="41"/>
      <c r="U35" s="42"/>
      <c r="V35" s="42"/>
      <c r="W35" s="42"/>
      <c r="X35" s="42"/>
      <c r="Y35" s="42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15"/>
      <c r="BB35" s="22"/>
      <c r="CN35" s="29"/>
      <c r="CO35" s="29"/>
      <c r="CP35" s="29"/>
    </row>
    <row r="36" spans="1:94" x14ac:dyDescent="0.15">
      <c r="A36" s="35">
        <f t="shared" si="0"/>
        <v>32</v>
      </c>
      <c r="B36" s="35"/>
      <c r="C36" s="39"/>
      <c r="D36" s="40"/>
      <c r="E36" s="40"/>
      <c r="F36" s="40"/>
      <c r="G36" s="40"/>
      <c r="H36" s="40"/>
      <c r="I36" s="40"/>
      <c r="J36" s="40"/>
      <c r="K36" s="41"/>
      <c r="L36" s="39"/>
      <c r="M36" s="40"/>
      <c r="N36" s="40"/>
      <c r="O36" s="40"/>
      <c r="P36" s="40"/>
      <c r="Q36" s="40"/>
      <c r="R36" s="40"/>
      <c r="S36" s="40"/>
      <c r="T36" s="41"/>
      <c r="U36" s="42"/>
      <c r="V36" s="42"/>
      <c r="W36" s="42"/>
      <c r="X36" s="42"/>
      <c r="Y36" s="42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4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13"/>
      <c r="BB36" s="20"/>
      <c r="CN36" s="29"/>
      <c r="CO36" s="29"/>
      <c r="CP36" s="29"/>
    </row>
    <row r="37" spans="1:94" x14ac:dyDescent="0.15">
      <c r="A37" s="35">
        <f t="shared" si="0"/>
        <v>33</v>
      </c>
      <c r="B37" s="35"/>
      <c r="C37" s="39"/>
      <c r="D37" s="40"/>
      <c r="E37" s="40"/>
      <c r="F37" s="40"/>
      <c r="G37" s="40"/>
      <c r="H37" s="40"/>
      <c r="I37" s="40"/>
      <c r="J37" s="40"/>
      <c r="K37" s="41"/>
      <c r="L37" s="39"/>
      <c r="M37" s="40"/>
      <c r="N37" s="40"/>
      <c r="O37" s="40"/>
      <c r="P37" s="40"/>
      <c r="Q37" s="40"/>
      <c r="R37" s="40"/>
      <c r="S37" s="40"/>
      <c r="T37" s="41"/>
      <c r="U37" s="42"/>
      <c r="V37" s="42"/>
      <c r="W37" s="42"/>
      <c r="X37" s="42"/>
      <c r="Y37" s="42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15"/>
      <c r="BB37" s="22"/>
      <c r="CN37" s="29"/>
      <c r="CO37" s="29"/>
      <c r="CP37" s="29"/>
    </row>
    <row r="38" spans="1:94" x14ac:dyDescent="0.15">
      <c r="A38" s="35">
        <f t="shared" si="0"/>
        <v>34</v>
      </c>
      <c r="B38" s="35"/>
      <c r="C38" s="39"/>
      <c r="D38" s="40"/>
      <c r="E38" s="40"/>
      <c r="F38" s="40"/>
      <c r="G38" s="40"/>
      <c r="H38" s="40"/>
      <c r="I38" s="40"/>
      <c r="J38" s="40"/>
      <c r="K38" s="41"/>
      <c r="L38" s="39"/>
      <c r="M38" s="40"/>
      <c r="N38" s="40"/>
      <c r="O38" s="40"/>
      <c r="P38" s="40"/>
      <c r="Q38" s="40"/>
      <c r="R38" s="40"/>
      <c r="S38" s="40"/>
      <c r="T38" s="41"/>
      <c r="U38" s="42"/>
      <c r="V38" s="42"/>
      <c r="W38" s="42"/>
      <c r="X38" s="42"/>
      <c r="Y38" s="42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15"/>
      <c r="BB38" s="22"/>
      <c r="CN38" s="29"/>
      <c r="CO38" s="29"/>
      <c r="CP38" s="29"/>
    </row>
    <row r="39" spans="1:94" x14ac:dyDescent="0.15">
      <c r="A39" s="35">
        <f t="shared" si="0"/>
        <v>35</v>
      </c>
      <c r="B39" s="35"/>
      <c r="C39" s="39"/>
      <c r="D39" s="40"/>
      <c r="E39" s="40"/>
      <c r="F39" s="40"/>
      <c r="G39" s="40"/>
      <c r="H39" s="40"/>
      <c r="I39" s="40"/>
      <c r="J39" s="40"/>
      <c r="K39" s="41"/>
      <c r="L39" s="39"/>
      <c r="M39" s="40"/>
      <c r="N39" s="40"/>
      <c r="O39" s="40"/>
      <c r="P39" s="40"/>
      <c r="Q39" s="40"/>
      <c r="R39" s="40"/>
      <c r="S39" s="40"/>
      <c r="T39" s="41"/>
      <c r="U39" s="42"/>
      <c r="V39" s="42"/>
      <c r="W39" s="42"/>
      <c r="X39" s="42"/>
      <c r="Y39" s="42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15"/>
      <c r="BB39" s="22"/>
      <c r="CN39" s="29"/>
      <c r="CO39" s="29"/>
      <c r="CP39" s="29"/>
    </row>
    <row r="40" spans="1:94" x14ac:dyDescent="0.15">
      <c r="A40" s="35">
        <f t="shared" si="0"/>
        <v>36</v>
      </c>
      <c r="B40" s="35"/>
      <c r="C40" s="39"/>
      <c r="D40" s="40"/>
      <c r="E40" s="40"/>
      <c r="F40" s="40"/>
      <c r="G40" s="40"/>
      <c r="H40" s="40"/>
      <c r="I40" s="40"/>
      <c r="J40" s="40"/>
      <c r="K40" s="41"/>
      <c r="L40" s="39"/>
      <c r="M40" s="40"/>
      <c r="N40" s="40"/>
      <c r="O40" s="40"/>
      <c r="P40" s="40"/>
      <c r="Q40" s="40"/>
      <c r="R40" s="40"/>
      <c r="S40" s="40"/>
      <c r="T40" s="41"/>
      <c r="U40" s="42"/>
      <c r="V40" s="42"/>
      <c r="W40" s="42"/>
      <c r="X40" s="42"/>
      <c r="Y40" s="42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13"/>
      <c r="BB40" s="20"/>
      <c r="CN40" s="29"/>
      <c r="CO40" s="29"/>
      <c r="CP40" s="29"/>
    </row>
    <row r="41" spans="1:94" x14ac:dyDescent="0.15">
      <c r="A41" s="35">
        <f t="shared" si="0"/>
        <v>37</v>
      </c>
      <c r="B41" s="35"/>
      <c r="C41" s="39"/>
      <c r="D41" s="40"/>
      <c r="E41" s="40"/>
      <c r="F41" s="40"/>
      <c r="G41" s="40"/>
      <c r="H41" s="40"/>
      <c r="I41" s="40"/>
      <c r="J41" s="40"/>
      <c r="K41" s="41"/>
      <c r="L41" s="39"/>
      <c r="M41" s="40"/>
      <c r="N41" s="40"/>
      <c r="O41" s="40"/>
      <c r="P41" s="40"/>
      <c r="Q41" s="40"/>
      <c r="R41" s="40"/>
      <c r="S41" s="40"/>
      <c r="T41" s="41"/>
      <c r="U41" s="42"/>
      <c r="V41" s="42"/>
      <c r="W41" s="42"/>
      <c r="X41" s="42"/>
      <c r="Y41" s="42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4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13"/>
      <c r="BB41" s="20"/>
      <c r="CN41" s="29"/>
      <c r="CO41" s="29"/>
      <c r="CP41" s="29"/>
    </row>
    <row r="42" spans="1:94" x14ac:dyDescent="0.15">
      <c r="A42" s="35">
        <f t="shared" si="0"/>
        <v>38</v>
      </c>
      <c r="B42" s="35"/>
      <c r="C42" s="39"/>
      <c r="D42" s="40"/>
      <c r="E42" s="40"/>
      <c r="F42" s="40"/>
      <c r="G42" s="40"/>
      <c r="H42" s="40"/>
      <c r="I42" s="40"/>
      <c r="J42" s="40"/>
      <c r="K42" s="41"/>
      <c r="L42" s="39"/>
      <c r="M42" s="40"/>
      <c r="N42" s="40"/>
      <c r="O42" s="40"/>
      <c r="P42" s="40"/>
      <c r="Q42" s="40"/>
      <c r="R42" s="40"/>
      <c r="S42" s="40"/>
      <c r="T42" s="41"/>
      <c r="U42" s="42"/>
      <c r="V42" s="42"/>
      <c r="W42" s="42"/>
      <c r="X42" s="42"/>
      <c r="Y42" s="42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4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15"/>
      <c r="BB42" s="22"/>
      <c r="CN42" s="29"/>
      <c r="CO42" s="29"/>
      <c r="CP42" s="29"/>
    </row>
    <row r="43" spans="1:94" x14ac:dyDescent="0.15">
      <c r="A43" s="35">
        <f t="shared" si="0"/>
        <v>39</v>
      </c>
      <c r="B43" s="35"/>
      <c r="C43" s="39"/>
      <c r="D43" s="40"/>
      <c r="E43" s="40"/>
      <c r="F43" s="40"/>
      <c r="G43" s="40"/>
      <c r="H43" s="40"/>
      <c r="I43" s="40"/>
      <c r="J43" s="40"/>
      <c r="K43" s="41"/>
      <c r="L43" s="39"/>
      <c r="M43" s="40"/>
      <c r="N43" s="40"/>
      <c r="O43" s="40"/>
      <c r="P43" s="40"/>
      <c r="Q43" s="40"/>
      <c r="R43" s="40"/>
      <c r="S43" s="40"/>
      <c r="T43" s="41"/>
      <c r="U43" s="42"/>
      <c r="V43" s="42"/>
      <c r="W43" s="42"/>
      <c r="X43" s="42"/>
      <c r="Y43" s="42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4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13"/>
      <c r="BB43" s="20"/>
      <c r="CN43" s="29"/>
      <c r="CO43" s="29"/>
      <c r="CP43" s="29"/>
    </row>
    <row r="44" spans="1:94" x14ac:dyDescent="0.15">
      <c r="A44" s="35">
        <f t="shared" si="0"/>
        <v>40</v>
      </c>
      <c r="B44" s="35"/>
      <c r="C44" s="39"/>
      <c r="D44" s="40"/>
      <c r="E44" s="40"/>
      <c r="F44" s="40"/>
      <c r="G44" s="40"/>
      <c r="H44" s="40"/>
      <c r="I44" s="40"/>
      <c r="J44" s="40"/>
      <c r="K44" s="41"/>
      <c r="L44" s="39"/>
      <c r="M44" s="40"/>
      <c r="N44" s="40"/>
      <c r="O44" s="40"/>
      <c r="P44" s="40"/>
      <c r="Q44" s="40"/>
      <c r="R44" s="40"/>
      <c r="S44" s="40"/>
      <c r="T44" s="41"/>
      <c r="U44" s="42"/>
      <c r="V44" s="42"/>
      <c r="W44" s="42"/>
      <c r="X44" s="42"/>
      <c r="Y44" s="42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4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13"/>
      <c r="BB44" s="20"/>
      <c r="CN44" s="29"/>
      <c r="CO44" s="29"/>
      <c r="CP44" s="29"/>
    </row>
    <row r="45" spans="1:94" x14ac:dyDescent="0.15">
      <c r="A45" s="35">
        <f t="shared" si="0"/>
        <v>41</v>
      </c>
      <c r="B45" s="35"/>
      <c r="C45" s="39"/>
      <c r="D45" s="40"/>
      <c r="E45" s="40"/>
      <c r="F45" s="40"/>
      <c r="G45" s="40"/>
      <c r="H45" s="40"/>
      <c r="I45" s="40"/>
      <c r="J45" s="40"/>
      <c r="K45" s="41"/>
      <c r="L45" s="39"/>
      <c r="M45" s="40"/>
      <c r="N45" s="40"/>
      <c r="O45" s="40"/>
      <c r="P45" s="40"/>
      <c r="Q45" s="40"/>
      <c r="R45" s="40"/>
      <c r="S45" s="40"/>
      <c r="T45" s="41"/>
      <c r="U45" s="42"/>
      <c r="V45" s="42"/>
      <c r="W45" s="42"/>
      <c r="X45" s="42"/>
      <c r="Y45" s="42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4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42"/>
      <c r="BA45" s="13"/>
      <c r="BB45" s="20"/>
      <c r="CN45" s="29"/>
      <c r="CO45" s="29"/>
      <c r="CP45" s="29"/>
    </row>
    <row r="46" spans="1:94" x14ac:dyDescent="0.15">
      <c r="A46" s="35">
        <f t="shared" si="0"/>
        <v>42</v>
      </c>
      <c r="B46" s="35"/>
      <c r="C46" s="39"/>
      <c r="D46" s="40"/>
      <c r="E46" s="40"/>
      <c r="F46" s="40"/>
      <c r="G46" s="40"/>
      <c r="H46" s="40"/>
      <c r="I46" s="40"/>
      <c r="J46" s="40"/>
      <c r="K46" s="41"/>
      <c r="L46" s="39"/>
      <c r="M46" s="40"/>
      <c r="N46" s="40"/>
      <c r="O46" s="40"/>
      <c r="P46" s="40"/>
      <c r="Q46" s="40"/>
      <c r="R46" s="40"/>
      <c r="S46" s="40"/>
      <c r="T46" s="41"/>
      <c r="U46" s="42"/>
      <c r="V46" s="42"/>
      <c r="W46" s="42"/>
      <c r="X46" s="42"/>
      <c r="Y46" s="42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4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42"/>
      <c r="BA46" s="13"/>
      <c r="BB46" s="20"/>
      <c r="CN46" s="29"/>
      <c r="CO46" s="29"/>
      <c r="CP46" s="29"/>
    </row>
    <row r="47" spans="1:94" x14ac:dyDescent="0.15">
      <c r="A47" s="35">
        <f t="shared" si="0"/>
        <v>43</v>
      </c>
      <c r="B47" s="35"/>
      <c r="C47" s="39"/>
      <c r="D47" s="40"/>
      <c r="E47" s="40"/>
      <c r="F47" s="40"/>
      <c r="G47" s="40"/>
      <c r="H47" s="40"/>
      <c r="I47" s="40"/>
      <c r="J47" s="40"/>
      <c r="K47" s="41"/>
      <c r="L47" s="39"/>
      <c r="M47" s="40"/>
      <c r="N47" s="40"/>
      <c r="O47" s="40"/>
      <c r="P47" s="40"/>
      <c r="Q47" s="40"/>
      <c r="R47" s="40"/>
      <c r="S47" s="40"/>
      <c r="T47" s="41"/>
      <c r="U47" s="42"/>
      <c r="V47" s="42"/>
      <c r="W47" s="42"/>
      <c r="X47" s="42"/>
      <c r="Y47" s="42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  <c r="AY47" s="42"/>
      <c r="AZ47" s="42"/>
      <c r="BA47" s="13"/>
      <c r="BB47" s="20"/>
      <c r="CN47" s="29"/>
      <c r="CO47" s="29"/>
      <c r="CP47" s="29"/>
    </row>
  </sheetData>
  <autoFilter ref="A4:CJ47" xr:uid="{2E8FDB7C-3683-482A-9486-5F610A837617}">
    <filterColumn colId="0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20" showButton="0"/>
    <filterColumn colId="21" showButton="0"/>
    <filterColumn colId="22" showButton="0"/>
    <filterColumn colId="23" showButton="0"/>
    <filterColumn colId="25" showButton="0"/>
    <filterColumn colId="27" showButton="0"/>
    <filterColumn colId="28" showButton="0"/>
    <filterColumn colId="30" showButton="0"/>
    <filterColumn colId="32" showButton="0"/>
    <filterColumn colId="34" showButton="0"/>
    <filterColumn colId="36" showButton="0"/>
    <filterColumn colId="38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  <filterColumn colId="48" showButton="0"/>
    <filterColumn colId="49" showButton="0"/>
    <filterColumn colId="50" showButton="0"/>
  </autoFilter>
  <mergeCells count="500">
    <mergeCell ref="CR4:CT4"/>
    <mergeCell ref="CR3:CT3"/>
    <mergeCell ref="AI7:AJ7"/>
    <mergeCell ref="AK7:AL7"/>
    <mergeCell ref="AM7:AZ7"/>
    <mergeCell ref="AM12:AZ12"/>
    <mergeCell ref="AM11:AZ11"/>
    <mergeCell ref="AB13:AD13"/>
    <mergeCell ref="AE13:AF13"/>
    <mergeCell ref="AG13:AH13"/>
    <mergeCell ref="AI13:AJ13"/>
    <mergeCell ref="AK13:AL13"/>
    <mergeCell ref="AM13:AZ13"/>
    <mergeCell ref="AM10:AZ10"/>
    <mergeCell ref="AE11:AF11"/>
    <mergeCell ref="AG11:AH11"/>
    <mergeCell ref="AI11:AJ11"/>
    <mergeCell ref="AK11:AL11"/>
    <mergeCell ref="AE12:AF12"/>
    <mergeCell ref="AG12:AH12"/>
    <mergeCell ref="AI12:AJ12"/>
    <mergeCell ref="AK12:AL12"/>
    <mergeCell ref="AM5:AZ5"/>
    <mergeCell ref="AM8:AZ8"/>
    <mergeCell ref="AK5:AL5"/>
    <mergeCell ref="AE6:AF6"/>
    <mergeCell ref="AG6:AH6"/>
    <mergeCell ref="AE7:AF7"/>
    <mergeCell ref="AE8:AF8"/>
    <mergeCell ref="AG8:AH8"/>
    <mergeCell ref="AI8:AJ8"/>
    <mergeCell ref="CP18:CP24"/>
    <mergeCell ref="AM14:AZ14"/>
    <mergeCell ref="AM24:AZ24"/>
    <mergeCell ref="AM22:AZ22"/>
    <mergeCell ref="AM23:AZ23"/>
    <mergeCell ref="AM20:AZ20"/>
    <mergeCell ref="AM21:AZ21"/>
    <mergeCell ref="AM18:AZ18"/>
    <mergeCell ref="AM19:AZ19"/>
    <mergeCell ref="AM16:AZ16"/>
    <mergeCell ref="AM17:AZ17"/>
    <mergeCell ref="AE10:AF10"/>
    <mergeCell ref="AG10:AH10"/>
    <mergeCell ref="AI10:AJ10"/>
    <mergeCell ref="AK10:AL10"/>
    <mergeCell ref="AK8:AL8"/>
    <mergeCell ref="Z15:AA15"/>
    <mergeCell ref="AB15:AD15"/>
    <mergeCell ref="AE15:AF15"/>
    <mergeCell ref="AG15:AH15"/>
    <mergeCell ref="AI15:AJ15"/>
    <mergeCell ref="AK15:AL15"/>
    <mergeCell ref="AM15:AZ15"/>
    <mergeCell ref="Z14:AA14"/>
    <mergeCell ref="A15:B15"/>
    <mergeCell ref="L15:T15"/>
    <mergeCell ref="U15:Y15"/>
    <mergeCell ref="A14:B14"/>
    <mergeCell ref="L14:T14"/>
    <mergeCell ref="U14:Y14"/>
    <mergeCell ref="C9:K9"/>
    <mergeCell ref="A13:B13"/>
    <mergeCell ref="AK4:AL4"/>
    <mergeCell ref="AB14:AD14"/>
    <mergeCell ref="AE14:AF14"/>
    <mergeCell ref="AG14:AH14"/>
    <mergeCell ref="AI14:AJ14"/>
    <mergeCell ref="AK14:AL14"/>
    <mergeCell ref="AG7:AH7"/>
    <mergeCell ref="A9:B9"/>
    <mergeCell ref="L9:T9"/>
    <mergeCell ref="U9:Y9"/>
    <mergeCell ref="Z9:AA9"/>
    <mergeCell ref="AB9:AD9"/>
    <mergeCell ref="AE9:AF9"/>
    <mergeCell ref="AG9:AH9"/>
    <mergeCell ref="AI9:AJ9"/>
    <mergeCell ref="AK9:AL9"/>
    <mergeCell ref="L13:T13"/>
    <mergeCell ref="U13:Y13"/>
    <mergeCell ref="Z13:AA13"/>
    <mergeCell ref="A11:B11"/>
    <mergeCell ref="L11:T11"/>
    <mergeCell ref="U11:Y11"/>
    <mergeCell ref="C46:K46"/>
    <mergeCell ref="C42:K42"/>
    <mergeCell ref="C43:K43"/>
    <mergeCell ref="C32:K32"/>
    <mergeCell ref="Z46:AA46"/>
    <mergeCell ref="A44:B44"/>
    <mergeCell ref="L44:T44"/>
    <mergeCell ref="U44:Y44"/>
    <mergeCell ref="Z44:AA44"/>
    <mergeCell ref="A45:B45"/>
    <mergeCell ref="L45:T45"/>
    <mergeCell ref="U45:Y45"/>
    <mergeCell ref="Z45:AA45"/>
    <mergeCell ref="C44:K44"/>
    <mergeCell ref="C45:K45"/>
    <mergeCell ref="A47:B47"/>
    <mergeCell ref="AB47:AD47"/>
    <mergeCell ref="AE46:AF46"/>
    <mergeCell ref="A46:B46"/>
    <mergeCell ref="AI6:AJ6"/>
    <mergeCell ref="AK6:AL6"/>
    <mergeCell ref="AM6:AZ6"/>
    <mergeCell ref="C10:K10"/>
    <mergeCell ref="C11:K11"/>
    <mergeCell ref="C13:K13"/>
    <mergeCell ref="C12:K12"/>
    <mergeCell ref="C15:K15"/>
    <mergeCell ref="C16:K16"/>
    <mergeCell ref="C17:K17"/>
    <mergeCell ref="C14:K14"/>
    <mergeCell ref="L47:T47"/>
    <mergeCell ref="U47:Y47"/>
    <mergeCell ref="Z47:AA47"/>
    <mergeCell ref="L46:T46"/>
    <mergeCell ref="U46:Y46"/>
    <mergeCell ref="C47:K47"/>
    <mergeCell ref="A7:B7"/>
    <mergeCell ref="C7:K7"/>
    <mergeCell ref="AM9:AZ9"/>
    <mergeCell ref="AE47:AF47"/>
    <mergeCell ref="AB46:AD46"/>
    <mergeCell ref="AE44:AF44"/>
    <mergeCell ref="AG44:AH44"/>
    <mergeCell ref="AI44:AJ44"/>
    <mergeCell ref="AK44:AL44"/>
    <mergeCell ref="AM44:AZ44"/>
    <mergeCell ref="AG46:AH46"/>
    <mergeCell ref="AI46:AJ46"/>
    <mergeCell ref="AK46:AL46"/>
    <mergeCell ref="AM46:AZ46"/>
    <mergeCell ref="AE45:AF45"/>
    <mergeCell ref="AG45:AH45"/>
    <mergeCell ref="AI45:AJ45"/>
    <mergeCell ref="AK45:AL45"/>
    <mergeCell ref="AM45:AZ45"/>
    <mergeCell ref="AB44:AD44"/>
    <mergeCell ref="AB45:AD45"/>
    <mergeCell ref="AG47:AH47"/>
    <mergeCell ref="AI47:AJ47"/>
    <mergeCell ref="AK47:AL47"/>
    <mergeCell ref="AM47:AZ47"/>
    <mergeCell ref="AM42:AZ42"/>
    <mergeCell ref="A43:B43"/>
    <mergeCell ref="L43:T43"/>
    <mergeCell ref="U43:Y43"/>
    <mergeCell ref="Z43:AA43"/>
    <mergeCell ref="AB43:AD43"/>
    <mergeCell ref="AG43:AH43"/>
    <mergeCell ref="AI43:AJ43"/>
    <mergeCell ref="AK43:AL43"/>
    <mergeCell ref="AM43:AZ43"/>
    <mergeCell ref="AE43:AF43"/>
    <mergeCell ref="A42:B42"/>
    <mergeCell ref="L42:T42"/>
    <mergeCell ref="U42:Y42"/>
    <mergeCell ref="Z42:AA42"/>
    <mergeCell ref="AB42:AD42"/>
    <mergeCell ref="AE42:AF42"/>
    <mergeCell ref="AG42:AH42"/>
    <mergeCell ref="AI42:AJ42"/>
    <mergeCell ref="AK42:AL42"/>
    <mergeCell ref="AM40:AZ40"/>
    <mergeCell ref="A41:B41"/>
    <mergeCell ref="L41:T41"/>
    <mergeCell ref="U41:Y41"/>
    <mergeCell ref="Z41:AA41"/>
    <mergeCell ref="AB41:AD41"/>
    <mergeCell ref="AE41:AF41"/>
    <mergeCell ref="AG41:AH41"/>
    <mergeCell ref="AI41:AJ41"/>
    <mergeCell ref="AK41:AL41"/>
    <mergeCell ref="AM41:AZ41"/>
    <mergeCell ref="C40:K40"/>
    <mergeCell ref="C41:K41"/>
    <mergeCell ref="A40:B40"/>
    <mergeCell ref="L40:T40"/>
    <mergeCell ref="U40:Y40"/>
    <mergeCell ref="Z40:AA40"/>
    <mergeCell ref="AB40:AD40"/>
    <mergeCell ref="AE40:AF40"/>
    <mergeCell ref="AG40:AH40"/>
    <mergeCell ref="AI40:AJ40"/>
    <mergeCell ref="AK40:AL40"/>
    <mergeCell ref="AM38:AZ38"/>
    <mergeCell ref="A39:B39"/>
    <mergeCell ref="L39:T39"/>
    <mergeCell ref="U39:Y39"/>
    <mergeCell ref="Z39:AA39"/>
    <mergeCell ref="AB39:AD39"/>
    <mergeCell ref="AE39:AF39"/>
    <mergeCell ref="AG39:AH39"/>
    <mergeCell ref="AI39:AJ39"/>
    <mergeCell ref="AK39:AL39"/>
    <mergeCell ref="AM39:AZ39"/>
    <mergeCell ref="C38:K38"/>
    <mergeCell ref="C39:K39"/>
    <mergeCell ref="A38:B38"/>
    <mergeCell ref="L38:T38"/>
    <mergeCell ref="U38:Y38"/>
    <mergeCell ref="Z38:AA38"/>
    <mergeCell ref="AB38:AD38"/>
    <mergeCell ref="AE38:AF38"/>
    <mergeCell ref="AG38:AH38"/>
    <mergeCell ref="AI38:AJ38"/>
    <mergeCell ref="AK38:AL38"/>
    <mergeCell ref="AM36:AZ36"/>
    <mergeCell ref="A37:B37"/>
    <mergeCell ref="L37:T37"/>
    <mergeCell ref="U37:Y37"/>
    <mergeCell ref="Z37:AA37"/>
    <mergeCell ref="AB37:AD37"/>
    <mergeCell ref="AE37:AF37"/>
    <mergeCell ref="AG37:AH37"/>
    <mergeCell ref="AI37:AJ37"/>
    <mergeCell ref="AK37:AL37"/>
    <mergeCell ref="AM37:AZ37"/>
    <mergeCell ref="C36:K36"/>
    <mergeCell ref="C37:K37"/>
    <mergeCell ref="A36:B36"/>
    <mergeCell ref="L36:T36"/>
    <mergeCell ref="U36:Y36"/>
    <mergeCell ref="Z36:AA36"/>
    <mergeCell ref="AB36:AD36"/>
    <mergeCell ref="AE36:AF36"/>
    <mergeCell ref="AG36:AH36"/>
    <mergeCell ref="AI36:AJ36"/>
    <mergeCell ref="AK36:AL36"/>
    <mergeCell ref="AM34:AZ34"/>
    <mergeCell ref="A35:B35"/>
    <mergeCell ref="L35:T35"/>
    <mergeCell ref="U35:Y35"/>
    <mergeCell ref="Z35:AA35"/>
    <mergeCell ref="AB35:AD35"/>
    <mergeCell ref="AE35:AF35"/>
    <mergeCell ref="AG35:AH35"/>
    <mergeCell ref="AI35:AJ35"/>
    <mergeCell ref="AK35:AL35"/>
    <mergeCell ref="AM35:AZ35"/>
    <mergeCell ref="C34:K34"/>
    <mergeCell ref="C35:K35"/>
    <mergeCell ref="A34:B34"/>
    <mergeCell ref="L34:T34"/>
    <mergeCell ref="U34:Y34"/>
    <mergeCell ref="Z34:AA34"/>
    <mergeCell ref="AB34:AD34"/>
    <mergeCell ref="AE34:AF34"/>
    <mergeCell ref="AG34:AH34"/>
    <mergeCell ref="AI34:AJ34"/>
    <mergeCell ref="AK34:AL34"/>
    <mergeCell ref="AM32:AZ32"/>
    <mergeCell ref="A33:B33"/>
    <mergeCell ref="L33:T33"/>
    <mergeCell ref="U33:Y33"/>
    <mergeCell ref="Z33:AA33"/>
    <mergeCell ref="AB33:AD33"/>
    <mergeCell ref="AE33:AF33"/>
    <mergeCell ref="AG33:AH33"/>
    <mergeCell ref="AI33:AJ33"/>
    <mergeCell ref="AK33:AL33"/>
    <mergeCell ref="AM33:AZ33"/>
    <mergeCell ref="C33:K33"/>
    <mergeCell ref="A32:B32"/>
    <mergeCell ref="L32:T32"/>
    <mergeCell ref="U32:Y32"/>
    <mergeCell ref="Z32:AA32"/>
    <mergeCell ref="AB32:AD32"/>
    <mergeCell ref="AE32:AF32"/>
    <mergeCell ref="AG32:AH32"/>
    <mergeCell ref="AI32:AJ32"/>
    <mergeCell ref="AK32:AL32"/>
    <mergeCell ref="AM30:AZ30"/>
    <mergeCell ref="A31:B31"/>
    <mergeCell ref="L31:T31"/>
    <mergeCell ref="U31:Y31"/>
    <mergeCell ref="Z31:AA31"/>
    <mergeCell ref="AB31:AD31"/>
    <mergeCell ref="AE31:AF31"/>
    <mergeCell ref="AG31:AH31"/>
    <mergeCell ref="AI31:AJ31"/>
    <mergeCell ref="AK31:AL31"/>
    <mergeCell ref="AM31:AZ31"/>
    <mergeCell ref="C30:K30"/>
    <mergeCell ref="A30:B30"/>
    <mergeCell ref="L30:T30"/>
    <mergeCell ref="U30:Y30"/>
    <mergeCell ref="Z30:AA30"/>
    <mergeCell ref="AB30:AD30"/>
    <mergeCell ref="AE30:AF30"/>
    <mergeCell ref="AG30:AH30"/>
    <mergeCell ref="AI30:AJ30"/>
    <mergeCell ref="AK30:AL30"/>
    <mergeCell ref="C31:K31"/>
    <mergeCell ref="AM28:AZ28"/>
    <mergeCell ref="A29:B29"/>
    <mergeCell ref="L29:T29"/>
    <mergeCell ref="U29:Y29"/>
    <mergeCell ref="Z29:AA29"/>
    <mergeCell ref="AB29:AD29"/>
    <mergeCell ref="AE29:AF29"/>
    <mergeCell ref="AG29:AH29"/>
    <mergeCell ref="AI29:AJ29"/>
    <mergeCell ref="AK29:AL29"/>
    <mergeCell ref="AM29:AZ29"/>
    <mergeCell ref="C28:K28"/>
    <mergeCell ref="C29:K29"/>
    <mergeCell ref="A28:B28"/>
    <mergeCell ref="L28:T28"/>
    <mergeCell ref="U28:Y28"/>
    <mergeCell ref="Z28:AA28"/>
    <mergeCell ref="AB28:AD28"/>
    <mergeCell ref="AE28:AF28"/>
    <mergeCell ref="AG28:AH28"/>
    <mergeCell ref="AI28:AJ28"/>
    <mergeCell ref="AK28:AL28"/>
    <mergeCell ref="AM26:AZ26"/>
    <mergeCell ref="A27:B27"/>
    <mergeCell ref="L27:T27"/>
    <mergeCell ref="U27:Y27"/>
    <mergeCell ref="Z27:AA27"/>
    <mergeCell ref="AB27:AD27"/>
    <mergeCell ref="AE27:AF27"/>
    <mergeCell ref="AG27:AH27"/>
    <mergeCell ref="AI27:AJ27"/>
    <mergeCell ref="AK27:AL27"/>
    <mergeCell ref="AM27:AZ27"/>
    <mergeCell ref="C26:K26"/>
    <mergeCell ref="C27:K27"/>
    <mergeCell ref="A26:B26"/>
    <mergeCell ref="L26:T26"/>
    <mergeCell ref="U26:Y26"/>
    <mergeCell ref="Z26:AA26"/>
    <mergeCell ref="AB26:AD26"/>
    <mergeCell ref="AE26:AF26"/>
    <mergeCell ref="AG26:AH26"/>
    <mergeCell ref="AI26:AJ26"/>
    <mergeCell ref="AK26:AL26"/>
    <mergeCell ref="AM25:AZ25"/>
    <mergeCell ref="A24:B24"/>
    <mergeCell ref="L24:T24"/>
    <mergeCell ref="U24:Y24"/>
    <mergeCell ref="Z24:AA24"/>
    <mergeCell ref="AB24:AD24"/>
    <mergeCell ref="AE24:AF24"/>
    <mergeCell ref="AG24:AH24"/>
    <mergeCell ref="AI24:AJ24"/>
    <mergeCell ref="AK24:AL24"/>
    <mergeCell ref="C24:K24"/>
    <mergeCell ref="C25:K25"/>
    <mergeCell ref="A25:B25"/>
    <mergeCell ref="L25:T25"/>
    <mergeCell ref="U25:Y25"/>
    <mergeCell ref="Z25:AA25"/>
    <mergeCell ref="AB25:AD25"/>
    <mergeCell ref="AE25:AF25"/>
    <mergeCell ref="AG25:AH25"/>
    <mergeCell ref="AI25:AJ25"/>
    <mergeCell ref="AK25:AL25"/>
    <mergeCell ref="A23:B23"/>
    <mergeCell ref="L23:T23"/>
    <mergeCell ref="U23:Y23"/>
    <mergeCell ref="Z23:AA23"/>
    <mergeCell ref="AB23:AD23"/>
    <mergeCell ref="AE23:AF23"/>
    <mergeCell ref="AG23:AH23"/>
    <mergeCell ref="AI23:AJ23"/>
    <mergeCell ref="AK23:AL23"/>
    <mergeCell ref="C23:K23"/>
    <mergeCell ref="A22:B22"/>
    <mergeCell ref="L22:T22"/>
    <mergeCell ref="U22:Y22"/>
    <mergeCell ref="Z22:AA22"/>
    <mergeCell ref="AB22:AD22"/>
    <mergeCell ref="AE22:AF22"/>
    <mergeCell ref="AG22:AH22"/>
    <mergeCell ref="AI22:AJ22"/>
    <mergeCell ref="AK22:AL22"/>
    <mergeCell ref="C22:K22"/>
    <mergeCell ref="A21:B21"/>
    <mergeCell ref="L21:T21"/>
    <mergeCell ref="U21:Y21"/>
    <mergeCell ref="Z21:AA21"/>
    <mergeCell ref="AB21:AD21"/>
    <mergeCell ref="AE21:AF21"/>
    <mergeCell ref="AG21:AH21"/>
    <mergeCell ref="AI21:AJ21"/>
    <mergeCell ref="AK21:AL21"/>
    <mergeCell ref="C21:K21"/>
    <mergeCell ref="A20:B20"/>
    <mergeCell ref="L20:T20"/>
    <mergeCell ref="U20:Y20"/>
    <mergeCell ref="Z20:AA20"/>
    <mergeCell ref="AB20:AD20"/>
    <mergeCell ref="AE20:AF20"/>
    <mergeCell ref="AG20:AH20"/>
    <mergeCell ref="AI20:AJ20"/>
    <mergeCell ref="AK20:AL20"/>
    <mergeCell ref="C20:K20"/>
    <mergeCell ref="A19:B19"/>
    <mergeCell ref="L19:T19"/>
    <mergeCell ref="U19:Y19"/>
    <mergeCell ref="Z19:AA19"/>
    <mergeCell ref="AB19:AD19"/>
    <mergeCell ref="AE19:AF19"/>
    <mergeCell ref="AG19:AH19"/>
    <mergeCell ref="AI19:AJ19"/>
    <mergeCell ref="AK19:AL19"/>
    <mergeCell ref="C19:K19"/>
    <mergeCell ref="A18:B18"/>
    <mergeCell ref="L18:T18"/>
    <mergeCell ref="U18:Y18"/>
    <mergeCell ref="Z18:AA18"/>
    <mergeCell ref="AB18:AD18"/>
    <mergeCell ref="AE18:AF18"/>
    <mergeCell ref="AG18:AH18"/>
    <mergeCell ref="AI18:AJ18"/>
    <mergeCell ref="AK18:AL18"/>
    <mergeCell ref="C18:K18"/>
    <mergeCell ref="A17:B17"/>
    <mergeCell ref="L17:T17"/>
    <mergeCell ref="U17:Y17"/>
    <mergeCell ref="Z17:AA17"/>
    <mergeCell ref="AB17:AD17"/>
    <mergeCell ref="AE17:AF17"/>
    <mergeCell ref="AG17:AH17"/>
    <mergeCell ref="AI17:AJ17"/>
    <mergeCell ref="AK17:AL17"/>
    <mergeCell ref="A16:B16"/>
    <mergeCell ref="L16:T16"/>
    <mergeCell ref="U16:Y16"/>
    <mergeCell ref="Z16:AA16"/>
    <mergeCell ref="AB16:AD16"/>
    <mergeCell ref="AE16:AF16"/>
    <mergeCell ref="AG16:AH16"/>
    <mergeCell ref="AI16:AJ16"/>
    <mergeCell ref="AK16:AL16"/>
    <mergeCell ref="Z11:AA11"/>
    <mergeCell ref="AB11:AD11"/>
    <mergeCell ref="A12:B12"/>
    <mergeCell ref="L12:T12"/>
    <mergeCell ref="U12:Y12"/>
    <mergeCell ref="Z12:AA12"/>
    <mergeCell ref="AB12:AD12"/>
    <mergeCell ref="A10:B10"/>
    <mergeCell ref="L10:T10"/>
    <mergeCell ref="U10:Y10"/>
    <mergeCell ref="Z10:AA10"/>
    <mergeCell ref="AB10:AD10"/>
    <mergeCell ref="A5:B5"/>
    <mergeCell ref="C5:K5"/>
    <mergeCell ref="L5:T5"/>
    <mergeCell ref="U5:Y5"/>
    <mergeCell ref="Z5:AA5"/>
    <mergeCell ref="AB5:AD5"/>
    <mergeCell ref="AE5:AF5"/>
    <mergeCell ref="AG5:AH5"/>
    <mergeCell ref="AI5:AJ5"/>
    <mergeCell ref="A6:B6"/>
    <mergeCell ref="C6:K6"/>
    <mergeCell ref="L6:T6"/>
    <mergeCell ref="U6:Y6"/>
    <mergeCell ref="Z6:AA6"/>
    <mergeCell ref="AB6:AD6"/>
    <mergeCell ref="C8:K8"/>
    <mergeCell ref="U7:Y7"/>
    <mergeCell ref="Z7:AA7"/>
    <mergeCell ref="AB7:AD7"/>
    <mergeCell ref="A8:B8"/>
    <mergeCell ref="L8:T8"/>
    <mergeCell ref="U8:Y8"/>
    <mergeCell ref="Z8:AA8"/>
    <mergeCell ref="AB8:AD8"/>
    <mergeCell ref="L7:T7"/>
    <mergeCell ref="AM1:AP1"/>
    <mergeCell ref="AQ1:AZ1"/>
    <mergeCell ref="K2:N2"/>
    <mergeCell ref="O2:X2"/>
    <mergeCell ref="Y2:AB2"/>
    <mergeCell ref="AC2:AL2"/>
    <mergeCell ref="AM2:AP2"/>
    <mergeCell ref="AQ2:AZ2"/>
    <mergeCell ref="C4:K4"/>
    <mergeCell ref="L4:T4"/>
    <mergeCell ref="U4:Y4"/>
    <mergeCell ref="Z4:AA4"/>
    <mergeCell ref="AB4:AD4"/>
    <mergeCell ref="AE4:AF4"/>
    <mergeCell ref="AG4:AH4"/>
    <mergeCell ref="AI4:AJ4"/>
    <mergeCell ref="A1:J2"/>
    <mergeCell ref="K1:N1"/>
    <mergeCell ref="O1:X1"/>
    <mergeCell ref="Y1:AB1"/>
    <mergeCell ref="AC1:AL1"/>
    <mergeCell ref="AM4:AZ4"/>
    <mergeCell ref="A4:B4"/>
  </mergeCells>
  <phoneticPr fontId="1"/>
  <pageMargins left="0.59055118110236227" right="0.39370078740157483" top="0.59055118110236227" bottom="0.59055118110236227" header="0.39370078740157483" footer="0.39370078740157483"/>
  <pageSetup paperSize="9" scale="97" orientation="landscape" r:id="rId1"/>
  <headerFooter alignWithMargins="0">
    <oddFooter>&amp;C&amp;8- &amp;P -&amp;R&amp;"明朝,標準"&amp;8Copyright © 2007 sample Corporation. All Rights Reserved.</oddFooter>
  </headerFooter>
  <colBreaks count="1" manualBreakCount="1">
    <brk id="5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C48"/>
  <sheetViews>
    <sheetView zoomScaleNormal="100" zoomScaleSheetLayoutView="100" workbookViewId="0">
      <pane ySplit="4" topLeftCell="A5" activePane="bottomLeft" state="frozen"/>
      <selection activeCell="BO64" sqref="BO64"/>
      <selection pane="bottomLeft" activeCell="BO64" sqref="BO64"/>
    </sheetView>
  </sheetViews>
  <sheetFormatPr defaultColWidth="2.625" defaultRowHeight="10.5" x14ac:dyDescent="0.15"/>
  <cols>
    <col min="1" max="25" width="2.625" style="2"/>
    <col min="26" max="27" width="0" style="2" hidden="1" customWidth="1"/>
    <col min="28" max="52" width="2.625" style="2" hidden="1" customWidth="1"/>
    <col min="53" max="54" width="5.375" style="2" hidden="1" customWidth="1"/>
    <col min="55" max="73" width="2.625" style="2" hidden="1" customWidth="1"/>
    <col min="74" max="74" width="16.375" style="2" bestFit="1" customWidth="1"/>
    <col min="75" max="75" width="28.875" style="2" bestFit="1" customWidth="1"/>
    <col min="76" max="76" width="30.5" style="2" customWidth="1"/>
    <col min="77" max="81" width="5.875" style="2" hidden="1" customWidth="1"/>
    <col min="82" max="16384" width="2.625" style="2"/>
  </cols>
  <sheetData>
    <row r="1" spans="1:81" ht="11.25" customHeight="1" thickTop="1" x14ac:dyDescent="0.15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4"/>
      <c r="K1" s="68" t="s">
        <v>1</v>
      </c>
      <c r="L1" s="69"/>
      <c r="M1" s="69"/>
      <c r="N1" s="70"/>
      <c r="O1" s="74" t="s">
        <v>303</v>
      </c>
      <c r="P1" s="75"/>
      <c r="Q1" s="75"/>
      <c r="R1" s="75"/>
      <c r="S1" s="75"/>
      <c r="T1" s="75"/>
      <c r="U1" s="75"/>
      <c r="V1" s="75"/>
      <c r="W1" s="75"/>
      <c r="X1" s="76"/>
      <c r="Y1" s="57" t="s">
        <v>3</v>
      </c>
      <c r="Z1" s="57"/>
      <c r="AA1" s="57"/>
      <c r="AB1" s="57"/>
      <c r="AC1" s="80" t="e">
        <f>IF(ISBLANK(#REF!),"",(#REF!))</f>
        <v>#REF!</v>
      </c>
      <c r="AD1" s="80"/>
      <c r="AE1" s="80"/>
      <c r="AF1" s="80"/>
      <c r="AG1" s="80"/>
      <c r="AH1" s="80"/>
      <c r="AI1" s="80"/>
      <c r="AJ1" s="80"/>
      <c r="AK1" s="80"/>
      <c r="AL1" s="80"/>
      <c r="AM1" s="57" t="s">
        <v>4</v>
      </c>
      <c r="AN1" s="57"/>
      <c r="AO1" s="57"/>
      <c r="AP1" s="57"/>
      <c r="AQ1" s="53"/>
      <c r="AR1" s="53"/>
      <c r="AS1" s="53"/>
      <c r="AT1" s="53"/>
      <c r="AU1" s="53"/>
      <c r="AV1" s="53"/>
      <c r="AW1" s="53"/>
      <c r="AX1" s="53"/>
      <c r="AY1" s="53"/>
      <c r="AZ1" s="54"/>
    </row>
    <row r="2" spans="1:81" ht="11.25" customHeight="1" thickBot="1" x14ac:dyDescent="0.2">
      <c r="A2" s="65"/>
      <c r="B2" s="66"/>
      <c r="C2" s="66"/>
      <c r="D2" s="66"/>
      <c r="E2" s="66"/>
      <c r="F2" s="66"/>
      <c r="G2" s="66"/>
      <c r="H2" s="66"/>
      <c r="I2" s="66"/>
      <c r="J2" s="67"/>
      <c r="K2" s="71" t="s">
        <v>5</v>
      </c>
      <c r="L2" s="72"/>
      <c r="M2" s="72"/>
      <c r="N2" s="73"/>
      <c r="O2" s="77" t="s">
        <v>304</v>
      </c>
      <c r="P2" s="78"/>
      <c r="Q2" s="78"/>
      <c r="R2" s="78"/>
      <c r="S2" s="78"/>
      <c r="T2" s="78"/>
      <c r="U2" s="78"/>
      <c r="V2" s="78"/>
      <c r="W2" s="78"/>
      <c r="X2" s="79"/>
      <c r="Y2" s="58" t="s">
        <v>7</v>
      </c>
      <c r="Z2" s="58"/>
      <c r="AA2" s="58"/>
      <c r="AB2" s="58"/>
      <c r="AC2" s="55" t="e">
        <f>IF(ISBLANK(#REF!),"",(#REF!))</f>
        <v>#REF!</v>
      </c>
      <c r="AD2" s="55"/>
      <c r="AE2" s="55"/>
      <c r="AF2" s="55"/>
      <c r="AG2" s="55"/>
      <c r="AH2" s="55"/>
      <c r="AI2" s="55"/>
      <c r="AJ2" s="55"/>
      <c r="AK2" s="55"/>
      <c r="AL2" s="55"/>
      <c r="AM2" s="58" t="s">
        <v>8</v>
      </c>
      <c r="AN2" s="58"/>
      <c r="AO2" s="58"/>
      <c r="AP2" s="58"/>
      <c r="AQ2" s="55"/>
      <c r="AR2" s="55"/>
      <c r="AS2" s="55"/>
      <c r="AT2" s="55"/>
      <c r="AU2" s="55"/>
      <c r="AV2" s="55"/>
      <c r="AW2" s="55"/>
      <c r="AX2" s="55"/>
      <c r="AY2" s="55"/>
      <c r="AZ2" s="56"/>
    </row>
    <row r="3" spans="1:81" ht="11.25" thickTop="1" x14ac:dyDescent="0.15">
      <c r="B3" s="1"/>
      <c r="BZ3" s="95" t="s">
        <v>10</v>
      </c>
      <c r="CA3" s="95"/>
      <c r="CB3" s="95"/>
    </row>
    <row r="4" spans="1:81" x14ac:dyDescent="0.15">
      <c r="A4" s="52" t="s">
        <v>11</v>
      </c>
      <c r="B4" s="52"/>
      <c r="C4" s="52" t="s">
        <v>12</v>
      </c>
      <c r="D4" s="52"/>
      <c r="E4" s="52"/>
      <c r="F4" s="52"/>
      <c r="G4" s="52"/>
      <c r="H4" s="52"/>
      <c r="I4" s="52"/>
      <c r="J4" s="52"/>
      <c r="K4" s="52"/>
      <c r="L4" s="59" t="s">
        <v>13</v>
      </c>
      <c r="M4" s="60"/>
      <c r="N4" s="60"/>
      <c r="O4" s="60"/>
      <c r="P4" s="60"/>
      <c r="Q4" s="60"/>
      <c r="R4" s="60"/>
      <c r="S4" s="60"/>
      <c r="T4" s="61"/>
      <c r="U4" s="52" t="s">
        <v>14</v>
      </c>
      <c r="V4" s="52"/>
      <c r="W4" s="52"/>
      <c r="X4" s="52"/>
      <c r="Y4" s="52"/>
      <c r="Z4" s="52" t="s">
        <v>15</v>
      </c>
      <c r="AA4" s="52"/>
      <c r="AB4" s="52" t="s">
        <v>16</v>
      </c>
      <c r="AC4" s="52"/>
      <c r="AD4" s="52"/>
      <c r="AE4" s="52" t="s">
        <v>17</v>
      </c>
      <c r="AF4" s="52"/>
      <c r="AG4" s="52" t="s">
        <v>18</v>
      </c>
      <c r="AH4" s="52"/>
      <c r="AI4" s="52" t="s">
        <v>19</v>
      </c>
      <c r="AJ4" s="52"/>
      <c r="AK4" s="52" t="s">
        <v>20</v>
      </c>
      <c r="AL4" s="52"/>
      <c r="AM4" s="52" t="s">
        <v>21</v>
      </c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" t="s">
        <v>22</v>
      </c>
      <c r="BB4" s="19" t="s">
        <v>23</v>
      </c>
      <c r="BV4" s="28" t="s">
        <v>931</v>
      </c>
      <c r="BW4" s="28" t="s">
        <v>933</v>
      </c>
      <c r="BX4" s="28" t="s">
        <v>936</v>
      </c>
      <c r="BY4" s="2" t="s">
        <v>914</v>
      </c>
      <c r="BZ4" s="95" t="s">
        <v>26</v>
      </c>
      <c r="CA4" s="95"/>
      <c r="CB4" s="95"/>
      <c r="CC4" s="2" t="s">
        <v>25</v>
      </c>
    </row>
    <row r="5" spans="1:81" x14ac:dyDescent="0.15">
      <c r="A5" s="35">
        <f t="shared" ref="A5:A46" si="0">ROW()-4</f>
        <v>1</v>
      </c>
      <c r="B5" s="35"/>
      <c r="C5" s="39" t="s">
        <v>305</v>
      </c>
      <c r="D5" s="40"/>
      <c r="E5" s="40"/>
      <c r="F5" s="40"/>
      <c r="G5" s="40"/>
      <c r="H5" s="40"/>
      <c r="I5" s="40"/>
      <c r="J5" s="40"/>
      <c r="K5" s="41"/>
      <c r="L5" s="39" t="s">
        <v>28</v>
      </c>
      <c r="M5" s="40"/>
      <c r="N5" s="40"/>
      <c r="O5" s="40"/>
      <c r="P5" s="40"/>
      <c r="Q5" s="40"/>
      <c r="R5" s="40"/>
      <c r="S5" s="40"/>
      <c r="T5" s="41"/>
      <c r="U5" s="42" t="s">
        <v>29</v>
      </c>
      <c r="V5" s="42"/>
      <c r="W5" s="42"/>
      <c r="X5" s="42"/>
      <c r="Y5" s="42"/>
      <c r="Z5" s="43"/>
      <c r="AA5" s="43"/>
      <c r="AB5" s="43"/>
      <c r="AC5" s="43"/>
      <c r="AD5" s="43"/>
      <c r="AE5" s="43" t="s">
        <v>30</v>
      </c>
      <c r="AF5" s="43"/>
      <c r="AG5" s="43"/>
      <c r="AH5" s="43"/>
      <c r="AI5" s="43"/>
      <c r="AJ5" s="43"/>
      <c r="AK5" s="43" t="s">
        <v>30</v>
      </c>
      <c r="AL5" s="43"/>
      <c r="AM5" s="42" t="s">
        <v>31</v>
      </c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K5" s="2" t="s">
        <v>306</v>
      </c>
      <c r="BV5" s="29"/>
      <c r="BW5" s="29"/>
      <c r="BX5" s="29" t="s">
        <v>949</v>
      </c>
    </row>
    <row r="6" spans="1:81" x14ac:dyDescent="0.15">
      <c r="A6" s="35">
        <f t="shared" si="0"/>
        <v>2</v>
      </c>
      <c r="B6" s="35"/>
      <c r="C6" s="39" t="s">
        <v>307</v>
      </c>
      <c r="D6" s="40"/>
      <c r="E6" s="40"/>
      <c r="F6" s="40"/>
      <c r="G6" s="40"/>
      <c r="H6" s="40"/>
      <c r="I6" s="40"/>
      <c r="J6" s="40"/>
      <c r="K6" s="41"/>
      <c r="L6" s="39" t="s">
        <v>263</v>
      </c>
      <c r="M6" s="40"/>
      <c r="N6" s="40"/>
      <c r="O6" s="40"/>
      <c r="P6" s="40"/>
      <c r="Q6" s="40"/>
      <c r="R6" s="40"/>
      <c r="S6" s="40"/>
      <c r="T6" s="41"/>
      <c r="U6" s="42" t="s">
        <v>29</v>
      </c>
      <c r="V6" s="42"/>
      <c r="W6" s="42"/>
      <c r="X6" s="42"/>
      <c r="Y6" s="42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 t="s">
        <v>30</v>
      </c>
      <c r="AL6" s="43"/>
      <c r="AM6" s="42" t="s">
        <v>308</v>
      </c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C6" s="2" t="s">
        <v>265</v>
      </c>
      <c r="BK6" s="2" t="s">
        <v>309</v>
      </c>
      <c r="BV6" s="29" t="s">
        <v>958</v>
      </c>
      <c r="BW6" s="29"/>
      <c r="BX6" s="29" t="s">
        <v>953</v>
      </c>
    </row>
    <row r="7" spans="1:81" x14ac:dyDescent="0.15">
      <c r="A7" s="35">
        <f t="shared" si="0"/>
        <v>3</v>
      </c>
      <c r="B7" s="35"/>
      <c r="C7" s="39" t="s">
        <v>310</v>
      </c>
      <c r="D7" s="40"/>
      <c r="E7" s="40"/>
      <c r="F7" s="40"/>
      <c r="G7" s="40"/>
      <c r="H7" s="40"/>
      <c r="I7" s="40"/>
      <c r="J7" s="40"/>
      <c r="K7" s="41"/>
      <c r="L7" s="39" t="s">
        <v>311</v>
      </c>
      <c r="M7" s="40"/>
      <c r="N7" s="40"/>
      <c r="O7" s="40"/>
      <c r="P7" s="40"/>
      <c r="Q7" s="40"/>
      <c r="R7" s="40"/>
      <c r="S7" s="40"/>
      <c r="T7" s="41"/>
      <c r="U7" s="42" t="s">
        <v>38</v>
      </c>
      <c r="V7" s="42"/>
      <c r="W7" s="42"/>
      <c r="X7" s="42"/>
      <c r="Y7" s="42"/>
      <c r="Z7" s="43">
        <v>5</v>
      </c>
      <c r="AA7" s="43"/>
      <c r="AB7" s="103"/>
      <c r="AC7" s="103"/>
      <c r="AD7" s="103"/>
      <c r="AE7" s="43"/>
      <c r="AF7" s="43"/>
      <c r="AG7" s="43"/>
      <c r="AH7" s="43"/>
      <c r="AI7" s="43"/>
      <c r="AJ7" s="43"/>
      <c r="AK7" s="43"/>
      <c r="AL7" s="43"/>
      <c r="AM7" s="42" t="s">
        <v>312</v>
      </c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2">
        <v>1</v>
      </c>
      <c r="BB7" s="2" t="b">
        <v>1</v>
      </c>
      <c r="BC7" s="2" t="s">
        <v>313</v>
      </c>
      <c r="BK7" s="2" t="s">
        <v>314</v>
      </c>
      <c r="BV7" s="29" t="s">
        <v>958</v>
      </c>
      <c r="BW7" s="29" t="s">
        <v>315</v>
      </c>
      <c r="BX7" s="29" t="s">
        <v>959</v>
      </c>
      <c r="BZ7" s="2" t="s">
        <v>315</v>
      </c>
      <c r="CA7" s="2" t="s">
        <v>63</v>
      </c>
      <c r="CB7" s="2">
        <v>50</v>
      </c>
      <c r="CC7" s="2" t="s">
        <v>316</v>
      </c>
    </row>
    <row r="8" spans="1:81" x14ac:dyDescent="0.15">
      <c r="A8" s="35">
        <f t="shared" si="0"/>
        <v>4</v>
      </c>
      <c r="B8" s="35"/>
      <c r="C8" s="39" t="s">
        <v>317</v>
      </c>
      <c r="D8" s="40"/>
      <c r="E8" s="40"/>
      <c r="F8" s="40"/>
      <c r="G8" s="40"/>
      <c r="H8" s="40"/>
      <c r="I8" s="40"/>
      <c r="J8" s="40"/>
      <c r="K8" s="41"/>
      <c r="L8" s="39" t="s">
        <v>318</v>
      </c>
      <c r="M8" s="40"/>
      <c r="N8" s="40"/>
      <c r="O8" s="40"/>
      <c r="P8" s="40"/>
      <c r="Q8" s="40"/>
      <c r="R8" s="40"/>
      <c r="S8" s="40"/>
      <c r="T8" s="41"/>
      <c r="U8" s="42" t="s">
        <v>32</v>
      </c>
      <c r="V8" s="42"/>
      <c r="W8" s="42"/>
      <c r="X8" s="42"/>
      <c r="Y8" s="42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2">
        <v>2</v>
      </c>
      <c r="BV8" s="29" t="s">
        <v>958</v>
      </c>
      <c r="BW8" s="29" t="s">
        <v>319</v>
      </c>
      <c r="BX8" s="29"/>
      <c r="BZ8" s="2" t="s">
        <v>319</v>
      </c>
      <c r="CA8" s="2" t="s">
        <v>34</v>
      </c>
    </row>
    <row r="9" spans="1:81" x14ac:dyDescent="0.15">
      <c r="A9" s="35">
        <f t="shared" si="0"/>
        <v>5</v>
      </c>
      <c r="B9" s="35"/>
      <c r="C9" s="36" t="s">
        <v>320</v>
      </c>
      <c r="D9" s="37"/>
      <c r="E9" s="37"/>
      <c r="F9" s="37"/>
      <c r="G9" s="37"/>
      <c r="H9" s="37"/>
      <c r="I9" s="37"/>
      <c r="J9" s="37"/>
      <c r="K9" s="38"/>
      <c r="L9" s="39" t="s">
        <v>321</v>
      </c>
      <c r="M9" s="40"/>
      <c r="N9" s="40"/>
      <c r="O9" s="40"/>
      <c r="P9" s="40"/>
      <c r="Q9" s="40"/>
      <c r="R9" s="40"/>
      <c r="S9" s="40"/>
      <c r="T9" s="41"/>
      <c r="U9" s="42" t="s">
        <v>32</v>
      </c>
      <c r="V9" s="42"/>
      <c r="W9" s="42"/>
      <c r="X9" s="42"/>
      <c r="Y9" s="42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2">
        <v>3</v>
      </c>
      <c r="BV9" s="29"/>
      <c r="BW9" s="29"/>
      <c r="BX9" s="29"/>
    </row>
    <row r="10" spans="1:81" x14ac:dyDescent="0.15">
      <c r="A10" s="35">
        <f t="shared" si="0"/>
        <v>6</v>
      </c>
      <c r="B10" s="35"/>
      <c r="C10" s="36" t="s">
        <v>322</v>
      </c>
      <c r="D10" s="37"/>
      <c r="E10" s="37"/>
      <c r="F10" s="37"/>
      <c r="G10" s="37"/>
      <c r="H10" s="37"/>
      <c r="I10" s="37"/>
      <c r="J10" s="37"/>
      <c r="K10" s="38"/>
      <c r="L10" s="39" t="s">
        <v>323</v>
      </c>
      <c r="M10" s="40"/>
      <c r="N10" s="40"/>
      <c r="O10" s="40"/>
      <c r="P10" s="40"/>
      <c r="Q10" s="40"/>
      <c r="R10" s="40"/>
      <c r="S10" s="40"/>
      <c r="T10" s="41"/>
      <c r="U10" s="42" t="s">
        <v>32</v>
      </c>
      <c r="V10" s="42"/>
      <c r="W10" s="42"/>
      <c r="X10" s="42"/>
      <c r="Y10" s="42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2">
        <v>4</v>
      </c>
      <c r="BV10" s="29"/>
      <c r="BW10" s="29"/>
      <c r="BX10" s="29"/>
    </row>
    <row r="11" spans="1:81" x14ac:dyDescent="0.15">
      <c r="A11" s="35">
        <f t="shared" si="0"/>
        <v>7</v>
      </c>
      <c r="B11" s="35"/>
      <c r="C11" s="36" t="s">
        <v>324</v>
      </c>
      <c r="D11" s="37"/>
      <c r="E11" s="37"/>
      <c r="F11" s="37"/>
      <c r="G11" s="37"/>
      <c r="H11" s="37"/>
      <c r="I11" s="37"/>
      <c r="J11" s="37"/>
      <c r="K11" s="38"/>
      <c r="L11" s="39" t="s">
        <v>112</v>
      </c>
      <c r="M11" s="40"/>
      <c r="N11" s="40"/>
      <c r="O11" s="40"/>
      <c r="P11" s="40"/>
      <c r="Q11" s="40"/>
      <c r="R11" s="40"/>
      <c r="S11" s="40"/>
      <c r="T11" s="41"/>
      <c r="U11" s="42" t="s">
        <v>38</v>
      </c>
      <c r="V11" s="42"/>
      <c r="W11" s="42"/>
      <c r="X11" s="42"/>
      <c r="Y11" s="42"/>
      <c r="Z11" s="43">
        <v>100</v>
      </c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2">
        <v>5</v>
      </c>
      <c r="BK11" s="2" t="s">
        <v>325</v>
      </c>
      <c r="BV11" s="29"/>
      <c r="BW11" s="29"/>
      <c r="BX11" s="29"/>
    </row>
    <row r="12" spans="1:81" x14ac:dyDescent="0.15">
      <c r="A12" s="35">
        <f t="shared" si="0"/>
        <v>8</v>
      </c>
      <c r="B12" s="35"/>
      <c r="C12" s="39" t="s">
        <v>326</v>
      </c>
      <c r="D12" s="40"/>
      <c r="E12" s="40"/>
      <c r="F12" s="40"/>
      <c r="G12" s="40"/>
      <c r="H12" s="40"/>
      <c r="I12" s="40"/>
      <c r="J12" s="40"/>
      <c r="K12" s="41"/>
      <c r="L12" s="39" t="s">
        <v>327</v>
      </c>
      <c r="M12" s="40"/>
      <c r="N12" s="40"/>
      <c r="O12" s="40"/>
      <c r="P12" s="40"/>
      <c r="Q12" s="40"/>
      <c r="R12" s="40"/>
      <c r="S12" s="40"/>
      <c r="T12" s="41"/>
      <c r="U12" s="42" t="s">
        <v>29</v>
      </c>
      <c r="V12" s="42"/>
      <c r="W12" s="42"/>
      <c r="X12" s="42"/>
      <c r="Y12" s="42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2">
        <v>6</v>
      </c>
      <c r="BK12" s="2" t="s">
        <v>328</v>
      </c>
      <c r="BV12" s="29" t="s">
        <v>958</v>
      </c>
      <c r="BW12" s="29" t="s">
        <v>329</v>
      </c>
      <c r="BX12" s="29"/>
      <c r="BZ12" s="2" t="s">
        <v>329</v>
      </c>
      <c r="CA12" s="2" t="s">
        <v>330</v>
      </c>
    </row>
    <row r="13" spans="1:81" x14ac:dyDescent="0.15">
      <c r="A13" s="35">
        <f t="shared" si="0"/>
        <v>9</v>
      </c>
      <c r="B13" s="35"/>
      <c r="C13" s="36" t="s">
        <v>331</v>
      </c>
      <c r="D13" s="37"/>
      <c r="E13" s="37"/>
      <c r="F13" s="37"/>
      <c r="G13" s="37"/>
      <c r="H13" s="37"/>
      <c r="I13" s="37"/>
      <c r="J13" s="37"/>
      <c r="K13" s="38"/>
      <c r="L13" s="39" t="s">
        <v>332</v>
      </c>
      <c r="M13" s="40"/>
      <c r="N13" s="40"/>
      <c r="O13" s="40"/>
      <c r="P13" s="40"/>
      <c r="Q13" s="40"/>
      <c r="R13" s="40"/>
      <c r="S13" s="40"/>
      <c r="T13" s="41"/>
      <c r="U13" s="42" t="s">
        <v>32</v>
      </c>
      <c r="V13" s="42"/>
      <c r="W13" s="42"/>
      <c r="X13" s="42"/>
      <c r="Y13" s="42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4" t="s">
        <v>333</v>
      </c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2">
        <v>7</v>
      </c>
      <c r="BK13" s="2" t="s">
        <v>334</v>
      </c>
      <c r="BV13" s="29"/>
      <c r="BW13" s="29"/>
      <c r="BX13" s="29"/>
    </row>
    <row r="14" spans="1:81" x14ac:dyDescent="0.15">
      <c r="A14" s="35">
        <f t="shared" si="0"/>
        <v>10</v>
      </c>
      <c r="B14" s="35"/>
      <c r="C14" s="36" t="s">
        <v>335</v>
      </c>
      <c r="D14" s="37"/>
      <c r="E14" s="37"/>
      <c r="F14" s="37"/>
      <c r="G14" s="37"/>
      <c r="H14" s="37"/>
      <c r="I14" s="37"/>
      <c r="J14" s="37"/>
      <c r="K14" s="38"/>
      <c r="L14" s="39" t="s">
        <v>336</v>
      </c>
      <c r="M14" s="40"/>
      <c r="N14" s="40"/>
      <c r="O14" s="40"/>
      <c r="P14" s="40"/>
      <c r="Q14" s="40"/>
      <c r="R14" s="40"/>
      <c r="S14" s="40"/>
      <c r="T14" s="41"/>
      <c r="U14" s="42" t="s">
        <v>29</v>
      </c>
      <c r="V14" s="42"/>
      <c r="W14" s="42"/>
      <c r="X14" s="42"/>
      <c r="Y14" s="42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4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L14" s="2" t="s">
        <v>337</v>
      </c>
      <c r="BV14" s="29"/>
      <c r="BW14" s="29"/>
      <c r="BX14" s="29"/>
    </row>
    <row r="15" spans="1:81" x14ac:dyDescent="0.15">
      <c r="A15" s="35">
        <f t="shared" si="0"/>
        <v>11</v>
      </c>
      <c r="B15" s="35"/>
      <c r="C15" s="39" t="s">
        <v>250</v>
      </c>
      <c r="D15" s="40"/>
      <c r="E15" s="40"/>
      <c r="F15" s="40"/>
      <c r="G15" s="40"/>
      <c r="H15" s="40"/>
      <c r="I15" s="40"/>
      <c r="J15" s="40"/>
      <c r="K15" s="41"/>
      <c r="L15" s="39" t="s">
        <v>251</v>
      </c>
      <c r="M15" s="40"/>
      <c r="N15" s="40"/>
      <c r="O15" s="40"/>
      <c r="P15" s="40"/>
      <c r="Q15" s="40"/>
      <c r="R15" s="40"/>
      <c r="S15" s="40"/>
      <c r="T15" s="41"/>
      <c r="U15" s="42" t="s">
        <v>34</v>
      </c>
      <c r="V15" s="42"/>
      <c r="W15" s="42"/>
      <c r="X15" s="42"/>
      <c r="Y15" s="42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 t="s">
        <v>30</v>
      </c>
      <c r="AL15" s="43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L15" s="2" t="s">
        <v>338</v>
      </c>
      <c r="BV15" s="29"/>
      <c r="BW15" s="29"/>
      <c r="BX15" s="29" t="s">
        <v>286</v>
      </c>
      <c r="BY15" s="2" t="s">
        <v>916</v>
      </c>
    </row>
    <row r="16" spans="1:81" x14ac:dyDescent="0.15">
      <c r="A16" s="35">
        <f t="shared" si="0"/>
        <v>12</v>
      </c>
      <c r="B16" s="35"/>
      <c r="C16" s="39" t="s">
        <v>252</v>
      </c>
      <c r="D16" s="40"/>
      <c r="E16" s="40"/>
      <c r="F16" s="40"/>
      <c r="G16" s="40"/>
      <c r="H16" s="40"/>
      <c r="I16" s="40"/>
      <c r="J16" s="40"/>
      <c r="K16" s="41"/>
      <c r="L16" s="39" t="s">
        <v>253</v>
      </c>
      <c r="M16" s="40"/>
      <c r="N16" s="40"/>
      <c r="O16" s="40"/>
      <c r="P16" s="40"/>
      <c r="Q16" s="40"/>
      <c r="R16" s="40"/>
      <c r="S16" s="40"/>
      <c r="T16" s="41"/>
      <c r="U16" s="42" t="s">
        <v>34</v>
      </c>
      <c r="V16" s="42"/>
      <c r="W16" s="42"/>
      <c r="X16" s="42"/>
      <c r="Y16" s="42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 t="s">
        <v>30</v>
      </c>
      <c r="AL16" s="43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V16" s="29"/>
      <c r="BW16" s="29"/>
      <c r="BX16" s="29" t="s">
        <v>286</v>
      </c>
      <c r="BY16" s="2" t="s">
        <v>916</v>
      </c>
    </row>
    <row r="17" spans="1:76" x14ac:dyDescent="0.15">
      <c r="A17" s="35">
        <f t="shared" si="0"/>
        <v>13</v>
      </c>
      <c r="B17" s="35"/>
      <c r="C17" s="97" t="s">
        <v>255</v>
      </c>
      <c r="D17" s="98"/>
      <c r="E17" s="98"/>
      <c r="F17" s="98"/>
      <c r="G17" s="98"/>
      <c r="H17" s="98"/>
      <c r="I17" s="98"/>
      <c r="J17" s="98"/>
      <c r="K17" s="99"/>
      <c r="L17" s="97" t="s">
        <v>256</v>
      </c>
      <c r="M17" s="98"/>
      <c r="N17" s="98"/>
      <c r="O17" s="98"/>
      <c r="P17" s="98"/>
      <c r="Q17" s="98"/>
      <c r="R17" s="98"/>
      <c r="S17" s="98"/>
      <c r="T17" s="99"/>
      <c r="U17" s="100" t="s">
        <v>34</v>
      </c>
      <c r="V17" s="100"/>
      <c r="W17" s="100"/>
      <c r="X17" s="100"/>
      <c r="Y17" s="100"/>
      <c r="Z17" s="43"/>
      <c r="AA17" s="43"/>
      <c r="AB17" s="43" t="s">
        <v>257</v>
      </c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4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V17" s="29"/>
      <c r="BW17" s="29"/>
      <c r="BX17" s="29"/>
    </row>
    <row r="18" spans="1:76" x14ac:dyDescent="0.15">
      <c r="A18" s="35">
        <f t="shared" si="0"/>
        <v>14</v>
      </c>
      <c r="B18" s="35"/>
      <c r="C18" s="39"/>
      <c r="D18" s="40"/>
      <c r="E18" s="40"/>
      <c r="F18" s="40"/>
      <c r="G18" s="40"/>
      <c r="H18" s="40"/>
      <c r="I18" s="40"/>
      <c r="J18" s="40"/>
      <c r="K18" s="41"/>
      <c r="L18" s="39"/>
      <c r="M18" s="40"/>
      <c r="N18" s="40"/>
      <c r="O18" s="40"/>
      <c r="P18" s="40"/>
      <c r="Q18" s="40"/>
      <c r="R18" s="40"/>
      <c r="S18" s="40"/>
      <c r="T18" s="41"/>
      <c r="U18" s="42"/>
      <c r="V18" s="42"/>
      <c r="W18" s="42"/>
      <c r="X18" s="42"/>
      <c r="Y18" s="42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</row>
    <row r="19" spans="1:76" x14ac:dyDescent="0.15">
      <c r="A19" s="35">
        <f t="shared" si="0"/>
        <v>15</v>
      </c>
      <c r="B19" s="35"/>
      <c r="C19" s="39"/>
      <c r="D19" s="40"/>
      <c r="E19" s="40"/>
      <c r="F19" s="40"/>
      <c r="G19" s="40"/>
      <c r="H19" s="40"/>
      <c r="I19" s="40"/>
      <c r="J19" s="40"/>
      <c r="K19" s="41"/>
      <c r="L19" s="39"/>
      <c r="M19" s="40"/>
      <c r="N19" s="40"/>
      <c r="O19" s="40"/>
      <c r="P19" s="40"/>
      <c r="Q19" s="40"/>
      <c r="R19" s="40"/>
      <c r="S19" s="40"/>
      <c r="T19" s="41"/>
      <c r="U19" s="42"/>
      <c r="V19" s="42"/>
      <c r="W19" s="42"/>
      <c r="X19" s="42"/>
      <c r="Y19" s="42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</row>
    <row r="20" spans="1:76" x14ac:dyDescent="0.15">
      <c r="A20" s="35">
        <f t="shared" si="0"/>
        <v>16</v>
      </c>
      <c r="B20" s="35"/>
      <c r="C20" s="39"/>
      <c r="D20" s="40"/>
      <c r="E20" s="40"/>
      <c r="F20" s="40"/>
      <c r="G20" s="40"/>
      <c r="H20" s="40"/>
      <c r="I20" s="40"/>
      <c r="J20" s="40"/>
      <c r="K20" s="41"/>
      <c r="L20" s="39"/>
      <c r="M20" s="40"/>
      <c r="N20" s="40"/>
      <c r="O20" s="40"/>
      <c r="P20" s="40"/>
      <c r="Q20" s="40"/>
      <c r="R20" s="40"/>
      <c r="S20" s="40"/>
      <c r="T20" s="41"/>
      <c r="U20" s="42"/>
      <c r="V20" s="42"/>
      <c r="W20" s="42"/>
      <c r="X20" s="42"/>
      <c r="Y20" s="42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</row>
    <row r="21" spans="1:76" x14ac:dyDescent="0.15">
      <c r="A21" s="35">
        <f t="shared" si="0"/>
        <v>17</v>
      </c>
      <c r="B21" s="35"/>
      <c r="C21" s="39"/>
      <c r="D21" s="40"/>
      <c r="E21" s="40"/>
      <c r="F21" s="40"/>
      <c r="G21" s="40"/>
      <c r="H21" s="40"/>
      <c r="I21" s="40"/>
      <c r="J21" s="40"/>
      <c r="K21" s="41"/>
      <c r="L21" s="39"/>
      <c r="M21" s="40"/>
      <c r="N21" s="40"/>
      <c r="O21" s="40"/>
      <c r="P21" s="40"/>
      <c r="Q21" s="40"/>
      <c r="R21" s="40"/>
      <c r="S21" s="40"/>
      <c r="T21" s="41"/>
      <c r="U21" s="42"/>
      <c r="V21" s="42"/>
      <c r="W21" s="42"/>
      <c r="X21" s="42"/>
      <c r="Y21" s="42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</row>
    <row r="22" spans="1:76" x14ac:dyDescent="0.15">
      <c r="A22" s="35">
        <f t="shared" si="0"/>
        <v>18</v>
      </c>
      <c r="B22" s="35"/>
      <c r="C22" s="39"/>
      <c r="D22" s="40"/>
      <c r="E22" s="40"/>
      <c r="F22" s="40"/>
      <c r="G22" s="40"/>
      <c r="H22" s="40"/>
      <c r="I22" s="40"/>
      <c r="J22" s="40"/>
      <c r="K22" s="41"/>
      <c r="L22" s="39"/>
      <c r="M22" s="40"/>
      <c r="N22" s="40"/>
      <c r="O22" s="40"/>
      <c r="P22" s="40"/>
      <c r="Q22" s="40"/>
      <c r="R22" s="40"/>
      <c r="S22" s="40"/>
      <c r="T22" s="41"/>
      <c r="U22" s="42"/>
      <c r="V22" s="42"/>
      <c r="W22" s="42"/>
      <c r="X22" s="42"/>
      <c r="Y22" s="42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4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</row>
    <row r="23" spans="1:76" x14ac:dyDescent="0.15">
      <c r="A23" s="35">
        <f t="shared" si="0"/>
        <v>19</v>
      </c>
      <c r="B23" s="35"/>
      <c r="C23" s="39"/>
      <c r="D23" s="40"/>
      <c r="E23" s="40"/>
      <c r="F23" s="40"/>
      <c r="G23" s="40"/>
      <c r="H23" s="40"/>
      <c r="I23" s="40"/>
      <c r="J23" s="40"/>
      <c r="K23" s="41"/>
      <c r="L23" s="39"/>
      <c r="M23" s="40"/>
      <c r="N23" s="40"/>
      <c r="O23" s="40"/>
      <c r="P23" s="40"/>
      <c r="Q23" s="40"/>
      <c r="R23" s="40"/>
      <c r="S23" s="40"/>
      <c r="T23" s="41"/>
      <c r="U23" s="42"/>
      <c r="V23" s="42"/>
      <c r="W23" s="42"/>
      <c r="X23" s="42"/>
      <c r="Y23" s="42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</row>
    <row r="24" spans="1:76" x14ac:dyDescent="0.15">
      <c r="A24" s="35">
        <f t="shared" si="0"/>
        <v>20</v>
      </c>
      <c r="B24" s="35"/>
      <c r="C24" s="39"/>
      <c r="D24" s="40"/>
      <c r="E24" s="40"/>
      <c r="F24" s="40"/>
      <c r="G24" s="40"/>
      <c r="H24" s="40"/>
      <c r="I24" s="40"/>
      <c r="J24" s="40"/>
      <c r="K24" s="41"/>
      <c r="L24" s="39"/>
      <c r="M24" s="40"/>
      <c r="N24" s="40"/>
      <c r="O24" s="40"/>
      <c r="P24" s="40"/>
      <c r="Q24" s="40"/>
      <c r="R24" s="40"/>
      <c r="S24" s="40"/>
      <c r="T24" s="41"/>
      <c r="U24" s="42"/>
      <c r="V24" s="42"/>
      <c r="W24" s="42"/>
      <c r="X24" s="42"/>
      <c r="Y24" s="42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</row>
    <row r="25" spans="1:76" x14ac:dyDescent="0.15">
      <c r="A25" s="35">
        <f t="shared" si="0"/>
        <v>21</v>
      </c>
      <c r="B25" s="35"/>
      <c r="C25" s="39"/>
      <c r="D25" s="40"/>
      <c r="E25" s="40"/>
      <c r="F25" s="40"/>
      <c r="G25" s="40"/>
      <c r="H25" s="40"/>
      <c r="I25" s="40"/>
      <c r="J25" s="40"/>
      <c r="K25" s="41"/>
      <c r="L25" s="39"/>
      <c r="M25" s="40"/>
      <c r="N25" s="40"/>
      <c r="O25" s="40"/>
      <c r="P25" s="40"/>
      <c r="Q25" s="40"/>
      <c r="R25" s="40"/>
      <c r="S25" s="40"/>
      <c r="T25" s="41"/>
      <c r="U25" s="42"/>
      <c r="V25" s="42"/>
      <c r="W25" s="42"/>
      <c r="X25" s="42"/>
      <c r="Y25" s="42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</row>
    <row r="26" spans="1:76" x14ac:dyDescent="0.15">
      <c r="A26" s="35">
        <f t="shared" si="0"/>
        <v>22</v>
      </c>
      <c r="B26" s="35"/>
      <c r="C26" s="39"/>
      <c r="D26" s="40"/>
      <c r="E26" s="40"/>
      <c r="F26" s="40"/>
      <c r="G26" s="40"/>
      <c r="H26" s="40"/>
      <c r="I26" s="40"/>
      <c r="J26" s="40"/>
      <c r="K26" s="41"/>
      <c r="L26" s="39"/>
      <c r="M26" s="40"/>
      <c r="N26" s="40"/>
      <c r="O26" s="40"/>
      <c r="P26" s="40"/>
      <c r="Q26" s="40"/>
      <c r="R26" s="40"/>
      <c r="S26" s="40"/>
      <c r="T26" s="41"/>
      <c r="U26" s="42"/>
      <c r="V26" s="42"/>
      <c r="W26" s="42"/>
      <c r="X26" s="42"/>
      <c r="Y26" s="42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</row>
    <row r="27" spans="1:76" x14ac:dyDescent="0.15">
      <c r="A27" s="35">
        <f t="shared" si="0"/>
        <v>23</v>
      </c>
      <c r="B27" s="35"/>
      <c r="C27" s="39"/>
      <c r="D27" s="40"/>
      <c r="E27" s="40"/>
      <c r="F27" s="40"/>
      <c r="G27" s="40"/>
      <c r="H27" s="40"/>
      <c r="I27" s="40"/>
      <c r="J27" s="40"/>
      <c r="K27" s="41"/>
      <c r="L27" s="39"/>
      <c r="M27" s="40"/>
      <c r="N27" s="40"/>
      <c r="O27" s="40"/>
      <c r="P27" s="40"/>
      <c r="Q27" s="40"/>
      <c r="R27" s="40"/>
      <c r="S27" s="40"/>
      <c r="T27" s="41"/>
      <c r="U27" s="42"/>
      <c r="V27" s="42"/>
      <c r="W27" s="42"/>
      <c r="X27" s="42"/>
      <c r="Y27" s="42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4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</row>
    <row r="28" spans="1:76" x14ac:dyDescent="0.15">
      <c r="A28" s="35">
        <f t="shared" si="0"/>
        <v>24</v>
      </c>
      <c r="B28" s="35"/>
      <c r="C28" s="39"/>
      <c r="D28" s="40"/>
      <c r="E28" s="40"/>
      <c r="F28" s="40"/>
      <c r="G28" s="40"/>
      <c r="H28" s="40"/>
      <c r="I28" s="40"/>
      <c r="J28" s="40"/>
      <c r="K28" s="41"/>
      <c r="L28" s="39"/>
      <c r="M28" s="40"/>
      <c r="N28" s="40"/>
      <c r="O28" s="40"/>
      <c r="P28" s="40"/>
      <c r="Q28" s="40"/>
      <c r="R28" s="40"/>
      <c r="S28" s="40"/>
      <c r="T28" s="41"/>
      <c r="U28" s="42"/>
      <c r="V28" s="42"/>
      <c r="W28" s="42"/>
      <c r="X28" s="42"/>
      <c r="Y28" s="42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</row>
    <row r="29" spans="1:76" x14ac:dyDescent="0.15">
      <c r="A29" s="35">
        <f t="shared" si="0"/>
        <v>25</v>
      </c>
      <c r="B29" s="35"/>
      <c r="C29" s="39"/>
      <c r="D29" s="40"/>
      <c r="E29" s="40"/>
      <c r="F29" s="40"/>
      <c r="G29" s="40"/>
      <c r="H29" s="40"/>
      <c r="I29" s="40"/>
      <c r="J29" s="40"/>
      <c r="K29" s="41"/>
      <c r="L29" s="39"/>
      <c r="M29" s="40"/>
      <c r="N29" s="40"/>
      <c r="O29" s="40"/>
      <c r="P29" s="40"/>
      <c r="Q29" s="40"/>
      <c r="R29" s="40"/>
      <c r="S29" s="40"/>
      <c r="T29" s="41"/>
      <c r="U29" s="42"/>
      <c r="V29" s="42"/>
      <c r="W29" s="42"/>
      <c r="X29" s="42"/>
      <c r="Y29" s="42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</row>
    <row r="30" spans="1:76" x14ac:dyDescent="0.15">
      <c r="A30" s="35">
        <f t="shared" si="0"/>
        <v>26</v>
      </c>
      <c r="B30" s="35"/>
      <c r="C30" s="39"/>
      <c r="D30" s="40"/>
      <c r="E30" s="40"/>
      <c r="F30" s="40"/>
      <c r="G30" s="40"/>
      <c r="H30" s="40"/>
      <c r="I30" s="40"/>
      <c r="J30" s="40"/>
      <c r="K30" s="41"/>
      <c r="L30" s="39"/>
      <c r="M30" s="40"/>
      <c r="N30" s="40"/>
      <c r="O30" s="40"/>
      <c r="P30" s="40"/>
      <c r="Q30" s="40"/>
      <c r="R30" s="40"/>
      <c r="S30" s="40"/>
      <c r="T30" s="41"/>
      <c r="U30" s="42"/>
      <c r="V30" s="42"/>
      <c r="W30" s="42"/>
      <c r="X30" s="42"/>
      <c r="Y30" s="42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</row>
    <row r="31" spans="1:76" x14ac:dyDescent="0.15">
      <c r="A31" s="35">
        <f t="shared" si="0"/>
        <v>27</v>
      </c>
      <c r="B31" s="35"/>
      <c r="C31" s="39"/>
      <c r="D31" s="40"/>
      <c r="E31" s="40"/>
      <c r="F31" s="40"/>
      <c r="G31" s="40"/>
      <c r="H31" s="40"/>
      <c r="I31" s="40"/>
      <c r="J31" s="40"/>
      <c r="K31" s="41"/>
      <c r="L31" s="39"/>
      <c r="M31" s="40"/>
      <c r="N31" s="40"/>
      <c r="O31" s="40"/>
      <c r="P31" s="40"/>
      <c r="Q31" s="40"/>
      <c r="R31" s="40"/>
      <c r="S31" s="40"/>
      <c r="T31" s="41"/>
      <c r="U31" s="42"/>
      <c r="V31" s="42"/>
      <c r="W31" s="42"/>
      <c r="X31" s="42"/>
      <c r="Y31" s="42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4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</row>
    <row r="32" spans="1:76" x14ac:dyDescent="0.15">
      <c r="A32" s="35">
        <f t="shared" si="0"/>
        <v>28</v>
      </c>
      <c r="B32" s="35"/>
      <c r="C32" s="39"/>
      <c r="D32" s="40"/>
      <c r="E32" s="40"/>
      <c r="F32" s="40"/>
      <c r="G32" s="40"/>
      <c r="H32" s="40"/>
      <c r="I32" s="40"/>
      <c r="J32" s="40"/>
      <c r="K32" s="41"/>
      <c r="L32" s="39"/>
      <c r="M32" s="40"/>
      <c r="N32" s="40"/>
      <c r="O32" s="40"/>
      <c r="P32" s="40"/>
      <c r="Q32" s="40"/>
      <c r="R32" s="40"/>
      <c r="S32" s="40"/>
      <c r="T32" s="41"/>
      <c r="U32" s="42"/>
      <c r="V32" s="42"/>
      <c r="W32" s="42"/>
      <c r="X32" s="42"/>
      <c r="Y32" s="42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</row>
    <row r="33" spans="1:52" x14ac:dyDescent="0.15">
      <c r="A33" s="35">
        <f t="shared" si="0"/>
        <v>29</v>
      </c>
      <c r="B33" s="35"/>
      <c r="C33" s="39"/>
      <c r="D33" s="40"/>
      <c r="E33" s="40"/>
      <c r="F33" s="40"/>
      <c r="G33" s="40"/>
      <c r="H33" s="40"/>
      <c r="I33" s="40"/>
      <c r="J33" s="40"/>
      <c r="K33" s="41"/>
      <c r="L33" s="39"/>
      <c r="M33" s="40"/>
      <c r="N33" s="40"/>
      <c r="O33" s="40"/>
      <c r="P33" s="40"/>
      <c r="Q33" s="40"/>
      <c r="R33" s="40"/>
      <c r="S33" s="40"/>
      <c r="T33" s="41"/>
      <c r="U33" s="42"/>
      <c r="V33" s="42"/>
      <c r="W33" s="42"/>
      <c r="X33" s="42"/>
      <c r="Y33" s="42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</row>
    <row r="34" spans="1:52" x14ac:dyDescent="0.15">
      <c r="A34" s="35">
        <f t="shared" si="0"/>
        <v>30</v>
      </c>
      <c r="B34" s="35"/>
      <c r="C34" s="39"/>
      <c r="D34" s="40"/>
      <c r="E34" s="40"/>
      <c r="F34" s="40"/>
      <c r="G34" s="40"/>
      <c r="H34" s="40"/>
      <c r="I34" s="40"/>
      <c r="J34" s="40"/>
      <c r="K34" s="41"/>
      <c r="L34" s="39"/>
      <c r="M34" s="40"/>
      <c r="N34" s="40"/>
      <c r="O34" s="40"/>
      <c r="P34" s="40"/>
      <c r="Q34" s="40"/>
      <c r="R34" s="40"/>
      <c r="S34" s="40"/>
      <c r="T34" s="41"/>
      <c r="U34" s="42"/>
      <c r="V34" s="42"/>
      <c r="W34" s="42"/>
      <c r="X34" s="42"/>
      <c r="Y34" s="42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</row>
    <row r="35" spans="1:52" x14ac:dyDescent="0.15">
      <c r="A35" s="35">
        <f t="shared" si="0"/>
        <v>31</v>
      </c>
      <c r="B35" s="35"/>
      <c r="C35" s="39"/>
      <c r="D35" s="40"/>
      <c r="E35" s="40"/>
      <c r="F35" s="40"/>
      <c r="G35" s="40"/>
      <c r="H35" s="40"/>
      <c r="I35" s="40"/>
      <c r="J35" s="40"/>
      <c r="K35" s="41"/>
      <c r="L35" s="39"/>
      <c r="M35" s="40"/>
      <c r="N35" s="40"/>
      <c r="O35" s="40"/>
      <c r="P35" s="40"/>
      <c r="Q35" s="40"/>
      <c r="R35" s="40"/>
      <c r="S35" s="40"/>
      <c r="T35" s="41"/>
      <c r="U35" s="42"/>
      <c r="V35" s="42"/>
      <c r="W35" s="42"/>
      <c r="X35" s="42"/>
      <c r="Y35" s="42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4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</row>
    <row r="36" spans="1:52" x14ac:dyDescent="0.15">
      <c r="A36" s="35">
        <f t="shared" si="0"/>
        <v>32</v>
      </c>
      <c r="B36" s="35"/>
      <c r="C36" s="39"/>
      <c r="D36" s="40"/>
      <c r="E36" s="40"/>
      <c r="F36" s="40"/>
      <c r="G36" s="40"/>
      <c r="H36" s="40"/>
      <c r="I36" s="40"/>
      <c r="J36" s="40"/>
      <c r="K36" s="41"/>
      <c r="L36" s="39"/>
      <c r="M36" s="40"/>
      <c r="N36" s="40"/>
      <c r="O36" s="40"/>
      <c r="P36" s="40"/>
      <c r="Q36" s="40"/>
      <c r="R36" s="40"/>
      <c r="S36" s="40"/>
      <c r="T36" s="41"/>
      <c r="U36" s="42"/>
      <c r="V36" s="42"/>
      <c r="W36" s="42"/>
      <c r="X36" s="42"/>
      <c r="Y36" s="42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</row>
    <row r="37" spans="1:52" x14ac:dyDescent="0.15">
      <c r="A37" s="35">
        <f t="shared" si="0"/>
        <v>33</v>
      </c>
      <c r="B37" s="35"/>
      <c r="C37" s="39"/>
      <c r="D37" s="40"/>
      <c r="E37" s="40"/>
      <c r="F37" s="40"/>
      <c r="G37" s="40"/>
      <c r="H37" s="40"/>
      <c r="I37" s="40"/>
      <c r="J37" s="40"/>
      <c r="K37" s="41"/>
      <c r="L37" s="39"/>
      <c r="M37" s="40"/>
      <c r="N37" s="40"/>
      <c r="O37" s="40"/>
      <c r="P37" s="40"/>
      <c r="Q37" s="40"/>
      <c r="R37" s="40"/>
      <c r="S37" s="40"/>
      <c r="T37" s="41"/>
      <c r="U37" s="42"/>
      <c r="V37" s="42"/>
      <c r="W37" s="42"/>
      <c r="X37" s="42"/>
      <c r="Y37" s="42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</row>
    <row r="38" spans="1:52" x14ac:dyDescent="0.15">
      <c r="A38" s="35">
        <f t="shared" si="0"/>
        <v>34</v>
      </c>
      <c r="B38" s="35"/>
      <c r="C38" s="39"/>
      <c r="D38" s="40"/>
      <c r="E38" s="40"/>
      <c r="F38" s="40"/>
      <c r="G38" s="40"/>
      <c r="H38" s="40"/>
      <c r="I38" s="40"/>
      <c r="J38" s="40"/>
      <c r="K38" s="41"/>
      <c r="L38" s="39"/>
      <c r="M38" s="40"/>
      <c r="N38" s="40"/>
      <c r="O38" s="40"/>
      <c r="P38" s="40"/>
      <c r="Q38" s="40"/>
      <c r="R38" s="40"/>
      <c r="S38" s="40"/>
      <c r="T38" s="41"/>
      <c r="U38" s="42"/>
      <c r="V38" s="42"/>
      <c r="W38" s="42"/>
      <c r="X38" s="42"/>
      <c r="Y38" s="42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</row>
    <row r="39" spans="1:52" x14ac:dyDescent="0.15">
      <c r="A39" s="35">
        <f t="shared" si="0"/>
        <v>35</v>
      </c>
      <c r="B39" s="35"/>
      <c r="C39" s="39"/>
      <c r="D39" s="40"/>
      <c r="E39" s="40"/>
      <c r="F39" s="40"/>
      <c r="G39" s="40"/>
      <c r="H39" s="40"/>
      <c r="I39" s="40"/>
      <c r="J39" s="40"/>
      <c r="K39" s="41"/>
      <c r="L39" s="39"/>
      <c r="M39" s="40"/>
      <c r="N39" s="40"/>
      <c r="O39" s="40"/>
      <c r="P39" s="40"/>
      <c r="Q39" s="40"/>
      <c r="R39" s="40"/>
      <c r="S39" s="40"/>
      <c r="T39" s="41"/>
      <c r="U39" s="42"/>
      <c r="V39" s="42"/>
      <c r="W39" s="42"/>
      <c r="X39" s="42"/>
      <c r="Y39" s="42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</row>
    <row r="40" spans="1:52" x14ac:dyDescent="0.15">
      <c r="A40" s="35">
        <f t="shared" si="0"/>
        <v>36</v>
      </c>
      <c r="B40" s="35"/>
      <c r="C40" s="39"/>
      <c r="D40" s="40"/>
      <c r="E40" s="40"/>
      <c r="F40" s="40"/>
      <c r="G40" s="40"/>
      <c r="H40" s="40"/>
      <c r="I40" s="40"/>
      <c r="J40" s="40"/>
      <c r="K40" s="41"/>
      <c r="L40" s="39"/>
      <c r="M40" s="40"/>
      <c r="N40" s="40"/>
      <c r="O40" s="40"/>
      <c r="P40" s="40"/>
      <c r="Q40" s="40"/>
      <c r="R40" s="40"/>
      <c r="S40" s="40"/>
      <c r="T40" s="41"/>
      <c r="U40" s="42"/>
      <c r="V40" s="42"/>
      <c r="W40" s="42"/>
      <c r="X40" s="42"/>
      <c r="Y40" s="42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4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</row>
    <row r="41" spans="1:52" x14ac:dyDescent="0.15">
      <c r="A41" s="35">
        <f t="shared" si="0"/>
        <v>37</v>
      </c>
      <c r="B41" s="35"/>
      <c r="C41" s="39"/>
      <c r="D41" s="40"/>
      <c r="E41" s="40"/>
      <c r="F41" s="40"/>
      <c r="G41" s="40"/>
      <c r="H41" s="40"/>
      <c r="I41" s="40"/>
      <c r="J41" s="40"/>
      <c r="K41" s="41"/>
      <c r="L41" s="39"/>
      <c r="M41" s="40"/>
      <c r="N41" s="40"/>
      <c r="O41" s="40"/>
      <c r="P41" s="40"/>
      <c r="Q41" s="40"/>
      <c r="R41" s="40"/>
      <c r="S41" s="40"/>
      <c r="T41" s="41"/>
      <c r="U41" s="42"/>
      <c r="V41" s="42"/>
      <c r="W41" s="42"/>
      <c r="X41" s="42"/>
      <c r="Y41" s="42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4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</row>
    <row r="42" spans="1:52" x14ac:dyDescent="0.15">
      <c r="A42" s="35">
        <f t="shared" si="0"/>
        <v>38</v>
      </c>
      <c r="B42" s="35"/>
      <c r="C42" s="39"/>
      <c r="D42" s="40"/>
      <c r="E42" s="40"/>
      <c r="F42" s="40"/>
      <c r="G42" s="40"/>
      <c r="H42" s="40"/>
      <c r="I42" s="40"/>
      <c r="J42" s="40"/>
      <c r="K42" s="41"/>
      <c r="L42" s="39"/>
      <c r="M42" s="40"/>
      <c r="N42" s="40"/>
      <c r="O42" s="40"/>
      <c r="P42" s="40"/>
      <c r="Q42" s="40"/>
      <c r="R42" s="40"/>
      <c r="S42" s="40"/>
      <c r="T42" s="41"/>
      <c r="U42" s="42"/>
      <c r="V42" s="42"/>
      <c r="W42" s="42"/>
      <c r="X42" s="42"/>
      <c r="Y42" s="42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4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</row>
    <row r="43" spans="1:52" x14ac:dyDescent="0.15">
      <c r="A43" s="35">
        <f t="shared" si="0"/>
        <v>39</v>
      </c>
      <c r="B43" s="35"/>
      <c r="C43" s="39"/>
      <c r="D43" s="40"/>
      <c r="E43" s="40"/>
      <c r="F43" s="40"/>
      <c r="G43" s="40"/>
      <c r="H43" s="40"/>
      <c r="I43" s="40"/>
      <c r="J43" s="40"/>
      <c r="K43" s="41"/>
      <c r="L43" s="39"/>
      <c r="M43" s="40"/>
      <c r="N43" s="40"/>
      <c r="O43" s="40"/>
      <c r="P43" s="40"/>
      <c r="Q43" s="40"/>
      <c r="R43" s="40"/>
      <c r="S43" s="40"/>
      <c r="T43" s="41"/>
      <c r="U43" s="42"/>
      <c r="V43" s="42"/>
      <c r="W43" s="42"/>
      <c r="X43" s="42"/>
      <c r="Y43" s="42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4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</row>
    <row r="44" spans="1:52" x14ac:dyDescent="0.15">
      <c r="A44" s="35">
        <f t="shared" si="0"/>
        <v>40</v>
      </c>
      <c r="B44" s="35"/>
      <c r="C44" s="39"/>
      <c r="D44" s="40"/>
      <c r="E44" s="40"/>
      <c r="F44" s="40"/>
      <c r="G44" s="40"/>
      <c r="H44" s="40"/>
      <c r="I44" s="40"/>
      <c r="J44" s="40"/>
      <c r="K44" s="41"/>
      <c r="L44" s="39"/>
      <c r="M44" s="40"/>
      <c r="N44" s="40"/>
      <c r="O44" s="40"/>
      <c r="P44" s="40"/>
      <c r="Q44" s="40"/>
      <c r="R44" s="40"/>
      <c r="S44" s="40"/>
      <c r="T44" s="41"/>
      <c r="U44" s="42"/>
      <c r="V44" s="42"/>
      <c r="W44" s="42"/>
      <c r="X44" s="42"/>
      <c r="Y44" s="42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4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</row>
    <row r="45" spans="1:52" x14ac:dyDescent="0.15">
      <c r="A45" s="35">
        <f t="shared" si="0"/>
        <v>41</v>
      </c>
      <c r="B45" s="35"/>
      <c r="C45" s="39"/>
      <c r="D45" s="40"/>
      <c r="E45" s="40"/>
      <c r="F45" s="40"/>
      <c r="G45" s="40"/>
      <c r="H45" s="40"/>
      <c r="I45" s="40"/>
      <c r="J45" s="40"/>
      <c r="K45" s="41"/>
      <c r="L45" s="39"/>
      <c r="M45" s="40"/>
      <c r="N45" s="40"/>
      <c r="O45" s="40"/>
      <c r="P45" s="40"/>
      <c r="Q45" s="40"/>
      <c r="R45" s="40"/>
      <c r="S45" s="40"/>
      <c r="T45" s="41"/>
      <c r="U45" s="42"/>
      <c r="V45" s="42"/>
      <c r="W45" s="42"/>
      <c r="X45" s="42"/>
      <c r="Y45" s="42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4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42"/>
    </row>
    <row r="46" spans="1:52" x14ac:dyDescent="0.15">
      <c r="A46" s="35">
        <f t="shared" si="0"/>
        <v>42</v>
      </c>
      <c r="B46" s="35"/>
      <c r="C46" s="39"/>
      <c r="D46" s="40"/>
      <c r="E46" s="40"/>
      <c r="F46" s="40"/>
      <c r="G46" s="40"/>
      <c r="H46" s="40"/>
      <c r="I46" s="40"/>
      <c r="J46" s="40"/>
      <c r="K46" s="41"/>
      <c r="L46" s="39"/>
      <c r="M46" s="40"/>
      <c r="N46" s="40"/>
      <c r="O46" s="40"/>
      <c r="P46" s="40"/>
      <c r="Q46" s="40"/>
      <c r="R46" s="40"/>
      <c r="S46" s="40"/>
      <c r="T46" s="41"/>
      <c r="U46" s="42"/>
      <c r="V46" s="42"/>
      <c r="W46" s="42"/>
      <c r="X46" s="42"/>
      <c r="Y46" s="42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42"/>
    </row>
    <row r="47" spans="1:52" x14ac:dyDescent="0.15">
      <c r="B47" s="1"/>
    </row>
    <row r="48" spans="1:52" x14ac:dyDescent="0.15">
      <c r="B48" s="1"/>
      <c r="U48" s="51" t="s">
        <v>258</v>
      </c>
      <c r="V48" s="51"/>
      <c r="W48" s="51"/>
      <c r="X48" s="51"/>
      <c r="Y48" s="51"/>
      <c r="Z48" s="50">
        <f>SUM(Z5:AA46)</f>
        <v>105</v>
      </c>
      <c r="AA48" s="50"/>
    </row>
  </sheetData>
  <autoFilter ref="A4:BL46" xr:uid="{A6FF6CA3-3C6F-4D82-AAAF-6E690BD2CCE2}">
    <filterColumn colId="0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20" showButton="0"/>
    <filterColumn colId="21" showButton="0"/>
    <filterColumn colId="22" showButton="0"/>
    <filterColumn colId="23" showButton="0"/>
    <filterColumn colId="25" showButton="0"/>
    <filterColumn colId="27" showButton="0"/>
    <filterColumn colId="28" showButton="0"/>
    <filterColumn colId="30" showButton="0"/>
    <filterColumn colId="32" showButton="0"/>
    <filterColumn colId="34" showButton="0"/>
    <filterColumn colId="36" showButton="0"/>
    <filterColumn colId="38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  <filterColumn colId="48" showButton="0"/>
    <filterColumn colId="49" showButton="0"/>
    <filterColumn colId="50" showButton="0"/>
  </autoFilter>
  <mergeCells count="490">
    <mergeCell ref="BZ3:CB3"/>
    <mergeCell ref="BZ4:CB4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AE4:AF4"/>
    <mergeCell ref="AG4:AH4"/>
    <mergeCell ref="AI4:AJ4"/>
    <mergeCell ref="AK4:AL4"/>
    <mergeCell ref="AM4:AZ4"/>
    <mergeCell ref="A4:B4"/>
    <mergeCell ref="C4:K4"/>
    <mergeCell ref="L4:T4"/>
    <mergeCell ref="U4:Y4"/>
    <mergeCell ref="Z4:AA4"/>
    <mergeCell ref="AB4:AD4"/>
    <mergeCell ref="A5:B5"/>
    <mergeCell ref="C5:K5"/>
    <mergeCell ref="L5:T5"/>
    <mergeCell ref="U5:Y5"/>
    <mergeCell ref="Z5:AA5"/>
    <mergeCell ref="A6:B6"/>
    <mergeCell ref="C6:K6"/>
    <mergeCell ref="L6:T6"/>
    <mergeCell ref="U6:Y6"/>
    <mergeCell ref="Z6:AA6"/>
    <mergeCell ref="AB5:AD5"/>
    <mergeCell ref="AE5:AF5"/>
    <mergeCell ref="AG5:AH5"/>
    <mergeCell ref="AI5:AJ5"/>
    <mergeCell ref="AK5:AL5"/>
    <mergeCell ref="AM5:AZ5"/>
    <mergeCell ref="AE6:AF6"/>
    <mergeCell ref="AG6:AH6"/>
    <mergeCell ref="AI6:AJ6"/>
    <mergeCell ref="AK6:AL6"/>
    <mergeCell ref="AM6:AZ6"/>
    <mergeCell ref="AB6:AD6"/>
    <mergeCell ref="AG7:AH7"/>
    <mergeCell ref="AI7:AJ7"/>
    <mergeCell ref="AK7:AL7"/>
    <mergeCell ref="AM7:AZ7"/>
    <mergeCell ref="A8:B8"/>
    <mergeCell ref="L8:T8"/>
    <mergeCell ref="U8:Y8"/>
    <mergeCell ref="Z8:AA8"/>
    <mergeCell ref="AB8:AD8"/>
    <mergeCell ref="AE8:AF8"/>
    <mergeCell ref="A7:B7"/>
    <mergeCell ref="L7:T7"/>
    <mergeCell ref="U7:Y7"/>
    <mergeCell ref="Z7:AA7"/>
    <mergeCell ref="AB7:AD7"/>
    <mergeCell ref="AE7:AF7"/>
    <mergeCell ref="C7:K7"/>
    <mergeCell ref="AG8:AH8"/>
    <mergeCell ref="AI8:AJ8"/>
    <mergeCell ref="AK8:AL8"/>
    <mergeCell ref="AM8:AZ8"/>
    <mergeCell ref="C8:K8"/>
    <mergeCell ref="AM9:AZ9"/>
    <mergeCell ref="A10:B10"/>
    <mergeCell ref="L10:T10"/>
    <mergeCell ref="U10:Y10"/>
    <mergeCell ref="Z10:AA10"/>
    <mergeCell ref="AB10:AD10"/>
    <mergeCell ref="AE10:AF10"/>
    <mergeCell ref="AG10:AH10"/>
    <mergeCell ref="AI10:AJ10"/>
    <mergeCell ref="AK10:AL10"/>
    <mergeCell ref="AM10:AZ10"/>
    <mergeCell ref="C9:K9"/>
    <mergeCell ref="C10:K10"/>
    <mergeCell ref="A9:B9"/>
    <mergeCell ref="L9:T9"/>
    <mergeCell ref="U9:Y9"/>
    <mergeCell ref="Z9:AA9"/>
    <mergeCell ref="AB9:AD9"/>
    <mergeCell ref="AE9:AF9"/>
    <mergeCell ref="AG9:AH9"/>
    <mergeCell ref="AI9:AJ9"/>
    <mergeCell ref="AK9:AL9"/>
    <mergeCell ref="AM14:AZ14"/>
    <mergeCell ref="A15:B15"/>
    <mergeCell ref="L15:T15"/>
    <mergeCell ref="U15:Y15"/>
    <mergeCell ref="Z15:AA15"/>
    <mergeCell ref="AB15:AD15"/>
    <mergeCell ref="AE15:AF15"/>
    <mergeCell ref="AG15:AH15"/>
    <mergeCell ref="AI15:AJ15"/>
    <mergeCell ref="AK15:AL15"/>
    <mergeCell ref="AM15:AZ15"/>
    <mergeCell ref="C14:K14"/>
    <mergeCell ref="C15:K15"/>
    <mergeCell ref="A14:B14"/>
    <mergeCell ref="L14:T14"/>
    <mergeCell ref="U14:Y14"/>
    <mergeCell ref="Z14:AA14"/>
    <mergeCell ref="AB14:AD14"/>
    <mergeCell ref="AE14:AF14"/>
    <mergeCell ref="AG14:AH14"/>
    <mergeCell ref="AI14:AJ14"/>
    <mergeCell ref="AK14:AL14"/>
    <mergeCell ref="AM16:AZ16"/>
    <mergeCell ref="A17:B17"/>
    <mergeCell ref="L17:T17"/>
    <mergeCell ref="U17:Y17"/>
    <mergeCell ref="Z17:AA17"/>
    <mergeCell ref="AB17:AD17"/>
    <mergeCell ref="AE17:AF17"/>
    <mergeCell ref="AG17:AH17"/>
    <mergeCell ref="AI17:AJ17"/>
    <mergeCell ref="AK17:AL17"/>
    <mergeCell ref="AM17:AZ17"/>
    <mergeCell ref="C16:K16"/>
    <mergeCell ref="A16:B16"/>
    <mergeCell ref="L16:T16"/>
    <mergeCell ref="U16:Y16"/>
    <mergeCell ref="Z16:AA16"/>
    <mergeCell ref="AB16:AD16"/>
    <mergeCell ref="AE16:AF16"/>
    <mergeCell ref="AG16:AH16"/>
    <mergeCell ref="AI16:AJ16"/>
    <mergeCell ref="AK16:AL16"/>
    <mergeCell ref="AM18:AZ18"/>
    <mergeCell ref="A11:B11"/>
    <mergeCell ref="L11:T11"/>
    <mergeCell ref="U11:Y11"/>
    <mergeCell ref="Z11:AA11"/>
    <mergeCell ref="AB11:AD11"/>
    <mergeCell ref="AE11:AF11"/>
    <mergeCell ref="AG11:AH11"/>
    <mergeCell ref="AI11:AJ11"/>
    <mergeCell ref="AK11:AL11"/>
    <mergeCell ref="AM11:AZ11"/>
    <mergeCell ref="A18:B18"/>
    <mergeCell ref="L18:T18"/>
    <mergeCell ref="U18:Y18"/>
    <mergeCell ref="Z18:AA18"/>
    <mergeCell ref="AB18:AD18"/>
    <mergeCell ref="AE18:AF18"/>
    <mergeCell ref="AG18:AH18"/>
    <mergeCell ref="AI18:AJ18"/>
    <mergeCell ref="AK18:AL18"/>
    <mergeCell ref="AM12:AZ12"/>
    <mergeCell ref="A13:B13"/>
    <mergeCell ref="L13:T13"/>
    <mergeCell ref="U13:Y13"/>
    <mergeCell ref="Z13:AA13"/>
    <mergeCell ref="AB13:AD13"/>
    <mergeCell ref="AE13:AF13"/>
    <mergeCell ref="AG13:AH13"/>
    <mergeCell ref="AI13:AJ13"/>
    <mergeCell ref="AK13:AL13"/>
    <mergeCell ref="AM13:AZ13"/>
    <mergeCell ref="A12:B12"/>
    <mergeCell ref="L12:T12"/>
    <mergeCell ref="U12:Y12"/>
    <mergeCell ref="Z12:AA12"/>
    <mergeCell ref="AB12:AD12"/>
    <mergeCell ref="AE12:AF12"/>
    <mergeCell ref="AG12:AH12"/>
    <mergeCell ref="AI12:AJ12"/>
    <mergeCell ref="AK12:AL12"/>
    <mergeCell ref="AM19:AZ19"/>
    <mergeCell ref="A20:B20"/>
    <mergeCell ref="L20:T20"/>
    <mergeCell ref="U20:Y20"/>
    <mergeCell ref="Z20:AA20"/>
    <mergeCell ref="AB20:AD20"/>
    <mergeCell ref="AE20:AF20"/>
    <mergeCell ref="AG20:AH20"/>
    <mergeCell ref="AI20:AJ20"/>
    <mergeCell ref="AK20:AL20"/>
    <mergeCell ref="AM20:AZ20"/>
    <mergeCell ref="A19:B19"/>
    <mergeCell ref="L19:T19"/>
    <mergeCell ref="U19:Y19"/>
    <mergeCell ref="Z19:AA19"/>
    <mergeCell ref="AB19:AD19"/>
    <mergeCell ref="AE19:AF19"/>
    <mergeCell ref="AG19:AH19"/>
    <mergeCell ref="AI19:AJ19"/>
    <mergeCell ref="AK19:AL19"/>
    <mergeCell ref="AM21:AZ21"/>
    <mergeCell ref="A22:B22"/>
    <mergeCell ref="L22:T22"/>
    <mergeCell ref="U22:Y22"/>
    <mergeCell ref="Z22:AA22"/>
    <mergeCell ref="AB22:AD22"/>
    <mergeCell ref="AE22:AF22"/>
    <mergeCell ref="AG22:AH22"/>
    <mergeCell ref="AI22:AJ22"/>
    <mergeCell ref="AK22:AL22"/>
    <mergeCell ref="AM22:AZ22"/>
    <mergeCell ref="A21:B21"/>
    <mergeCell ref="L21:T21"/>
    <mergeCell ref="U21:Y21"/>
    <mergeCell ref="Z21:AA21"/>
    <mergeCell ref="AB21:AD21"/>
    <mergeCell ref="AE21:AF21"/>
    <mergeCell ref="AG21:AH21"/>
    <mergeCell ref="AI21:AJ21"/>
    <mergeCell ref="AK21:AL21"/>
    <mergeCell ref="AM23:AZ23"/>
    <mergeCell ref="A24:B24"/>
    <mergeCell ref="L24:T24"/>
    <mergeCell ref="U24:Y24"/>
    <mergeCell ref="Z24:AA24"/>
    <mergeCell ref="AB24:AD24"/>
    <mergeCell ref="AE24:AF24"/>
    <mergeCell ref="AG24:AH24"/>
    <mergeCell ref="AI24:AJ24"/>
    <mergeCell ref="AK24:AL24"/>
    <mergeCell ref="AM24:AZ24"/>
    <mergeCell ref="A23:B23"/>
    <mergeCell ref="L23:T23"/>
    <mergeCell ref="U23:Y23"/>
    <mergeCell ref="Z23:AA23"/>
    <mergeCell ref="AB23:AD23"/>
    <mergeCell ref="AE23:AF23"/>
    <mergeCell ref="AG23:AH23"/>
    <mergeCell ref="AI23:AJ23"/>
    <mergeCell ref="AK23:AL23"/>
    <mergeCell ref="AM25:AZ25"/>
    <mergeCell ref="A26:B26"/>
    <mergeCell ref="L26:T26"/>
    <mergeCell ref="U26:Y26"/>
    <mergeCell ref="Z26:AA26"/>
    <mergeCell ref="AB26:AD26"/>
    <mergeCell ref="AE26:AF26"/>
    <mergeCell ref="AG26:AH26"/>
    <mergeCell ref="AI26:AJ26"/>
    <mergeCell ref="AK26:AL26"/>
    <mergeCell ref="AM26:AZ26"/>
    <mergeCell ref="A25:B25"/>
    <mergeCell ref="L25:T25"/>
    <mergeCell ref="U25:Y25"/>
    <mergeCell ref="Z25:AA25"/>
    <mergeCell ref="AB25:AD25"/>
    <mergeCell ref="AE25:AF25"/>
    <mergeCell ref="AG25:AH25"/>
    <mergeCell ref="AI25:AJ25"/>
    <mergeCell ref="AK25:AL25"/>
    <mergeCell ref="AM27:AZ27"/>
    <mergeCell ref="A28:B28"/>
    <mergeCell ref="L28:T28"/>
    <mergeCell ref="U28:Y28"/>
    <mergeCell ref="Z28:AA28"/>
    <mergeCell ref="AB28:AD28"/>
    <mergeCell ref="AE28:AF28"/>
    <mergeCell ref="AG28:AH28"/>
    <mergeCell ref="AI28:AJ28"/>
    <mergeCell ref="AK28:AL28"/>
    <mergeCell ref="AM28:AZ28"/>
    <mergeCell ref="A27:B27"/>
    <mergeCell ref="L27:T27"/>
    <mergeCell ref="U27:Y27"/>
    <mergeCell ref="Z27:AA27"/>
    <mergeCell ref="AB27:AD27"/>
    <mergeCell ref="AE27:AF27"/>
    <mergeCell ref="AG27:AH27"/>
    <mergeCell ref="AI27:AJ27"/>
    <mergeCell ref="AK27:AL27"/>
    <mergeCell ref="AM29:AZ29"/>
    <mergeCell ref="A30:B30"/>
    <mergeCell ref="L30:T30"/>
    <mergeCell ref="U30:Y30"/>
    <mergeCell ref="Z30:AA30"/>
    <mergeCell ref="AB30:AD30"/>
    <mergeCell ref="AE30:AF30"/>
    <mergeCell ref="AG30:AH30"/>
    <mergeCell ref="AI30:AJ30"/>
    <mergeCell ref="AK30:AL30"/>
    <mergeCell ref="AM30:AZ30"/>
    <mergeCell ref="A29:B29"/>
    <mergeCell ref="L29:T29"/>
    <mergeCell ref="U29:Y29"/>
    <mergeCell ref="Z29:AA29"/>
    <mergeCell ref="AB29:AD29"/>
    <mergeCell ref="AE29:AF29"/>
    <mergeCell ref="AG29:AH29"/>
    <mergeCell ref="AI29:AJ29"/>
    <mergeCell ref="AK29:AL29"/>
    <mergeCell ref="AM31:AZ31"/>
    <mergeCell ref="A32:B32"/>
    <mergeCell ref="L32:T32"/>
    <mergeCell ref="U32:Y32"/>
    <mergeCell ref="Z32:AA32"/>
    <mergeCell ref="AB32:AD32"/>
    <mergeCell ref="AE32:AF32"/>
    <mergeCell ref="AG32:AH32"/>
    <mergeCell ref="AI32:AJ32"/>
    <mergeCell ref="AK32:AL32"/>
    <mergeCell ref="AM32:AZ32"/>
    <mergeCell ref="C31:K31"/>
    <mergeCell ref="A31:B31"/>
    <mergeCell ref="L31:T31"/>
    <mergeCell ref="U31:Y31"/>
    <mergeCell ref="Z31:AA31"/>
    <mergeCell ref="AB31:AD31"/>
    <mergeCell ref="AE31:AF31"/>
    <mergeCell ref="AG31:AH31"/>
    <mergeCell ref="AI31:AJ31"/>
    <mergeCell ref="AK31:AL31"/>
    <mergeCell ref="AM33:AZ33"/>
    <mergeCell ref="A34:B34"/>
    <mergeCell ref="L34:T34"/>
    <mergeCell ref="U34:Y34"/>
    <mergeCell ref="Z34:AA34"/>
    <mergeCell ref="AB34:AD34"/>
    <mergeCell ref="AE34:AF34"/>
    <mergeCell ref="AG34:AH34"/>
    <mergeCell ref="AI34:AJ34"/>
    <mergeCell ref="AK34:AL34"/>
    <mergeCell ref="AM34:AZ34"/>
    <mergeCell ref="A33:B33"/>
    <mergeCell ref="L33:T33"/>
    <mergeCell ref="U33:Y33"/>
    <mergeCell ref="Z33:AA33"/>
    <mergeCell ref="AB33:AD33"/>
    <mergeCell ref="AE33:AF33"/>
    <mergeCell ref="AG33:AH33"/>
    <mergeCell ref="AI33:AJ33"/>
    <mergeCell ref="AK33:AL33"/>
    <mergeCell ref="A35:B35"/>
    <mergeCell ref="L35:T35"/>
    <mergeCell ref="U35:Y35"/>
    <mergeCell ref="Z35:AA35"/>
    <mergeCell ref="AB35:AD35"/>
    <mergeCell ref="AE35:AF35"/>
    <mergeCell ref="AM36:AZ36"/>
    <mergeCell ref="A37:B37"/>
    <mergeCell ref="L37:T37"/>
    <mergeCell ref="U37:Y37"/>
    <mergeCell ref="Z37:AA37"/>
    <mergeCell ref="AB37:AD37"/>
    <mergeCell ref="AE37:AF37"/>
    <mergeCell ref="AG35:AH35"/>
    <mergeCell ref="AI35:AJ35"/>
    <mergeCell ref="AK35:AL35"/>
    <mergeCell ref="AM35:AZ35"/>
    <mergeCell ref="A36:B36"/>
    <mergeCell ref="L36:T36"/>
    <mergeCell ref="U36:Y36"/>
    <mergeCell ref="Z36:AA36"/>
    <mergeCell ref="AB36:AD36"/>
    <mergeCell ref="AE36:AF36"/>
    <mergeCell ref="AG36:AH36"/>
    <mergeCell ref="AM38:AZ38"/>
    <mergeCell ref="A39:B39"/>
    <mergeCell ref="L39:T39"/>
    <mergeCell ref="U39:Y39"/>
    <mergeCell ref="Z39:AA39"/>
    <mergeCell ref="AB39:AD39"/>
    <mergeCell ref="AE39:AF39"/>
    <mergeCell ref="AG37:AH37"/>
    <mergeCell ref="AI37:AJ37"/>
    <mergeCell ref="AK37:AL37"/>
    <mergeCell ref="AM37:AZ37"/>
    <mergeCell ref="A38:B38"/>
    <mergeCell ref="L38:T38"/>
    <mergeCell ref="U38:Y38"/>
    <mergeCell ref="Z38:AA38"/>
    <mergeCell ref="AB38:AD38"/>
    <mergeCell ref="AE38:AF38"/>
    <mergeCell ref="AG38:AH38"/>
    <mergeCell ref="AI38:AJ38"/>
    <mergeCell ref="AK38:AL38"/>
    <mergeCell ref="C37:K37"/>
    <mergeCell ref="C38:K38"/>
    <mergeCell ref="AM40:AZ40"/>
    <mergeCell ref="A41:B41"/>
    <mergeCell ref="L41:T41"/>
    <mergeCell ref="U41:Y41"/>
    <mergeCell ref="Z41:AA41"/>
    <mergeCell ref="AB41:AD41"/>
    <mergeCell ref="AE41:AF41"/>
    <mergeCell ref="AG39:AH39"/>
    <mergeCell ref="AI39:AJ39"/>
    <mergeCell ref="AK39:AL39"/>
    <mergeCell ref="AM39:AZ39"/>
    <mergeCell ref="A40:B40"/>
    <mergeCell ref="L40:T40"/>
    <mergeCell ref="U40:Y40"/>
    <mergeCell ref="Z40:AA40"/>
    <mergeCell ref="AB40:AD40"/>
    <mergeCell ref="AE40:AF40"/>
    <mergeCell ref="AG40:AH40"/>
    <mergeCell ref="AI40:AJ40"/>
    <mergeCell ref="AK40:AL40"/>
    <mergeCell ref="C39:K39"/>
    <mergeCell ref="C40:K40"/>
    <mergeCell ref="AM42:AZ42"/>
    <mergeCell ref="A43:B43"/>
    <mergeCell ref="L43:T43"/>
    <mergeCell ref="U43:Y43"/>
    <mergeCell ref="Z43:AA43"/>
    <mergeCell ref="AB43:AD43"/>
    <mergeCell ref="AE43:AF43"/>
    <mergeCell ref="AG41:AH41"/>
    <mergeCell ref="AI41:AJ41"/>
    <mergeCell ref="AK41:AL41"/>
    <mergeCell ref="AM41:AZ41"/>
    <mergeCell ref="A42:B42"/>
    <mergeCell ref="L42:T42"/>
    <mergeCell ref="U42:Y42"/>
    <mergeCell ref="Z42:AA42"/>
    <mergeCell ref="AB42:AD42"/>
    <mergeCell ref="AE42:AF42"/>
    <mergeCell ref="AG42:AH42"/>
    <mergeCell ref="AI42:AJ42"/>
    <mergeCell ref="AK42:AL42"/>
    <mergeCell ref="C41:K41"/>
    <mergeCell ref="C42:K42"/>
    <mergeCell ref="AM44:AZ44"/>
    <mergeCell ref="A45:B45"/>
    <mergeCell ref="L45:T45"/>
    <mergeCell ref="U45:Y45"/>
    <mergeCell ref="Z45:AA45"/>
    <mergeCell ref="AB45:AD45"/>
    <mergeCell ref="AE45:AF45"/>
    <mergeCell ref="AG43:AH43"/>
    <mergeCell ref="AI43:AJ43"/>
    <mergeCell ref="AK43:AL43"/>
    <mergeCell ref="AM43:AZ43"/>
    <mergeCell ref="A44:B44"/>
    <mergeCell ref="L44:T44"/>
    <mergeCell ref="U44:Y44"/>
    <mergeCell ref="Z44:AA44"/>
    <mergeCell ref="AB44:AD44"/>
    <mergeCell ref="AE44:AF44"/>
    <mergeCell ref="AG44:AH44"/>
    <mergeCell ref="AI44:AJ44"/>
    <mergeCell ref="AK44:AL44"/>
    <mergeCell ref="C44:K44"/>
    <mergeCell ref="C43:K43"/>
    <mergeCell ref="AM46:AZ46"/>
    <mergeCell ref="U48:Y48"/>
    <mergeCell ref="Z48:AA48"/>
    <mergeCell ref="AG45:AH45"/>
    <mergeCell ref="AI45:AJ45"/>
    <mergeCell ref="AK45:AL45"/>
    <mergeCell ref="AM45:AZ45"/>
    <mergeCell ref="A46:B46"/>
    <mergeCell ref="L46:T46"/>
    <mergeCell ref="U46:Y46"/>
    <mergeCell ref="Z46:AA46"/>
    <mergeCell ref="AB46:AD46"/>
    <mergeCell ref="AE46:AF46"/>
    <mergeCell ref="AG46:AH46"/>
    <mergeCell ref="AI46:AJ46"/>
    <mergeCell ref="AK46:AL46"/>
    <mergeCell ref="C45:K45"/>
    <mergeCell ref="C46:K46"/>
    <mergeCell ref="AI36:AJ36"/>
    <mergeCell ref="AK36:AL36"/>
    <mergeCell ref="C20:K20"/>
    <mergeCell ref="C21:K21"/>
    <mergeCell ref="C22:K22"/>
    <mergeCell ref="C23:K23"/>
    <mergeCell ref="C24:K24"/>
    <mergeCell ref="C25:K25"/>
    <mergeCell ref="C17:K17"/>
    <mergeCell ref="C18:K18"/>
    <mergeCell ref="C11:K11"/>
    <mergeCell ref="C12:K12"/>
    <mergeCell ref="C13:K13"/>
    <mergeCell ref="C19:K19"/>
    <mergeCell ref="C32:K32"/>
    <mergeCell ref="C33:K33"/>
    <mergeCell ref="C34:K34"/>
    <mergeCell ref="C35:K35"/>
    <mergeCell ref="C36:K36"/>
    <mergeCell ref="C26:K26"/>
    <mergeCell ref="C27:K27"/>
    <mergeCell ref="C28:K28"/>
    <mergeCell ref="C29:K29"/>
    <mergeCell ref="C30:K30"/>
  </mergeCells>
  <phoneticPr fontId="1"/>
  <pageMargins left="0.59055118110236227" right="0.39370078740157483" top="0.59055118110236227" bottom="0.59055118110236227" header="0.39370078740157483" footer="0.39370078740157483"/>
  <pageSetup paperSize="9" orientation="landscape" r:id="rId1"/>
  <headerFooter alignWithMargins="0">
    <oddFooter>&amp;C&amp;8- &amp;P -&amp;R&amp;"明朝,標準"&amp;8Copyright © 2007 sample Corporation. All Rights Reserved.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P115"/>
  <sheetViews>
    <sheetView zoomScaleNormal="100" zoomScaleSheetLayoutView="85" workbookViewId="0">
      <pane ySplit="4" topLeftCell="A8" activePane="bottomLeft" state="frozen"/>
      <selection activeCell="BO64" sqref="BO64"/>
      <selection pane="bottomLeft" activeCell="BO64" sqref="BO64"/>
    </sheetView>
  </sheetViews>
  <sheetFormatPr defaultColWidth="2.625" defaultRowHeight="10.5" x14ac:dyDescent="0.15"/>
  <cols>
    <col min="1" max="27" width="2.625" style="2"/>
    <col min="28" max="52" width="0" style="2" hidden="1" customWidth="1"/>
    <col min="53" max="54" width="5.375" style="2" hidden="1" customWidth="1"/>
    <col min="55" max="76" width="0" style="2" hidden="1" customWidth="1"/>
    <col min="77" max="77" width="38" style="2" customWidth="1"/>
    <col min="78" max="78" width="25.5" style="2" bestFit="1" customWidth="1"/>
    <col min="79" max="79" width="34.625" style="2" bestFit="1" customWidth="1"/>
    <col min="80" max="94" width="3.375" style="2" hidden="1" customWidth="1"/>
    <col min="95" max="16384" width="2.625" style="2"/>
  </cols>
  <sheetData>
    <row r="1" spans="1:93" ht="11.25" customHeight="1" thickTop="1" x14ac:dyDescent="0.15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4"/>
      <c r="K1" s="68" t="s">
        <v>1</v>
      </c>
      <c r="L1" s="69"/>
      <c r="M1" s="69"/>
      <c r="N1" s="70"/>
      <c r="O1" s="74" t="s">
        <v>339</v>
      </c>
      <c r="P1" s="75"/>
      <c r="Q1" s="75"/>
      <c r="R1" s="75"/>
      <c r="S1" s="75"/>
      <c r="T1" s="75"/>
      <c r="U1" s="75"/>
      <c r="V1" s="75"/>
      <c r="W1" s="75"/>
      <c r="X1" s="76"/>
      <c r="Y1" s="57" t="s">
        <v>3</v>
      </c>
      <c r="Z1" s="57"/>
      <c r="AA1" s="57"/>
      <c r="AB1" s="57"/>
      <c r="AC1" s="80" t="e">
        <f>IF(ISBLANK(#REF!),"",(#REF!))</f>
        <v>#REF!</v>
      </c>
      <c r="AD1" s="80"/>
      <c r="AE1" s="80"/>
      <c r="AF1" s="80"/>
      <c r="AG1" s="80"/>
      <c r="AH1" s="80"/>
      <c r="AI1" s="80"/>
      <c r="AJ1" s="80"/>
      <c r="AK1" s="80"/>
      <c r="AL1" s="80"/>
      <c r="AM1" s="57" t="s">
        <v>4</v>
      </c>
      <c r="AN1" s="57"/>
      <c r="AO1" s="57"/>
      <c r="AP1" s="57"/>
      <c r="AQ1" s="53"/>
      <c r="AR1" s="53"/>
      <c r="AS1" s="53"/>
      <c r="AT1" s="53"/>
      <c r="AU1" s="53"/>
      <c r="AV1" s="53"/>
      <c r="AW1" s="53"/>
      <c r="AX1" s="53"/>
      <c r="AY1" s="53"/>
      <c r="AZ1" s="54"/>
    </row>
    <row r="2" spans="1:93" ht="11.25" customHeight="1" thickBot="1" x14ac:dyDescent="0.2">
      <c r="A2" s="65"/>
      <c r="B2" s="66"/>
      <c r="C2" s="66"/>
      <c r="D2" s="66"/>
      <c r="E2" s="66"/>
      <c r="F2" s="66"/>
      <c r="G2" s="66"/>
      <c r="H2" s="66"/>
      <c r="I2" s="66"/>
      <c r="J2" s="67"/>
      <c r="K2" s="71" t="s">
        <v>5</v>
      </c>
      <c r="L2" s="72"/>
      <c r="M2" s="72"/>
      <c r="N2" s="73"/>
      <c r="O2" s="77" t="s">
        <v>340</v>
      </c>
      <c r="P2" s="78"/>
      <c r="Q2" s="78"/>
      <c r="R2" s="78"/>
      <c r="S2" s="78"/>
      <c r="T2" s="78"/>
      <c r="U2" s="78"/>
      <c r="V2" s="78"/>
      <c r="W2" s="78"/>
      <c r="X2" s="79"/>
      <c r="Y2" s="58" t="s">
        <v>7</v>
      </c>
      <c r="Z2" s="58"/>
      <c r="AA2" s="58"/>
      <c r="AB2" s="58"/>
      <c r="AC2" s="55" t="e">
        <f>IF(ISBLANK(#REF!),"",(#REF!))</f>
        <v>#REF!</v>
      </c>
      <c r="AD2" s="55"/>
      <c r="AE2" s="55"/>
      <c r="AF2" s="55"/>
      <c r="AG2" s="55"/>
      <c r="AH2" s="55"/>
      <c r="AI2" s="55"/>
      <c r="AJ2" s="55"/>
      <c r="AK2" s="55"/>
      <c r="AL2" s="55"/>
      <c r="AM2" s="58" t="s">
        <v>8</v>
      </c>
      <c r="AN2" s="58"/>
      <c r="AO2" s="58"/>
      <c r="AP2" s="58"/>
      <c r="AQ2" s="55"/>
      <c r="AR2" s="55"/>
      <c r="AS2" s="55"/>
      <c r="AT2" s="55"/>
      <c r="AU2" s="55"/>
      <c r="AV2" s="55"/>
      <c r="AW2" s="55"/>
      <c r="AX2" s="55"/>
      <c r="AY2" s="55"/>
      <c r="AZ2" s="56"/>
    </row>
    <row r="3" spans="1:93" ht="11.25" thickTop="1" x14ac:dyDescent="0.15">
      <c r="B3" s="1"/>
      <c r="CC3" s="95" t="s">
        <v>10</v>
      </c>
      <c r="CD3" s="95"/>
      <c r="CE3" s="95"/>
      <c r="CG3" s="95" t="s">
        <v>341</v>
      </c>
      <c r="CH3" s="95"/>
      <c r="CI3" s="95"/>
      <c r="CJ3" s="95" t="s">
        <v>341</v>
      </c>
      <c r="CK3" s="95"/>
      <c r="CL3" s="95"/>
      <c r="CM3" s="95" t="s">
        <v>341</v>
      </c>
      <c r="CN3" s="95"/>
      <c r="CO3" s="95"/>
    </row>
    <row r="4" spans="1:93" x14ac:dyDescent="0.15">
      <c r="A4" s="52" t="s">
        <v>11</v>
      </c>
      <c r="B4" s="52"/>
      <c r="C4" s="52" t="s">
        <v>12</v>
      </c>
      <c r="D4" s="52"/>
      <c r="E4" s="52"/>
      <c r="F4" s="52"/>
      <c r="G4" s="52"/>
      <c r="H4" s="52"/>
      <c r="I4" s="52"/>
      <c r="J4" s="52"/>
      <c r="K4" s="52"/>
      <c r="L4" s="59" t="s">
        <v>13</v>
      </c>
      <c r="M4" s="60"/>
      <c r="N4" s="60"/>
      <c r="O4" s="60"/>
      <c r="P4" s="60"/>
      <c r="Q4" s="60"/>
      <c r="R4" s="60"/>
      <c r="S4" s="60"/>
      <c r="T4" s="61"/>
      <c r="U4" s="52" t="s">
        <v>14</v>
      </c>
      <c r="V4" s="52"/>
      <c r="W4" s="52"/>
      <c r="X4" s="52"/>
      <c r="Y4" s="52"/>
      <c r="Z4" s="52" t="s">
        <v>15</v>
      </c>
      <c r="AA4" s="52"/>
      <c r="AB4" s="52" t="s">
        <v>16</v>
      </c>
      <c r="AC4" s="52"/>
      <c r="AD4" s="52"/>
      <c r="AE4" s="52" t="s">
        <v>17</v>
      </c>
      <c r="AF4" s="52"/>
      <c r="AG4" s="52" t="s">
        <v>18</v>
      </c>
      <c r="AH4" s="52"/>
      <c r="AI4" s="52" t="s">
        <v>19</v>
      </c>
      <c r="AJ4" s="52"/>
      <c r="AK4" s="52" t="s">
        <v>20</v>
      </c>
      <c r="AL4" s="52"/>
      <c r="AM4" s="52" t="s">
        <v>21</v>
      </c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" t="s">
        <v>22</v>
      </c>
      <c r="BB4" s="19" t="s">
        <v>23</v>
      </c>
      <c r="BY4" s="28" t="s">
        <v>931</v>
      </c>
      <c r="BZ4" s="28" t="s">
        <v>933</v>
      </c>
      <c r="CA4" s="28" t="s">
        <v>936</v>
      </c>
      <c r="CB4" s="2" t="s">
        <v>914</v>
      </c>
      <c r="CC4" s="95" t="s">
        <v>342</v>
      </c>
      <c r="CD4" s="95"/>
      <c r="CE4" s="95"/>
      <c r="CF4" s="2" t="s">
        <v>25</v>
      </c>
      <c r="CG4" s="95" t="s">
        <v>343</v>
      </c>
      <c r="CH4" s="95"/>
      <c r="CI4" s="95"/>
      <c r="CJ4" s="95" t="s">
        <v>344</v>
      </c>
      <c r="CK4" s="95"/>
      <c r="CL4" s="95"/>
      <c r="CM4" s="95" t="s">
        <v>345</v>
      </c>
      <c r="CN4" s="95"/>
      <c r="CO4" s="95"/>
    </row>
    <row r="5" spans="1:93" x14ac:dyDescent="0.15">
      <c r="A5" s="35">
        <f t="shared" ref="A5:A94" si="0">ROW()-4</f>
        <v>1</v>
      </c>
      <c r="B5" s="35"/>
      <c r="C5" s="39" t="s">
        <v>346</v>
      </c>
      <c r="D5" s="40"/>
      <c r="E5" s="40"/>
      <c r="F5" s="40"/>
      <c r="G5" s="40"/>
      <c r="H5" s="40"/>
      <c r="I5" s="40"/>
      <c r="J5" s="40"/>
      <c r="K5" s="41"/>
      <c r="L5" s="86" t="s">
        <v>28</v>
      </c>
      <c r="M5" s="87"/>
      <c r="N5" s="87"/>
      <c r="O5" s="87"/>
      <c r="P5" s="87"/>
      <c r="Q5" s="87"/>
      <c r="R5" s="87"/>
      <c r="S5" s="87"/>
      <c r="T5" s="88"/>
      <c r="U5" s="42" t="s">
        <v>29</v>
      </c>
      <c r="V5" s="42"/>
      <c r="W5" s="42"/>
      <c r="X5" s="42"/>
      <c r="Y5" s="42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2" t="s">
        <v>31</v>
      </c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2" t="s">
        <v>347</v>
      </c>
      <c r="BY5" s="29"/>
      <c r="BZ5" s="29"/>
      <c r="CA5" s="29" t="s">
        <v>949</v>
      </c>
    </row>
    <row r="6" spans="1:93" x14ac:dyDescent="0.15">
      <c r="A6" s="35">
        <f t="shared" si="0"/>
        <v>2</v>
      </c>
      <c r="B6" s="35"/>
      <c r="C6" s="39" t="s">
        <v>348</v>
      </c>
      <c r="D6" s="40"/>
      <c r="E6" s="40"/>
      <c r="F6" s="40"/>
      <c r="G6" s="40"/>
      <c r="H6" s="40"/>
      <c r="I6" s="40"/>
      <c r="J6" s="40"/>
      <c r="K6" s="41"/>
      <c r="L6" s="86" t="s">
        <v>349</v>
      </c>
      <c r="M6" s="87"/>
      <c r="N6" s="87"/>
      <c r="O6" s="87"/>
      <c r="P6" s="87"/>
      <c r="Q6" s="87"/>
      <c r="R6" s="87"/>
      <c r="S6" s="87"/>
      <c r="T6" s="88"/>
      <c r="U6" s="42" t="s">
        <v>29</v>
      </c>
      <c r="V6" s="42"/>
      <c r="W6" s="42"/>
      <c r="X6" s="42"/>
      <c r="Y6" s="42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2" t="s">
        <v>350</v>
      </c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2">
        <v>1</v>
      </c>
      <c r="BY6" s="29" t="s">
        <v>960</v>
      </c>
      <c r="BZ6" s="29" t="s">
        <v>351</v>
      </c>
      <c r="CA6" s="29"/>
      <c r="CC6" s="2" t="s">
        <v>351</v>
      </c>
      <c r="CD6" s="2" t="s">
        <v>42</v>
      </c>
    </row>
    <row r="7" spans="1:93" ht="21" customHeight="1" x14ac:dyDescent="0.15">
      <c r="A7" s="35">
        <f t="shared" si="0"/>
        <v>3</v>
      </c>
      <c r="B7" s="35"/>
      <c r="C7" s="36" t="s">
        <v>352</v>
      </c>
      <c r="D7" s="37"/>
      <c r="E7" s="37"/>
      <c r="F7" s="37"/>
      <c r="G7" s="37"/>
      <c r="H7" s="37"/>
      <c r="I7" s="37"/>
      <c r="J7" s="37"/>
      <c r="K7" s="38"/>
      <c r="L7" s="86" t="s">
        <v>353</v>
      </c>
      <c r="M7" s="87"/>
      <c r="N7" s="87"/>
      <c r="O7" s="87"/>
      <c r="P7" s="87"/>
      <c r="Q7" s="87"/>
      <c r="R7" s="87"/>
      <c r="S7" s="87"/>
      <c r="T7" s="88"/>
      <c r="U7" s="42" t="s">
        <v>29</v>
      </c>
      <c r="V7" s="42"/>
      <c r="W7" s="42"/>
      <c r="X7" s="42"/>
      <c r="Y7" s="42"/>
      <c r="Z7" s="43"/>
      <c r="AA7" s="43"/>
      <c r="AB7" s="43"/>
      <c r="AC7" s="43"/>
      <c r="AD7" s="43"/>
      <c r="AE7" s="43"/>
      <c r="AF7" s="43"/>
      <c r="AG7" s="43" t="s">
        <v>30</v>
      </c>
      <c r="AH7" s="43"/>
      <c r="AI7" s="43"/>
      <c r="AJ7" s="43"/>
      <c r="AK7" s="43"/>
      <c r="AL7" s="43"/>
      <c r="AM7" s="44" t="s">
        <v>354</v>
      </c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2">
        <v>2</v>
      </c>
      <c r="BC7" s="2" t="s">
        <v>355</v>
      </c>
      <c r="BY7" s="29"/>
      <c r="BZ7" s="29"/>
      <c r="CA7" s="29"/>
    </row>
    <row r="8" spans="1:93" x14ac:dyDescent="0.15">
      <c r="A8" s="35">
        <f t="shared" si="0"/>
        <v>4</v>
      </c>
      <c r="B8" s="35"/>
      <c r="C8" s="39" t="s">
        <v>356</v>
      </c>
      <c r="D8" s="40"/>
      <c r="E8" s="40"/>
      <c r="F8" s="40"/>
      <c r="G8" s="40"/>
      <c r="H8" s="40"/>
      <c r="I8" s="40"/>
      <c r="J8" s="40"/>
      <c r="K8" s="41"/>
      <c r="L8" s="86" t="s">
        <v>357</v>
      </c>
      <c r="M8" s="87"/>
      <c r="N8" s="87"/>
      <c r="O8" s="87"/>
      <c r="P8" s="87"/>
      <c r="Q8" s="87"/>
      <c r="R8" s="87"/>
      <c r="S8" s="87"/>
      <c r="T8" s="88"/>
      <c r="U8" s="109" t="s">
        <v>42</v>
      </c>
      <c r="V8" s="109"/>
      <c r="W8" s="109"/>
      <c r="X8" s="109"/>
      <c r="Y8" s="109"/>
      <c r="Z8" s="110"/>
      <c r="AA8" s="110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2" t="s">
        <v>358</v>
      </c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2">
        <v>3</v>
      </c>
      <c r="BB8" s="2" t="b">
        <v>1</v>
      </c>
      <c r="BY8" s="29" t="s">
        <v>960</v>
      </c>
      <c r="BZ8" s="29" t="s">
        <v>356</v>
      </c>
      <c r="CA8" s="29" t="s">
        <v>937</v>
      </c>
      <c r="CC8" s="2" t="s">
        <v>356</v>
      </c>
      <c r="CD8" s="2" t="s">
        <v>42</v>
      </c>
      <c r="CF8" s="24" t="s">
        <v>359</v>
      </c>
    </row>
    <row r="9" spans="1:93" x14ac:dyDescent="0.15">
      <c r="A9" s="35">
        <f t="shared" si="0"/>
        <v>5</v>
      </c>
      <c r="B9" s="35"/>
      <c r="C9" s="39" t="s">
        <v>360</v>
      </c>
      <c r="D9" s="40"/>
      <c r="E9" s="40"/>
      <c r="F9" s="40"/>
      <c r="G9" s="40"/>
      <c r="H9" s="40"/>
      <c r="I9" s="40"/>
      <c r="J9" s="40"/>
      <c r="K9" s="41"/>
      <c r="L9" s="86" t="s">
        <v>361</v>
      </c>
      <c r="M9" s="87"/>
      <c r="N9" s="87"/>
      <c r="O9" s="87"/>
      <c r="P9" s="87"/>
      <c r="Q9" s="87"/>
      <c r="R9" s="87"/>
      <c r="S9" s="87"/>
      <c r="T9" s="88"/>
      <c r="U9" s="109" t="s">
        <v>38</v>
      </c>
      <c r="V9" s="109"/>
      <c r="W9" s="109"/>
      <c r="X9" s="109"/>
      <c r="Y9" s="109"/>
      <c r="Z9" s="110">
        <v>50</v>
      </c>
      <c r="AA9" s="110"/>
      <c r="AB9" s="43"/>
      <c r="AC9" s="43"/>
      <c r="AD9" s="43"/>
      <c r="AE9" s="43"/>
      <c r="AF9" s="43"/>
      <c r="AG9" s="43"/>
      <c r="AH9" s="43"/>
      <c r="AI9" s="43"/>
      <c r="AJ9" s="43"/>
      <c r="AK9" s="43" t="s">
        <v>30</v>
      </c>
      <c r="AL9" s="43"/>
      <c r="AM9" s="42" t="s">
        <v>362</v>
      </c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2">
        <v>4</v>
      </c>
      <c r="BY9" s="29" t="s">
        <v>960</v>
      </c>
      <c r="BZ9" s="29" t="s">
        <v>363</v>
      </c>
      <c r="CA9" s="29"/>
      <c r="CC9" s="2" t="s">
        <v>363</v>
      </c>
      <c r="CD9" s="2" t="s">
        <v>63</v>
      </c>
      <c r="CE9" s="2">
        <v>50</v>
      </c>
    </row>
    <row r="10" spans="1:93" x14ac:dyDescent="0.15">
      <c r="A10" s="35">
        <f t="shared" si="0"/>
        <v>6</v>
      </c>
      <c r="B10" s="35"/>
      <c r="C10" s="39" t="s">
        <v>224</v>
      </c>
      <c r="D10" s="40"/>
      <c r="E10" s="40"/>
      <c r="F10" s="40"/>
      <c r="G10" s="40"/>
      <c r="H10" s="40"/>
      <c r="I10" s="40"/>
      <c r="J10" s="40"/>
      <c r="K10" s="41"/>
      <c r="L10" s="39" t="s">
        <v>225</v>
      </c>
      <c r="M10" s="40"/>
      <c r="N10" s="40"/>
      <c r="O10" s="40"/>
      <c r="P10" s="40"/>
      <c r="Q10" s="40"/>
      <c r="R10" s="40"/>
      <c r="S10" s="40"/>
      <c r="T10" s="41"/>
      <c r="U10" s="109" t="s">
        <v>38</v>
      </c>
      <c r="V10" s="109"/>
      <c r="W10" s="109"/>
      <c r="X10" s="109"/>
      <c r="Y10" s="109"/>
      <c r="Z10" s="110">
        <v>5</v>
      </c>
      <c r="AA10" s="110"/>
      <c r="AB10" s="43"/>
      <c r="AC10" s="43"/>
      <c r="AD10" s="43"/>
      <c r="AE10" s="43"/>
      <c r="AF10" s="43"/>
      <c r="AG10" s="43"/>
      <c r="AH10" s="43"/>
      <c r="AI10" s="43"/>
      <c r="AJ10" s="43"/>
      <c r="AK10" s="43" t="s">
        <v>30</v>
      </c>
      <c r="AL10" s="43"/>
      <c r="AM10" s="44" t="s">
        <v>364</v>
      </c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2">
        <v>5</v>
      </c>
      <c r="BY10" s="29" t="s">
        <v>960</v>
      </c>
      <c r="BZ10" s="29" t="s">
        <v>365</v>
      </c>
      <c r="CA10" s="29" t="s">
        <v>951</v>
      </c>
      <c r="CC10" s="2" t="s">
        <v>365</v>
      </c>
      <c r="CD10" s="2" t="s">
        <v>42</v>
      </c>
    </row>
    <row r="11" spans="1:93" x14ac:dyDescent="0.15">
      <c r="A11" s="35">
        <f t="shared" si="0"/>
        <v>7</v>
      </c>
      <c r="B11" s="35"/>
      <c r="C11" s="39" t="s">
        <v>366</v>
      </c>
      <c r="D11" s="40"/>
      <c r="E11" s="40"/>
      <c r="F11" s="40"/>
      <c r="G11" s="40"/>
      <c r="H11" s="40"/>
      <c r="I11" s="40"/>
      <c r="J11" s="40"/>
      <c r="K11" s="41"/>
      <c r="L11" s="86" t="s">
        <v>367</v>
      </c>
      <c r="M11" s="87"/>
      <c r="N11" s="87"/>
      <c r="O11" s="87"/>
      <c r="P11" s="87"/>
      <c r="Q11" s="87"/>
      <c r="R11" s="87"/>
      <c r="S11" s="87"/>
      <c r="T11" s="88"/>
      <c r="U11" s="109" t="s">
        <v>42</v>
      </c>
      <c r="V11" s="109"/>
      <c r="W11" s="109"/>
      <c r="X11" s="109"/>
      <c r="Y11" s="109"/>
      <c r="Z11" s="110"/>
      <c r="AA11" s="110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4" t="s">
        <v>368</v>
      </c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2">
        <v>6</v>
      </c>
      <c r="BB11" s="2" t="b">
        <v>1</v>
      </c>
      <c r="BY11" s="29" t="s">
        <v>960</v>
      </c>
      <c r="BZ11" s="29" t="s">
        <v>366</v>
      </c>
      <c r="CA11" s="29" t="s">
        <v>937</v>
      </c>
      <c r="CC11" s="2" t="s">
        <v>366</v>
      </c>
      <c r="CD11" s="2" t="s">
        <v>42</v>
      </c>
      <c r="CF11" s="24" t="s">
        <v>359</v>
      </c>
    </row>
    <row r="12" spans="1:93" x14ac:dyDescent="0.15">
      <c r="A12" s="35">
        <f t="shared" si="0"/>
        <v>8</v>
      </c>
      <c r="B12" s="35"/>
      <c r="C12" s="39" t="s">
        <v>369</v>
      </c>
      <c r="D12" s="40"/>
      <c r="E12" s="40"/>
      <c r="F12" s="40"/>
      <c r="G12" s="40"/>
      <c r="H12" s="40"/>
      <c r="I12" s="40"/>
      <c r="J12" s="40"/>
      <c r="K12" s="41"/>
      <c r="L12" s="86" t="s">
        <v>370</v>
      </c>
      <c r="M12" s="87"/>
      <c r="N12" s="87"/>
      <c r="O12" s="87"/>
      <c r="P12" s="87"/>
      <c r="Q12" s="87"/>
      <c r="R12" s="87"/>
      <c r="S12" s="87"/>
      <c r="T12" s="88"/>
      <c r="U12" s="109" t="s">
        <v>42</v>
      </c>
      <c r="V12" s="109"/>
      <c r="W12" s="109"/>
      <c r="X12" s="109"/>
      <c r="Y12" s="109"/>
      <c r="Z12" s="110"/>
      <c r="AA12" s="110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2" t="s">
        <v>371</v>
      </c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2">
        <v>7</v>
      </c>
      <c r="BB12" s="2" t="b">
        <v>1</v>
      </c>
      <c r="BY12" s="29" t="s">
        <v>960</v>
      </c>
      <c r="BZ12" s="29" t="s">
        <v>372</v>
      </c>
      <c r="CA12" s="29" t="s">
        <v>937</v>
      </c>
      <c r="CC12" s="2" t="s">
        <v>372</v>
      </c>
      <c r="CD12" s="2" t="s">
        <v>42</v>
      </c>
      <c r="CF12" s="24" t="s">
        <v>359</v>
      </c>
    </row>
    <row r="13" spans="1:93" x14ac:dyDescent="0.15">
      <c r="A13" s="35">
        <f t="shared" si="0"/>
        <v>9</v>
      </c>
      <c r="B13" s="35"/>
      <c r="C13" s="39" t="s">
        <v>373</v>
      </c>
      <c r="D13" s="40"/>
      <c r="E13" s="40"/>
      <c r="F13" s="40"/>
      <c r="G13" s="40"/>
      <c r="H13" s="40"/>
      <c r="I13" s="40"/>
      <c r="J13" s="40"/>
      <c r="K13" s="41"/>
      <c r="L13" s="86" t="s">
        <v>374</v>
      </c>
      <c r="M13" s="87"/>
      <c r="N13" s="87"/>
      <c r="O13" s="87"/>
      <c r="P13" s="87"/>
      <c r="Q13" s="87"/>
      <c r="R13" s="87"/>
      <c r="S13" s="87"/>
      <c r="T13" s="88"/>
      <c r="U13" s="119" t="s">
        <v>29</v>
      </c>
      <c r="V13" s="120"/>
      <c r="W13" s="120"/>
      <c r="X13" s="120"/>
      <c r="Y13" s="121"/>
      <c r="Z13" s="114"/>
      <c r="AA13" s="115"/>
      <c r="AB13" s="82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2" t="s">
        <v>375</v>
      </c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2">
        <v>8</v>
      </c>
      <c r="BB13" s="2" t="b">
        <v>1</v>
      </c>
      <c r="BY13" s="29" t="s">
        <v>960</v>
      </c>
      <c r="BZ13" s="29" t="s">
        <v>373</v>
      </c>
      <c r="CA13" s="29" t="s">
        <v>937</v>
      </c>
      <c r="CC13" s="2" t="s">
        <v>373</v>
      </c>
      <c r="CD13" s="2" t="s">
        <v>42</v>
      </c>
      <c r="CF13" s="24" t="s">
        <v>359</v>
      </c>
    </row>
    <row r="14" spans="1:93" x14ac:dyDescent="0.15">
      <c r="A14" s="35">
        <f t="shared" si="0"/>
        <v>10</v>
      </c>
      <c r="B14" s="35"/>
      <c r="C14" s="97" t="s">
        <v>376</v>
      </c>
      <c r="D14" s="98"/>
      <c r="E14" s="98"/>
      <c r="F14" s="98"/>
      <c r="G14" s="98"/>
      <c r="H14" s="98"/>
      <c r="I14" s="98"/>
      <c r="J14" s="98"/>
      <c r="K14" s="99"/>
      <c r="L14" s="116" t="s">
        <v>377</v>
      </c>
      <c r="M14" s="117"/>
      <c r="N14" s="117"/>
      <c r="O14" s="117"/>
      <c r="P14" s="117"/>
      <c r="Q14" s="117"/>
      <c r="R14" s="117"/>
      <c r="S14" s="117"/>
      <c r="T14" s="118"/>
      <c r="U14" s="100" t="s">
        <v>167</v>
      </c>
      <c r="V14" s="100"/>
      <c r="W14" s="100"/>
      <c r="X14" s="100"/>
      <c r="Y14" s="100"/>
      <c r="Z14" s="110"/>
      <c r="AA14" s="110"/>
      <c r="AB14" s="82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4" t="s">
        <v>378</v>
      </c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2">
        <v>9</v>
      </c>
      <c r="BC14" s="2" t="s">
        <v>379</v>
      </c>
      <c r="BY14" s="29"/>
      <c r="BZ14" s="29"/>
      <c r="CA14" s="29"/>
    </row>
    <row r="15" spans="1:93" x14ac:dyDescent="0.15">
      <c r="A15" s="35">
        <f t="shared" si="0"/>
        <v>11</v>
      </c>
      <c r="B15" s="35"/>
      <c r="C15" s="39" t="s">
        <v>380</v>
      </c>
      <c r="D15" s="40"/>
      <c r="E15" s="40"/>
      <c r="F15" s="40"/>
      <c r="G15" s="40"/>
      <c r="H15" s="40"/>
      <c r="I15" s="40"/>
      <c r="J15" s="40"/>
      <c r="K15" s="41"/>
      <c r="L15" s="86" t="s">
        <v>381</v>
      </c>
      <c r="M15" s="87"/>
      <c r="N15" s="87"/>
      <c r="O15" s="87"/>
      <c r="P15" s="87"/>
      <c r="Q15" s="87"/>
      <c r="R15" s="87"/>
      <c r="S15" s="87"/>
      <c r="T15" s="88"/>
      <c r="U15" s="109" t="s">
        <v>32</v>
      </c>
      <c r="V15" s="109"/>
      <c r="W15" s="109"/>
      <c r="X15" s="109"/>
      <c r="Y15" s="109"/>
      <c r="Z15" s="110"/>
      <c r="AA15" s="110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2" t="s">
        <v>382</v>
      </c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12" t="s">
        <v>383</v>
      </c>
      <c r="BB15" s="12"/>
      <c r="BY15" s="29" t="s">
        <v>960</v>
      </c>
      <c r="BZ15" s="29" t="s">
        <v>384</v>
      </c>
      <c r="CA15" s="29"/>
      <c r="CC15" s="2" t="s">
        <v>384</v>
      </c>
      <c r="CD15" s="2" t="s">
        <v>34</v>
      </c>
    </row>
    <row r="16" spans="1:93" x14ac:dyDescent="0.15">
      <c r="A16" s="35">
        <f t="shared" si="0"/>
        <v>12</v>
      </c>
      <c r="B16" s="35"/>
      <c r="C16" s="39" t="s">
        <v>385</v>
      </c>
      <c r="D16" s="40"/>
      <c r="E16" s="40"/>
      <c r="F16" s="40"/>
      <c r="G16" s="40"/>
      <c r="H16" s="40"/>
      <c r="I16" s="40"/>
      <c r="J16" s="40"/>
      <c r="K16" s="41"/>
      <c r="L16" s="86" t="s">
        <v>386</v>
      </c>
      <c r="M16" s="87"/>
      <c r="N16" s="87"/>
      <c r="O16" s="87"/>
      <c r="P16" s="87"/>
      <c r="Q16" s="87"/>
      <c r="R16" s="87"/>
      <c r="S16" s="87"/>
      <c r="T16" s="88"/>
      <c r="U16" s="109" t="s">
        <v>38</v>
      </c>
      <c r="V16" s="109"/>
      <c r="W16" s="109"/>
      <c r="X16" s="109"/>
      <c r="Y16" s="109"/>
      <c r="Z16" s="110">
        <v>6</v>
      </c>
      <c r="AA16" s="110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2" t="s">
        <v>387</v>
      </c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2" t="s">
        <v>388</v>
      </c>
      <c r="BY16" s="29" t="s">
        <v>960</v>
      </c>
      <c r="BZ16" s="29" t="s">
        <v>385</v>
      </c>
      <c r="CA16" s="29"/>
      <c r="CC16" s="2" t="s">
        <v>385</v>
      </c>
      <c r="CD16" s="2" t="s">
        <v>34</v>
      </c>
    </row>
    <row r="17" spans="1:84" x14ac:dyDescent="0.15">
      <c r="A17" s="35">
        <f t="shared" si="0"/>
        <v>13</v>
      </c>
      <c r="B17" s="35"/>
      <c r="C17" s="39" t="s">
        <v>389</v>
      </c>
      <c r="D17" s="40"/>
      <c r="E17" s="40"/>
      <c r="F17" s="40"/>
      <c r="G17" s="40"/>
      <c r="H17" s="40"/>
      <c r="I17" s="40"/>
      <c r="J17" s="40"/>
      <c r="K17" s="41"/>
      <c r="L17" s="86" t="s">
        <v>390</v>
      </c>
      <c r="M17" s="87"/>
      <c r="N17" s="87"/>
      <c r="O17" s="87"/>
      <c r="P17" s="87"/>
      <c r="Q17" s="87"/>
      <c r="R17" s="87"/>
      <c r="S17" s="87"/>
      <c r="T17" s="88"/>
      <c r="U17" s="109" t="s">
        <v>42</v>
      </c>
      <c r="V17" s="109"/>
      <c r="W17" s="109"/>
      <c r="X17" s="109"/>
      <c r="Y17" s="109"/>
      <c r="Z17" s="110"/>
      <c r="AA17" s="110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2" t="s">
        <v>391</v>
      </c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2" t="s">
        <v>392</v>
      </c>
      <c r="BB17" s="2" t="b">
        <v>1</v>
      </c>
      <c r="BY17" s="29" t="s">
        <v>960</v>
      </c>
      <c r="BZ17" s="29" t="s">
        <v>393</v>
      </c>
      <c r="CA17" s="29" t="s">
        <v>937</v>
      </c>
      <c r="CC17" s="2" t="s">
        <v>393</v>
      </c>
      <c r="CD17" s="2" t="s">
        <v>42</v>
      </c>
    </row>
    <row r="18" spans="1:84" x14ac:dyDescent="0.15">
      <c r="A18" s="35">
        <f t="shared" si="0"/>
        <v>14</v>
      </c>
      <c r="B18" s="35"/>
      <c r="C18" s="39" t="s">
        <v>394</v>
      </c>
      <c r="D18" s="40"/>
      <c r="E18" s="40"/>
      <c r="F18" s="40"/>
      <c r="G18" s="40"/>
      <c r="H18" s="40"/>
      <c r="I18" s="40"/>
      <c r="J18" s="40"/>
      <c r="K18" s="41"/>
      <c r="L18" s="86" t="s">
        <v>395</v>
      </c>
      <c r="M18" s="87"/>
      <c r="N18" s="87"/>
      <c r="O18" s="87"/>
      <c r="P18" s="87"/>
      <c r="Q18" s="87"/>
      <c r="R18" s="87"/>
      <c r="S18" s="87"/>
      <c r="T18" s="88"/>
      <c r="U18" s="109" t="s">
        <v>42</v>
      </c>
      <c r="V18" s="109"/>
      <c r="W18" s="109"/>
      <c r="X18" s="109"/>
      <c r="Y18" s="109"/>
      <c r="Z18" s="110"/>
      <c r="AA18" s="110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2" t="s">
        <v>396</v>
      </c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2" t="s">
        <v>397</v>
      </c>
      <c r="BB18" s="2" t="b">
        <v>1</v>
      </c>
      <c r="BY18" s="29" t="s">
        <v>960</v>
      </c>
      <c r="BZ18" s="29" t="s">
        <v>398</v>
      </c>
      <c r="CA18" s="29" t="s">
        <v>937</v>
      </c>
      <c r="CC18" s="2" t="s">
        <v>398</v>
      </c>
      <c r="CD18" s="2" t="s">
        <v>42</v>
      </c>
    </row>
    <row r="19" spans="1:84" x14ac:dyDescent="0.15">
      <c r="A19" s="35">
        <f t="shared" si="0"/>
        <v>15</v>
      </c>
      <c r="B19" s="35"/>
      <c r="C19" s="39" t="s">
        <v>399</v>
      </c>
      <c r="D19" s="40"/>
      <c r="E19" s="40"/>
      <c r="F19" s="40"/>
      <c r="G19" s="40"/>
      <c r="H19" s="40"/>
      <c r="I19" s="40"/>
      <c r="J19" s="40"/>
      <c r="K19" s="41"/>
      <c r="L19" s="86" t="s">
        <v>400</v>
      </c>
      <c r="M19" s="87"/>
      <c r="N19" s="87"/>
      <c r="O19" s="87"/>
      <c r="P19" s="87"/>
      <c r="Q19" s="87"/>
      <c r="R19" s="87"/>
      <c r="S19" s="87"/>
      <c r="T19" s="88"/>
      <c r="U19" s="109" t="s">
        <v>42</v>
      </c>
      <c r="V19" s="109"/>
      <c r="W19" s="109"/>
      <c r="X19" s="109"/>
      <c r="Y19" s="109"/>
      <c r="Z19" s="110"/>
      <c r="AA19" s="110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2" t="s">
        <v>401</v>
      </c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2" t="s">
        <v>402</v>
      </c>
      <c r="BB19" s="2" t="b">
        <v>1</v>
      </c>
      <c r="BY19" s="29" t="s">
        <v>960</v>
      </c>
      <c r="BZ19" s="29" t="s">
        <v>403</v>
      </c>
      <c r="CA19" s="29" t="s">
        <v>937</v>
      </c>
      <c r="CC19" s="2" t="s">
        <v>403</v>
      </c>
      <c r="CD19" s="2" t="s">
        <v>42</v>
      </c>
      <c r="CF19" s="24" t="s">
        <v>359</v>
      </c>
    </row>
    <row r="20" spans="1:84" ht="23.25" customHeight="1" x14ac:dyDescent="0.15">
      <c r="A20" s="35">
        <f t="shared" si="0"/>
        <v>16</v>
      </c>
      <c r="B20" s="35"/>
      <c r="C20" s="39" t="s">
        <v>404</v>
      </c>
      <c r="D20" s="40"/>
      <c r="E20" s="40"/>
      <c r="F20" s="40"/>
      <c r="G20" s="40"/>
      <c r="H20" s="40"/>
      <c r="I20" s="40"/>
      <c r="J20" s="40"/>
      <c r="K20" s="41"/>
      <c r="L20" s="86" t="s">
        <v>405</v>
      </c>
      <c r="M20" s="87"/>
      <c r="N20" s="87"/>
      <c r="O20" s="87"/>
      <c r="P20" s="87"/>
      <c r="Q20" s="87"/>
      <c r="R20" s="87"/>
      <c r="S20" s="87"/>
      <c r="T20" s="88"/>
      <c r="U20" s="109" t="s">
        <v>42</v>
      </c>
      <c r="V20" s="109"/>
      <c r="W20" s="109"/>
      <c r="X20" s="109"/>
      <c r="Y20" s="109"/>
      <c r="Z20" s="110"/>
      <c r="AA20" s="110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4" t="s">
        <v>406</v>
      </c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2" t="s">
        <v>407</v>
      </c>
      <c r="BB20" s="2" t="b">
        <v>1</v>
      </c>
      <c r="BC20" s="2" t="s">
        <v>408</v>
      </c>
      <c r="BY20" s="29" t="s">
        <v>960</v>
      </c>
      <c r="BZ20" s="29" t="s">
        <v>409</v>
      </c>
      <c r="CA20" s="29" t="s">
        <v>937</v>
      </c>
      <c r="CC20" s="2" t="s">
        <v>409</v>
      </c>
      <c r="CD20" s="2" t="s">
        <v>42</v>
      </c>
      <c r="CF20" s="24" t="s">
        <v>359</v>
      </c>
    </row>
    <row r="21" spans="1:84" x14ac:dyDescent="0.15">
      <c r="A21" s="35">
        <f t="shared" si="0"/>
        <v>17</v>
      </c>
      <c r="B21" s="35"/>
      <c r="C21" s="39" t="s">
        <v>410</v>
      </c>
      <c r="D21" s="40"/>
      <c r="E21" s="40"/>
      <c r="F21" s="40"/>
      <c r="G21" s="40"/>
      <c r="H21" s="40"/>
      <c r="I21" s="40"/>
      <c r="J21" s="40"/>
      <c r="K21" s="41"/>
      <c r="L21" s="86" t="s">
        <v>411</v>
      </c>
      <c r="M21" s="87"/>
      <c r="N21" s="87"/>
      <c r="O21" s="87"/>
      <c r="P21" s="87"/>
      <c r="Q21" s="87"/>
      <c r="R21" s="87"/>
      <c r="S21" s="87"/>
      <c r="T21" s="88"/>
      <c r="U21" s="42" t="s">
        <v>29</v>
      </c>
      <c r="V21" s="42"/>
      <c r="W21" s="42"/>
      <c r="X21" s="42"/>
      <c r="Y21" s="42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2" t="s">
        <v>412</v>
      </c>
      <c r="BY21" s="29" t="s">
        <v>960</v>
      </c>
      <c r="BZ21" s="29" t="s">
        <v>410</v>
      </c>
      <c r="CA21" s="29"/>
      <c r="CC21" s="2" t="s">
        <v>410</v>
      </c>
      <c r="CD21" s="2" t="s">
        <v>42</v>
      </c>
    </row>
    <row r="22" spans="1:84" x14ac:dyDescent="0.15">
      <c r="A22" s="35">
        <f t="shared" si="0"/>
        <v>18</v>
      </c>
      <c r="B22" s="35"/>
      <c r="C22" s="39" t="s">
        <v>413</v>
      </c>
      <c r="D22" s="40"/>
      <c r="E22" s="40"/>
      <c r="F22" s="40"/>
      <c r="G22" s="40"/>
      <c r="H22" s="40"/>
      <c r="I22" s="40"/>
      <c r="J22" s="40"/>
      <c r="K22" s="41"/>
      <c r="L22" s="86" t="s">
        <v>414</v>
      </c>
      <c r="M22" s="87"/>
      <c r="N22" s="87"/>
      <c r="O22" s="87"/>
      <c r="P22" s="87"/>
      <c r="Q22" s="87"/>
      <c r="R22" s="87"/>
      <c r="S22" s="87"/>
      <c r="T22" s="88"/>
      <c r="U22" s="42" t="s">
        <v>29</v>
      </c>
      <c r="V22" s="42"/>
      <c r="W22" s="42"/>
      <c r="X22" s="42"/>
      <c r="Y22" s="42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2" t="s">
        <v>415</v>
      </c>
      <c r="BY22" s="29" t="s">
        <v>960</v>
      </c>
      <c r="BZ22" s="29" t="s">
        <v>416</v>
      </c>
      <c r="CA22" s="29"/>
      <c r="CC22" s="2" t="s">
        <v>416</v>
      </c>
      <c r="CD22" s="2" t="s">
        <v>42</v>
      </c>
    </row>
    <row r="23" spans="1:84" x14ac:dyDescent="0.15">
      <c r="A23" s="35">
        <f t="shared" si="0"/>
        <v>19</v>
      </c>
      <c r="B23" s="35"/>
      <c r="C23" s="39" t="s">
        <v>417</v>
      </c>
      <c r="D23" s="40"/>
      <c r="E23" s="40"/>
      <c r="F23" s="40"/>
      <c r="G23" s="40"/>
      <c r="H23" s="40"/>
      <c r="I23" s="40"/>
      <c r="J23" s="40"/>
      <c r="K23" s="41"/>
      <c r="L23" s="86" t="s">
        <v>418</v>
      </c>
      <c r="M23" s="87"/>
      <c r="N23" s="87"/>
      <c r="O23" s="87"/>
      <c r="P23" s="87"/>
      <c r="Q23" s="87"/>
      <c r="R23" s="87"/>
      <c r="S23" s="87"/>
      <c r="T23" s="88"/>
      <c r="U23" s="42" t="s">
        <v>29</v>
      </c>
      <c r="V23" s="42"/>
      <c r="W23" s="42"/>
      <c r="X23" s="42"/>
      <c r="Y23" s="42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4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2" t="s">
        <v>419</v>
      </c>
      <c r="BY23" s="29" t="s">
        <v>960</v>
      </c>
      <c r="BZ23" s="29" t="s">
        <v>420</v>
      </c>
      <c r="CA23" s="29"/>
      <c r="CC23" s="2" t="s">
        <v>420</v>
      </c>
      <c r="CD23" s="2" t="s">
        <v>42</v>
      </c>
    </row>
    <row r="24" spans="1:84" x14ac:dyDescent="0.15">
      <c r="A24" s="35">
        <f t="shared" si="0"/>
        <v>20</v>
      </c>
      <c r="B24" s="35"/>
      <c r="C24" s="39" t="s">
        <v>421</v>
      </c>
      <c r="D24" s="40"/>
      <c r="E24" s="40"/>
      <c r="F24" s="40"/>
      <c r="G24" s="40"/>
      <c r="H24" s="40"/>
      <c r="I24" s="40"/>
      <c r="J24" s="40"/>
      <c r="K24" s="41"/>
      <c r="L24" s="86" t="s">
        <v>422</v>
      </c>
      <c r="M24" s="87"/>
      <c r="N24" s="87"/>
      <c r="O24" s="87"/>
      <c r="P24" s="87"/>
      <c r="Q24" s="87"/>
      <c r="R24" s="87"/>
      <c r="S24" s="87"/>
      <c r="T24" s="88"/>
      <c r="U24" s="42" t="s">
        <v>29</v>
      </c>
      <c r="V24" s="42"/>
      <c r="W24" s="42"/>
      <c r="X24" s="42"/>
      <c r="Y24" s="42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2" t="s">
        <v>423</v>
      </c>
      <c r="BY24" s="29" t="s">
        <v>960</v>
      </c>
      <c r="BZ24" s="29" t="s">
        <v>424</v>
      </c>
      <c r="CA24" s="29"/>
      <c r="CC24" s="2" t="s">
        <v>424</v>
      </c>
      <c r="CD24" s="2" t="s">
        <v>42</v>
      </c>
    </row>
    <row r="25" spans="1:84" x14ac:dyDescent="0.15">
      <c r="A25" s="35">
        <f t="shared" si="0"/>
        <v>21</v>
      </c>
      <c r="B25" s="35"/>
      <c r="C25" s="39" t="s">
        <v>425</v>
      </c>
      <c r="D25" s="40"/>
      <c r="E25" s="40"/>
      <c r="F25" s="40"/>
      <c r="G25" s="40"/>
      <c r="H25" s="40"/>
      <c r="I25" s="40"/>
      <c r="J25" s="40"/>
      <c r="K25" s="41"/>
      <c r="L25" s="86" t="s">
        <v>426</v>
      </c>
      <c r="M25" s="87"/>
      <c r="N25" s="87"/>
      <c r="O25" s="87"/>
      <c r="P25" s="87"/>
      <c r="Q25" s="87"/>
      <c r="R25" s="87"/>
      <c r="S25" s="87"/>
      <c r="T25" s="88"/>
      <c r="U25" s="42" t="s">
        <v>38</v>
      </c>
      <c r="V25" s="42"/>
      <c r="W25" s="42"/>
      <c r="X25" s="42"/>
      <c r="Y25" s="42"/>
      <c r="Z25" s="43">
        <v>50</v>
      </c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2" t="s">
        <v>427</v>
      </c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2" t="s">
        <v>428</v>
      </c>
      <c r="BY25" s="29" t="s">
        <v>960</v>
      </c>
      <c r="BZ25" s="29" t="s">
        <v>425</v>
      </c>
      <c r="CA25" s="29"/>
      <c r="CC25" s="2" t="s">
        <v>425</v>
      </c>
      <c r="CD25" s="2" t="s">
        <v>63</v>
      </c>
      <c r="CE25" s="2">
        <v>50</v>
      </c>
    </row>
    <row r="26" spans="1:84" x14ac:dyDescent="0.15">
      <c r="A26" s="35">
        <f t="shared" si="0"/>
        <v>22</v>
      </c>
      <c r="B26" s="35"/>
      <c r="C26" s="39" t="s">
        <v>429</v>
      </c>
      <c r="D26" s="40"/>
      <c r="E26" s="40"/>
      <c r="F26" s="40"/>
      <c r="G26" s="40"/>
      <c r="H26" s="40"/>
      <c r="I26" s="40"/>
      <c r="J26" s="40"/>
      <c r="K26" s="41"/>
      <c r="L26" s="86" t="s">
        <v>430</v>
      </c>
      <c r="M26" s="87"/>
      <c r="N26" s="87"/>
      <c r="O26" s="87"/>
      <c r="P26" s="87"/>
      <c r="Q26" s="87"/>
      <c r="R26" s="87"/>
      <c r="S26" s="87"/>
      <c r="T26" s="88"/>
      <c r="U26" s="42" t="s">
        <v>29</v>
      </c>
      <c r="V26" s="42"/>
      <c r="W26" s="42"/>
      <c r="X26" s="42"/>
      <c r="Y26" s="42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2" t="s">
        <v>431</v>
      </c>
      <c r="BY26" s="29" t="s">
        <v>960</v>
      </c>
      <c r="BZ26" s="29" t="s">
        <v>432</v>
      </c>
      <c r="CA26" s="29"/>
      <c r="CC26" s="2" t="s">
        <v>432</v>
      </c>
      <c r="CD26" s="2" t="s">
        <v>42</v>
      </c>
    </row>
    <row r="27" spans="1:84" x14ac:dyDescent="0.15">
      <c r="A27" s="35">
        <f t="shared" si="0"/>
        <v>23</v>
      </c>
      <c r="B27" s="35"/>
      <c r="C27" s="39" t="s">
        <v>433</v>
      </c>
      <c r="D27" s="40"/>
      <c r="E27" s="40"/>
      <c r="F27" s="40"/>
      <c r="G27" s="40"/>
      <c r="H27" s="40"/>
      <c r="I27" s="40"/>
      <c r="J27" s="40"/>
      <c r="K27" s="41"/>
      <c r="L27" s="86" t="s">
        <v>434</v>
      </c>
      <c r="M27" s="87"/>
      <c r="N27" s="87"/>
      <c r="O27" s="87"/>
      <c r="P27" s="87"/>
      <c r="Q27" s="87"/>
      <c r="R27" s="87"/>
      <c r="S27" s="87"/>
      <c r="T27" s="88"/>
      <c r="U27" s="42" t="s">
        <v>29</v>
      </c>
      <c r="V27" s="42"/>
      <c r="W27" s="42"/>
      <c r="X27" s="42"/>
      <c r="Y27" s="42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4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2" t="s">
        <v>435</v>
      </c>
      <c r="BY27" s="29" t="s">
        <v>960</v>
      </c>
      <c r="BZ27" s="29" t="s">
        <v>436</v>
      </c>
      <c r="CA27" s="29"/>
      <c r="CC27" s="2" t="s">
        <v>436</v>
      </c>
      <c r="CD27" s="2" t="s">
        <v>42</v>
      </c>
    </row>
    <row r="28" spans="1:84" x14ac:dyDescent="0.15">
      <c r="A28" s="35">
        <f t="shared" si="0"/>
        <v>24</v>
      </c>
      <c r="B28" s="35"/>
      <c r="C28" s="39" t="s">
        <v>437</v>
      </c>
      <c r="D28" s="40"/>
      <c r="E28" s="40"/>
      <c r="F28" s="40"/>
      <c r="G28" s="40"/>
      <c r="H28" s="40"/>
      <c r="I28" s="40"/>
      <c r="J28" s="40"/>
      <c r="K28" s="41"/>
      <c r="L28" s="86" t="s">
        <v>438</v>
      </c>
      <c r="M28" s="87"/>
      <c r="N28" s="87"/>
      <c r="O28" s="87"/>
      <c r="P28" s="87"/>
      <c r="Q28" s="87"/>
      <c r="R28" s="87"/>
      <c r="S28" s="87"/>
      <c r="T28" s="88"/>
      <c r="U28" s="42" t="s">
        <v>29</v>
      </c>
      <c r="V28" s="42"/>
      <c r="W28" s="42"/>
      <c r="X28" s="42"/>
      <c r="Y28" s="42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2" t="s">
        <v>439</v>
      </c>
      <c r="BY28" s="29" t="s">
        <v>960</v>
      </c>
      <c r="BZ28" s="29" t="s">
        <v>440</v>
      </c>
      <c r="CA28" s="29"/>
      <c r="CC28" s="2" t="s">
        <v>440</v>
      </c>
      <c r="CD28" s="2" t="s">
        <v>42</v>
      </c>
    </row>
    <row r="29" spans="1:84" x14ac:dyDescent="0.15">
      <c r="A29" s="35">
        <f t="shared" si="0"/>
        <v>25</v>
      </c>
      <c r="B29" s="35"/>
      <c r="C29" s="39" t="s">
        <v>441</v>
      </c>
      <c r="D29" s="40"/>
      <c r="E29" s="40"/>
      <c r="F29" s="40"/>
      <c r="G29" s="40"/>
      <c r="H29" s="40"/>
      <c r="I29" s="40"/>
      <c r="J29" s="40"/>
      <c r="K29" s="41"/>
      <c r="L29" s="86" t="s">
        <v>442</v>
      </c>
      <c r="M29" s="87"/>
      <c r="N29" s="87"/>
      <c r="O29" s="87"/>
      <c r="P29" s="87"/>
      <c r="Q29" s="87"/>
      <c r="R29" s="87"/>
      <c r="S29" s="87"/>
      <c r="T29" s="88"/>
      <c r="U29" s="42" t="s">
        <v>29</v>
      </c>
      <c r="V29" s="42"/>
      <c r="W29" s="42"/>
      <c r="X29" s="42"/>
      <c r="Y29" s="42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2" t="s">
        <v>443</v>
      </c>
      <c r="BY29" s="29" t="s">
        <v>960</v>
      </c>
      <c r="BZ29" s="29" t="s">
        <v>444</v>
      </c>
      <c r="CA29" s="29"/>
      <c r="CC29" s="2" t="s">
        <v>444</v>
      </c>
      <c r="CD29" s="2" t="s">
        <v>42</v>
      </c>
    </row>
    <row r="30" spans="1:84" x14ac:dyDescent="0.15">
      <c r="A30" s="35">
        <f t="shared" si="0"/>
        <v>26</v>
      </c>
      <c r="B30" s="35"/>
      <c r="C30" s="39" t="s">
        <v>445</v>
      </c>
      <c r="D30" s="40"/>
      <c r="E30" s="40"/>
      <c r="F30" s="40"/>
      <c r="G30" s="40"/>
      <c r="H30" s="40"/>
      <c r="I30" s="40"/>
      <c r="J30" s="40"/>
      <c r="K30" s="41"/>
      <c r="L30" s="86" t="s">
        <v>446</v>
      </c>
      <c r="M30" s="87"/>
      <c r="N30" s="87"/>
      <c r="O30" s="87"/>
      <c r="P30" s="87"/>
      <c r="Q30" s="87"/>
      <c r="R30" s="87"/>
      <c r="S30" s="87"/>
      <c r="T30" s="88"/>
      <c r="U30" s="42" t="s">
        <v>29</v>
      </c>
      <c r="V30" s="42"/>
      <c r="W30" s="42"/>
      <c r="X30" s="42"/>
      <c r="Y30" s="42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2" t="s">
        <v>447</v>
      </c>
      <c r="BY30" s="29" t="s">
        <v>960</v>
      </c>
      <c r="BZ30" s="29" t="s">
        <v>448</v>
      </c>
      <c r="CA30" s="29"/>
      <c r="CC30" s="2" t="s">
        <v>448</v>
      </c>
      <c r="CD30" s="2" t="s">
        <v>42</v>
      </c>
    </row>
    <row r="31" spans="1:84" x14ac:dyDescent="0.15">
      <c r="A31" s="35">
        <f t="shared" si="0"/>
        <v>27</v>
      </c>
      <c r="B31" s="35"/>
      <c r="C31" s="39" t="s">
        <v>449</v>
      </c>
      <c r="D31" s="40"/>
      <c r="E31" s="40"/>
      <c r="F31" s="40"/>
      <c r="G31" s="40"/>
      <c r="H31" s="40"/>
      <c r="I31" s="40"/>
      <c r="J31" s="40"/>
      <c r="K31" s="41"/>
      <c r="L31" s="86" t="s">
        <v>450</v>
      </c>
      <c r="M31" s="87"/>
      <c r="N31" s="87"/>
      <c r="O31" s="87"/>
      <c r="P31" s="87"/>
      <c r="Q31" s="87"/>
      <c r="R31" s="87"/>
      <c r="S31" s="87"/>
      <c r="T31" s="88"/>
      <c r="U31" s="42" t="s">
        <v>29</v>
      </c>
      <c r="V31" s="42"/>
      <c r="W31" s="42"/>
      <c r="X31" s="42"/>
      <c r="Y31" s="42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2" t="s">
        <v>451</v>
      </c>
      <c r="BY31" s="29" t="s">
        <v>960</v>
      </c>
      <c r="BZ31" s="29" t="s">
        <v>452</v>
      </c>
      <c r="CA31" s="29"/>
      <c r="CC31" s="2" t="s">
        <v>452</v>
      </c>
      <c r="CD31" s="2" t="s">
        <v>42</v>
      </c>
    </row>
    <row r="32" spans="1:84" x14ac:dyDescent="0.15">
      <c r="A32" s="35">
        <f t="shared" si="0"/>
        <v>28</v>
      </c>
      <c r="B32" s="35"/>
      <c r="C32" s="39" t="s">
        <v>453</v>
      </c>
      <c r="D32" s="40"/>
      <c r="E32" s="40"/>
      <c r="F32" s="40"/>
      <c r="G32" s="40"/>
      <c r="H32" s="40"/>
      <c r="I32" s="40"/>
      <c r="J32" s="40"/>
      <c r="K32" s="41"/>
      <c r="L32" s="86" t="s">
        <v>454</v>
      </c>
      <c r="M32" s="87"/>
      <c r="N32" s="87"/>
      <c r="O32" s="87"/>
      <c r="P32" s="87"/>
      <c r="Q32" s="87"/>
      <c r="R32" s="87"/>
      <c r="S32" s="87"/>
      <c r="T32" s="88"/>
      <c r="U32" s="42" t="s">
        <v>29</v>
      </c>
      <c r="V32" s="42"/>
      <c r="W32" s="42"/>
      <c r="X32" s="42"/>
      <c r="Y32" s="42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2" t="s">
        <v>455</v>
      </c>
      <c r="BY32" s="29" t="s">
        <v>960</v>
      </c>
      <c r="BZ32" s="29" t="s">
        <v>456</v>
      </c>
      <c r="CA32" s="29"/>
      <c r="CC32" s="2" t="s">
        <v>456</v>
      </c>
      <c r="CD32" s="2" t="s">
        <v>42</v>
      </c>
    </row>
    <row r="33" spans="1:91" x14ac:dyDescent="0.15">
      <c r="A33" s="35">
        <f t="shared" si="0"/>
        <v>29</v>
      </c>
      <c r="B33" s="35"/>
      <c r="C33" s="39" t="s">
        <v>457</v>
      </c>
      <c r="D33" s="40"/>
      <c r="E33" s="40"/>
      <c r="F33" s="40"/>
      <c r="G33" s="40"/>
      <c r="H33" s="40"/>
      <c r="I33" s="40"/>
      <c r="J33" s="40"/>
      <c r="K33" s="41"/>
      <c r="L33" s="86" t="s">
        <v>458</v>
      </c>
      <c r="M33" s="87"/>
      <c r="N33" s="87"/>
      <c r="O33" s="87"/>
      <c r="P33" s="87"/>
      <c r="Q33" s="87"/>
      <c r="R33" s="87"/>
      <c r="S33" s="87"/>
      <c r="T33" s="88"/>
      <c r="U33" s="42" t="s">
        <v>38</v>
      </c>
      <c r="V33" s="42"/>
      <c r="W33" s="42"/>
      <c r="X33" s="42"/>
      <c r="Y33" s="42"/>
      <c r="Z33" s="43">
        <v>50</v>
      </c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2" t="s">
        <v>459</v>
      </c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2" t="s">
        <v>460</v>
      </c>
      <c r="BY33" s="29" t="s">
        <v>960</v>
      </c>
      <c r="BZ33" s="29" t="s">
        <v>461</v>
      </c>
      <c r="CA33" s="29"/>
      <c r="CC33" s="2" t="s">
        <v>461</v>
      </c>
      <c r="CD33" s="2" t="s">
        <v>63</v>
      </c>
      <c r="CE33" s="2">
        <v>50</v>
      </c>
    </row>
    <row r="34" spans="1:91" x14ac:dyDescent="0.15">
      <c r="A34" s="35">
        <f t="shared" si="0"/>
        <v>30</v>
      </c>
      <c r="B34" s="35"/>
      <c r="C34" s="39" t="s">
        <v>462</v>
      </c>
      <c r="D34" s="40"/>
      <c r="E34" s="40"/>
      <c r="F34" s="40"/>
      <c r="G34" s="40"/>
      <c r="H34" s="40"/>
      <c r="I34" s="40"/>
      <c r="J34" s="40"/>
      <c r="K34" s="41"/>
      <c r="L34" s="86" t="s">
        <v>463</v>
      </c>
      <c r="M34" s="87"/>
      <c r="N34" s="87"/>
      <c r="O34" s="87"/>
      <c r="P34" s="87"/>
      <c r="Q34" s="87"/>
      <c r="R34" s="87"/>
      <c r="S34" s="87"/>
      <c r="T34" s="88"/>
      <c r="U34" s="42" t="s">
        <v>38</v>
      </c>
      <c r="V34" s="42"/>
      <c r="W34" s="42"/>
      <c r="X34" s="42"/>
      <c r="Y34" s="42"/>
      <c r="Z34" s="43">
        <v>50</v>
      </c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2" t="s">
        <v>464</v>
      </c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2" t="s">
        <v>465</v>
      </c>
      <c r="BY34" s="29" t="s">
        <v>960</v>
      </c>
      <c r="BZ34" s="29" t="s">
        <v>466</v>
      </c>
      <c r="CA34" s="29"/>
      <c r="CC34" s="2" t="s">
        <v>466</v>
      </c>
      <c r="CD34" s="2" t="s">
        <v>63</v>
      </c>
      <c r="CE34" s="2">
        <v>50</v>
      </c>
    </row>
    <row r="35" spans="1:91" x14ac:dyDescent="0.15">
      <c r="A35" s="35">
        <f t="shared" si="0"/>
        <v>31</v>
      </c>
      <c r="B35" s="35"/>
      <c r="C35" s="39" t="s">
        <v>467</v>
      </c>
      <c r="D35" s="40"/>
      <c r="E35" s="40"/>
      <c r="F35" s="40"/>
      <c r="G35" s="40"/>
      <c r="H35" s="40"/>
      <c r="I35" s="40"/>
      <c r="J35" s="40"/>
      <c r="K35" s="41"/>
      <c r="L35" s="86" t="s">
        <v>468</v>
      </c>
      <c r="M35" s="87"/>
      <c r="N35" s="87"/>
      <c r="O35" s="87"/>
      <c r="P35" s="87"/>
      <c r="Q35" s="87"/>
      <c r="R35" s="87"/>
      <c r="S35" s="87"/>
      <c r="T35" s="88"/>
      <c r="U35" s="42" t="s">
        <v>29</v>
      </c>
      <c r="V35" s="42"/>
      <c r="W35" s="42"/>
      <c r="X35" s="42"/>
      <c r="Y35" s="42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2" t="s">
        <v>469</v>
      </c>
      <c r="BY35" s="29" t="s">
        <v>960</v>
      </c>
      <c r="BZ35" s="29" t="s">
        <v>470</v>
      </c>
      <c r="CA35" s="29"/>
      <c r="CC35" s="2" t="s">
        <v>470</v>
      </c>
      <c r="CD35" s="2" t="s">
        <v>42</v>
      </c>
    </row>
    <row r="36" spans="1:91" x14ac:dyDescent="0.15">
      <c r="A36" s="35">
        <f t="shared" si="0"/>
        <v>32</v>
      </c>
      <c r="B36" s="35"/>
      <c r="C36" s="36" t="s">
        <v>471</v>
      </c>
      <c r="D36" s="37"/>
      <c r="E36" s="37"/>
      <c r="F36" s="37"/>
      <c r="G36" s="37"/>
      <c r="H36" s="37"/>
      <c r="I36" s="37"/>
      <c r="J36" s="37"/>
      <c r="K36" s="38"/>
      <c r="L36" s="86" t="s">
        <v>472</v>
      </c>
      <c r="M36" s="87"/>
      <c r="N36" s="87"/>
      <c r="O36" s="87"/>
      <c r="P36" s="87"/>
      <c r="Q36" s="87"/>
      <c r="R36" s="87"/>
      <c r="S36" s="87"/>
      <c r="T36" s="88"/>
      <c r="U36" s="42" t="s">
        <v>29</v>
      </c>
      <c r="V36" s="42"/>
      <c r="W36" s="42"/>
      <c r="X36" s="42"/>
      <c r="Y36" s="42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2" t="s">
        <v>473</v>
      </c>
      <c r="BY36" s="29"/>
      <c r="BZ36" s="29"/>
      <c r="CA36" s="29"/>
    </row>
    <row r="37" spans="1:91" ht="21.75" customHeight="1" x14ac:dyDescent="0.15">
      <c r="A37" s="35">
        <f t="shared" si="0"/>
        <v>33</v>
      </c>
      <c r="B37" s="35"/>
      <c r="C37" s="39" t="s">
        <v>474</v>
      </c>
      <c r="D37" s="40"/>
      <c r="E37" s="40"/>
      <c r="F37" s="40"/>
      <c r="G37" s="40"/>
      <c r="H37" s="40"/>
      <c r="I37" s="40"/>
      <c r="J37" s="40"/>
      <c r="K37" s="41"/>
      <c r="L37" s="86" t="s">
        <v>475</v>
      </c>
      <c r="M37" s="87"/>
      <c r="N37" s="87"/>
      <c r="O37" s="87"/>
      <c r="P37" s="87"/>
      <c r="Q37" s="87"/>
      <c r="R37" s="87"/>
      <c r="S37" s="87"/>
      <c r="T37" s="88"/>
      <c r="U37" s="42" t="s">
        <v>42</v>
      </c>
      <c r="V37" s="42"/>
      <c r="W37" s="42"/>
      <c r="X37" s="42"/>
      <c r="Y37" s="42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4" t="s">
        <v>476</v>
      </c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2" t="s">
        <v>477</v>
      </c>
      <c r="BB37" s="2" t="b">
        <v>1</v>
      </c>
      <c r="BY37" s="29" t="s">
        <v>960</v>
      </c>
      <c r="BZ37" s="29" t="s">
        <v>478</v>
      </c>
      <c r="CA37" s="29" t="s">
        <v>937</v>
      </c>
      <c r="CC37" s="2" t="s">
        <v>478</v>
      </c>
      <c r="CD37" s="2" t="s">
        <v>42</v>
      </c>
      <c r="CF37" s="24" t="s">
        <v>359</v>
      </c>
    </row>
    <row r="38" spans="1:91" x14ac:dyDescent="0.15">
      <c r="A38" s="35">
        <f t="shared" si="0"/>
        <v>34</v>
      </c>
      <c r="B38" s="35"/>
      <c r="C38" s="36" t="s">
        <v>479</v>
      </c>
      <c r="D38" s="37"/>
      <c r="E38" s="37"/>
      <c r="F38" s="37"/>
      <c r="G38" s="37"/>
      <c r="H38" s="37"/>
      <c r="I38" s="37"/>
      <c r="J38" s="37"/>
      <c r="K38" s="38"/>
      <c r="L38" s="86" t="s">
        <v>480</v>
      </c>
      <c r="M38" s="87"/>
      <c r="N38" s="87"/>
      <c r="O38" s="87"/>
      <c r="P38" s="87"/>
      <c r="Q38" s="87"/>
      <c r="R38" s="87"/>
      <c r="S38" s="87"/>
      <c r="T38" s="88"/>
      <c r="U38" s="42" t="s">
        <v>38</v>
      </c>
      <c r="V38" s="42"/>
      <c r="W38" s="42"/>
      <c r="X38" s="42"/>
      <c r="Y38" s="42"/>
      <c r="Z38" s="43">
        <v>50</v>
      </c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2" t="s">
        <v>481</v>
      </c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2" t="s">
        <v>482</v>
      </c>
      <c r="BY38" s="29"/>
      <c r="BZ38" s="29"/>
      <c r="CA38" s="29"/>
      <c r="CF38" s="16" t="s">
        <v>886</v>
      </c>
    </row>
    <row r="39" spans="1:91" x14ac:dyDescent="0.15">
      <c r="A39" s="35">
        <f t="shared" si="0"/>
        <v>35</v>
      </c>
      <c r="B39" s="35"/>
      <c r="C39" s="36" t="s">
        <v>483</v>
      </c>
      <c r="D39" s="37"/>
      <c r="E39" s="37"/>
      <c r="F39" s="37"/>
      <c r="G39" s="37"/>
      <c r="H39" s="37"/>
      <c r="I39" s="37"/>
      <c r="J39" s="37"/>
      <c r="K39" s="38"/>
      <c r="L39" s="86" t="s">
        <v>484</v>
      </c>
      <c r="M39" s="87"/>
      <c r="N39" s="87"/>
      <c r="O39" s="87"/>
      <c r="P39" s="87"/>
      <c r="Q39" s="87"/>
      <c r="R39" s="87"/>
      <c r="S39" s="87"/>
      <c r="T39" s="88"/>
      <c r="U39" s="42" t="s">
        <v>38</v>
      </c>
      <c r="V39" s="42"/>
      <c r="W39" s="42"/>
      <c r="X39" s="42"/>
      <c r="Y39" s="42"/>
      <c r="Z39" s="43">
        <v>50</v>
      </c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2" t="s">
        <v>485</v>
      </c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2" t="s">
        <v>486</v>
      </c>
      <c r="BY39" s="29"/>
      <c r="BZ39" s="29"/>
      <c r="CA39" s="29"/>
      <c r="CF39" s="16" t="s">
        <v>886</v>
      </c>
    </row>
    <row r="40" spans="1:91" x14ac:dyDescent="0.15">
      <c r="A40" s="35">
        <f t="shared" si="0"/>
        <v>36</v>
      </c>
      <c r="B40" s="35"/>
      <c r="C40" s="36" t="s">
        <v>487</v>
      </c>
      <c r="D40" s="37"/>
      <c r="E40" s="37"/>
      <c r="F40" s="37"/>
      <c r="G40" s="37"/>
      <c r="H40" s="37"/>
      <c r="I40" s="37"/>
      <c r="J40" s="37"/>
      <c r="K40" s="38"/>
      <c r="L40" s="86" t="s">
        <v>488</v>
      </c>
      <c r="M40" s="87"/>
      <c r="N40" s="87"/>
      <c r="O40" s="87"/>
      <c r="P40" s="87"/>
      <c r="Q40" s="87"/>
      <c r="R40" s="87"/>
      <c r="S40" s="87"/>
      <c r="T40" s="88"/>
      <c r="U40" s="42" t="s">
        <v>38</v>
      </c>
      <c r="V40" s="42"/>
      <c r="W40" s="42"/>
      <c r="X40" s="42"/>
      <c r="Y40" s="42"/>
      <c r="Z40" s="43">
        <v>50</v>
      </c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2" t="s">
        <v>489</v>
      </c>
      <c r="BY40" s="29"/>
      <c r="BZ40" s="29"/>
      <c r="CA40" s="29"/>
      <c r="CF40" s="16" t="s">
        <v>887</v>
      </c>
    </row>
    <row r="41" spans="1:91" x14ac:dyDescent="0.15">
      <c r="A41" s="35">
        <f t="shared" si="0"/>
        <v>37</v>
      </c>
      <c r="B41" s="35"/>
      <c r="C41" s="36" t="s">
        <v>490</v>
      </c>
      <c r="D41" s="37"/>
      <c r="E41" s="37"/>
      <c r="F41" s="37"/>
      <c r="G41" s="37"/>
      <c r="H41" s="37"/>
      <c r="I41" s="37"/>
      <c r="J41" s="37"/>
      <c r="K41" s="38"/>
      <c r="L41" s="86" t="s">
        <v>491</v>
      </c>
      <c r="M41" s="87"/>
      <c r="N41" s="87"/>
      <c r="O41" s="87"/>
      <c r="P41" s="87"/>
      <c r="Q41" s="87"/>
      <c r="R41" s="87"/>
      <c r="S41" s="87"/>
      <c r="T41" s="88"/>
      <c r="U41" s="42" t="s">
        <v>38</v>
      </c>
      <c r="V41" s="42"/>
      <c r="W41" s="42"/>
      <c r="X41" s="42"/>
      <c r="Y41" s="42"/>
      <c r="Z41" s="43">
        <v>200</v>
      </c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2" t="s">
        <v>492</v>
      </c>
      <c r="BY41" s="29"/>
      <c r="BZ41" s="29"/>
      <c r="CA41" s="29"/>
      <c r="CF41" s="16" t="s">
        <v>888</v>
      </c>
    </row>
    <row r="42" spans="1:91" x14ac:dyDescent="0.15">
      <c r="A42" s="35">
        <f t="shared" si="0"/>
        <v>38</v>
      </c>
      <c r="B42" s="35"/>
      <c r="C42" s="36" t="s">
        <v>493</v>
      </c>
      <c r="D42" s="37"/>
      <c r="E42" s="37"/>
      <c r="F42" s="37"/>
      <c r="G42" s="37"/>
      <c r="H42" s="37"/>
      <c r="I42" s="37"/>
      <c r="J42" s="37"/>
      <c r="K42" s="38"/>
      <c r="L42" s="86" t="s">
        <v>494</v>
      </c>
      <c r="M42" s="87"/>
      <c r="N42" s="87"/>
      <c r="O42" s="87"/>
      <c r="P42" s="87"/>
      <c r="Q42" s="87"/>
      <c r="R42" s="87"/>
      <c r="S42" s="87"/>
      <c r="T42" s="88"/>
      <c r="U42" s="42" t="s">
        <v>38</v>
      </c>
      <c r="V42" s="42"/>
      <c r="W42" s="42"/>
      <c r="X42" s="42"/>
      <c r="Y42" s="42"/>
      <c r="Z42" s="43">
        <v>50</v>
      </c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2" t="s">
        <v>495</v>
      </c>
      <c r="BC42" s="2" t="s">
        <v>496</v>
      </c>
      <c r="BY42" s="29"/>
      <c r="BZ42" s="29"/>
      <c r="CA42" s="29"/>
      <c r="CF42" s="16" t="s">
        <v>889</v>
      </c>
    </row>
    <row r="43" spans="1:91" x14ac:dyDescent="0.15">
      <c r="A43" s="35">
        <f t="shared" si="0"/>
        <v>39</v>
      </c>
      <c r="B43" s="35"/>
      <c r="C43" s="36" t="s">
        <v>497</v>
      </c>
      <c r="D43" s="37"/>
      <c r="E43" s="37"/>
      <c r="F43" s="37"/>
      <c r="G43" s="37"/>
      <c r="H43" s="37"/>
      <c r="I43" s="37"/>
      <c r="J43" s="37"/>
      <c r="K43" s="38"/>
      <c r="L43" s="86" t="s">
        <v>498</v>
      </c>
      <c r="M43" s="87"/>
      <c r="N43" s="87"/>
      <c r="O43" s="87"/>
      <c r="P43" s="87"/>
      <c r="Q43" s="87"/>
      <c r="R43" s="87"/>
      <c r="S43" s="87"/>
      <c r="T43" s="88"/>
      <c r="U43" s="42" t="s">
        <v>38</v>
      </c>
      <c r="V43" s="42"/>
      <c r="W43" s="42"/>
      <c r="X43" s="42"/>
      <c r="Y43" s="42"/>
      <c r="Z43" s="43">
        <v>200</v>
      </c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2" t="s">
        <v>499</v>
      </c>
      <c r="BY43" s="29"/>
      <c r="BZ43" s="29"/>
      <c r="CA43" s="29"/>
      <c r="CF43" s="16" t="s">
        <v>889</v>
      </c>
    </row>
    <row r="44" spans="1:91" x14ac:dyDescent="0.15">
      <c r="A44" s="35">
        <f t="shared" si="0"/>
        <v>40</v>
      </c>
      <c r="B44" s="35"/>
      <c r="C44" s="39" t="s">
        <v>500</v>
      </c>
      <c r="D44" s="40"/>
      <c r="E44" s="40"/>
      <c r="F44" s="40"/>
      <c r="G44" s="40"/>
      <c r="H44" s="40"/>
      <c r="I44" s="40"/>
      <c r="J44" s="40"/>
      <c r="K44" s="41"/>
      <c r="L44" s="86" t="s">
        <v>501</v>
      </c>
      <c r="M44" s="87"/>
      <c r="N44" s="87"/>
      <c r="O44" s="87"/>
      <c r="P44" s="87"/>
      <c r="Q44" s="87"/>
      <c r="R44" s="87"/>
      <c r="S44" s="87"/>
      <c r="T44" s="88"/>
      <c r="U44" s="42" t="s">
        <v>38</v>
      </c>
      <c r="V44" s="42"/>
      <c r="W44" s="42"/>
      <c r="X44" s="42"/>
      <c r="Y44" s="42"/>
      <c r="Z44" s="43">
        <v>200</v>
      </c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2" t="s">
        <v>502</v>
      </c>
      <c r="BC44" s="2" t="s">
        <v>503</v>
      </c>
      <c r="BY44" s="29" t="s">
        <v>960</v>
      </c>
      <c r="BZ44" s="31" t="s">
        <v>890</v>
      </c>
      <c r="CA44" s="29"/>
      <c r="CC44" s="26" t="s">
        <v>890</v>
      </c>
      <c r="CF44" s="16" t="s">
        <v>891</v>
      </c>
    </row>
    <row r="45" spans="1:91" x14ac:dyDescent="0.15">
      <c r="A45" s="35">
        <f t="shared" si="0"/>
        <v>41</v>
      </c>
      <c r="B45" s="35"/>
      <c r="C45" s="39" t="s">
        <v>504</v>
      </c>
      <c r="D45" s="40"/>
      <c r="E45" s="40"/>
      <c r="F45" s="40"/>
      <c r="G45" s="40"/>
      <c r="H45" s="40"/>
      <c r="I45" s="40"/>
      <c r="J45" s="40"/>
      <c r="K45" s="41"/>
      <c r="L45" s="86" t="s">
        <v>505</v>
      </c>
      <c r="M45" s="87"/>
      <c r="N45" s="87"/>
      <c r="O45" s="87"/>
      <c r="P45" s="87"/>
      <c r="Q45" s="87"/>
      <c r="R45" s="87"/>
      <c r="S45" s="87"/>
      <c r="T45" s="88"/>
      <c r="U45" s="42" t="s">
        <v>32</v>
      </c>
      <c r="V45" s="42"/>
      <c r="W45" s="42"/>
      <c r="X45" s="42"/>
      <c r="Y45" s="42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42"/>
      <c r="BA45" s="2" t="s">
        <v>506</v>
      </c>
      <c r="BY45" s="29" t="s">
        <v>960</v>
      </c>
      <c r="BZ45" s="31" t="s">
        <v>892</v>
      </c>
      <c r="CA45" s="29"/>
      <c r="CC45" s="26" t="s">
        <v>892</v>
      </c>
    </row>
    <row r="46" spans="1:91" x14ac:dyDescent="0.15">
      <c r="A46" s="35">
        <f t="shared" si="0"/>
        <v>42</v>
      </c>
      <c r="B46" s="35"/>
      <c r="C46" s="36" t="s">
        <v>507</v>
      </c>
      <c r="D46" s="37"/>
      <c r="E46" s="37"/>
      <c r="F46" s="37"/>
      <c r="G46" s="37"/>
      <c r="H46" s="37"/>
      <c r="I46" s="37"/>
      <c r="J46" s="37"/>
      <c r="K46" s="38"/>
      <c r="L46" s="86" t="s">
        <v>508</v>
      </c>
      <c r="M46" s="87"/>
      <c r="N46" s="87"/>
      <c r="O46" s="87"/>
      <c r="P46" s="87"/>
      <c r="Q46" s="87"/>
      <c r="R46" s="87"/>
      <c r="S46" s="87"/>
      <c r="T46" s="88"/>
      <c r="U46" s="42" t="s">
        <v>38</v>
      </c>
      <c r="V46" s="42"/>
      <c r="W46" s="42"/>
      <c r="X46" s="42"/>
      <c r="Y46" s="42"/>
      <c r="Z46" s="43">
        <v>500</v>
      </c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42"/>
      <c r="BA46" s="2" t="s">
        <v>509</v>
      </c>
      <c r="BC46" s="2" t="s">
        <v>496</v>
      </c>
      <c r="BY46" s="29"/>
      <c r="BZ46" s="29"/>
      <c r="CA46" s="29"/>
    </row>
    <row r="47" spans="1:91" x14ac:dyDescent="0.15">
      <c r="A47" s="35">
        <f t="shared" si="0"/>
        <v>43</v>
      </c>
      <c r="B47" s="35"/>
      <c r="C47" s="36" t="s">
        <v>510</v>
      </c>
      <c r="D47" s="37"/>
      <c r="E47" s="37"/>
      <c r="F47" s="37"/>
      <c r="G47" s="37"/>
      <c r="H47" s="37"/>
      <c r="I47" s="37"/>
      <c r="J47" s="37"/>
      <c r="K47" s="38"/>
      <c r="L47" s="86" t="s">
        <v>511</v>
      </c>
      <c r="M47" s="87"/>
      <c r="N47" s="87"/>
      <c r="O47" s="87"/>
      <c r="P47" s="87"/>
      <c r="Q47" s="87"/>
      <c r="R47" s="87"/>
      <c r="S47" s="87"/>
      <c r="T47" s="88"/>
      <c r="U47" s="42" t="s">
        <v>29</v>
      </c>
      <c r="V47" s="42"/>
      <c r="W47" s="42"/>
      <c r="X47" s="42"/>
      <c r="Y47" s="42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2" t="s">
        <v>512</v>
      </c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  <c r="AY47" s="42"/>
      <c r="AZ47" s="42"/>
      <c r="BA47" s="2" t="s">
        <v>513</v>
      </c>
      <c r="BC47" s="2" t="s">
        <v>514</v>
      </c>
      <c r="BY47" s="29"/>
      <c r="BZ47" s="29"/>
      <c r="CA47" s="29"/>
    </row>
    <row r="48" spans="1:91" x14ac:dyDescent="0.15">
      <c r="A48" s="35">
        <f t="shared" si="0"/>
        <v>44</v>
      </c>
      <c r="B48" s="35"/>
      <c r="C48" s="39" t="s">
        <v>515</v>
      </c>
      <c r="D48" s="40"/>
      <c r="E48" s="40"/>
      <c r="F48" s="40"/>
      <c r="G48" s="40"/>
      <c r="H48" s="40"/>
      <c r="I48" s="40"/>
      <c r="J48" s="40"/>
      <c r="K48" s="41"/>
      <c r="L48" s="86" t="s">
        <v>516</v>
      </c>
      <c r="M48" s="87"/>
      <c r="N48" s="87"/>
      <c r="O48" s="87"/>
      <c r="P48" s="87"/>
      <c r="Q48" s="87"/>
      <c r="R48" s="87"/>
      <c r="S48" s="87"/>
      <c r="T48" s="88"/>
      <c r="U48" s="42" t="s">
        <v>38</v>
      </c>
      <c r="V48" s="42"/>
      <c r="W48" s="42"/>
      <c r="X48" s="42"/>
      <c r="Y48" s="42"/>
      <c r="Z48" s="43">
        <v>19</v>
      </c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  <c r="AY48" s="42"/>
      <c r="AZ48" s="42"/>
      <c r="BA48" s="2" t="s">
        <v>517</v>
      </c>
      <c r="BY48" s="29" t="s">
        <v>961</v>
      </c>
      <c r="BZ48" s="29" t="s">
        <v>518</v>
      </c>
      <c r="CA48" s="31" t="s">
        <v>992</v>
      </c>
      <c r="CM48" s="2" t="s">
        <v>518</v>
      </c>
    </row>
    <row r="49" spans="1:85" x14ac:dyDescent="0.15">
      <c r="A49" s="35">
        <f t="shared" si="0"/>
        <v>45</v>
      </c>
      <c r="B49" s="35"/>
      <c r="C49" s="36" t="s">
        <v>519</v>
      </c>
      <c r="D49" s="37"/>
      <c r="E49" s="37"/>
      <c r="F49" s="37"/>
      <c r="G49" s="37"/>
      <c r="H49" s="37"/>
      <c r="I49" s="37"/>
      <c r="J49" s="37"/>
      <c r="K49" s="38"/>
      <c r="L49" s="86" t="s">
        <v>520</v>
      </c>
      <c r="M49" s="87"/>
      <c r="N49" s="87"/>
      <c r="O49" s="87"/>
      <c r="P49" s="87"/>
      <c r="Q49" s="87"/>
      <c r="R49" s="87"/>
      <c r="S49" s="87"/>
      <c r="T49" s="88"/>
      <c r="U49" s="42" t="s">
        <v>38</v>
      </c>
      <c r="V49" s="42"/>
      <c r="W49" s="42"/>
      <c r="X49" s="42"/>
      <c r="Y49" s="42"/>
      <c r="Z49" s="43">
        <v>10</v>
      </c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2" t="s">
        <v>521</v>
      </c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2"/>
      <c r="BA49" s="2" t="s">
        <v>522</v>
      </c>
      <c r="BY49" s="29"/>
      <c r="BZ49" s="29"/>
      <c r="CA49" s="29"/>
    </row>
    <row r="50" spans="1:85" x14ac:dyDescent="0.15">
      <c r="A50" s="35">
        <f t="shared" si="0"/>
        <v>46</v>
      </c>
      <c r="B50" s="35"/>
      <c r="C50" s="39" t="s">
        <v>523</v>
      </c>
      <c r="D50" s="40"/>
      <c r="E50" s="40"/>
      <c r="F50" s="40"/>
      <c r="G50" s="40"/>
      <c r="H50" s="40"/>
      <c r="I50" s="40"/>
      <c r="J50" s="40"/>
      <c r="K50" s="41"/>
      <c r="L50" s="86" t="s">
        <v>524</v>
      </c>
      <c r="M50" s="87"/>
      <c r="N50" s="87"/>
      <c r="O50" s="87"/>
      <c r="P50" s="87"/>
      <c r="Q50" s="87"/>
      <c r="R50" s="87"/>
      <c r="S50" s="87"/>
      <c r="T50" s="88"/>
      <c r="U50" s="42" t="s">
        <v>29</v>
      </c>
      <c r="V50" s="42"/>
      <c r="W50" s="42"/>
      <c r="X50" s="42"/>
      <c r="Y50" s="42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2" t="s">
        <v>525</v>
      </c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2" t="s">
        <v>526</v>
      </c>
      <c r="BC50" s="2" t="s">
        <v>355</v>
      </c>
      <c r="BY50" s="29" t="s">
        <v>962</v>
      </c>
      <c r="BZ50" s="29" t="s">
        <v>527</v>
      </c>
      <c r="CA50" s="29"/>
      <c r="CG50" s="2" t="s">
        <v>527</v>
      </c>
    </row>
    <row r="51" spans="1:85" x14ac:dyDescent="0.15">
      <c r="A51" s="35">
        <f t="shared" si="0"/>
        <v>47</v>
      </c>
      <c r="B51" s="35"/>
      <c r="C51" s="39" t="s">
        <v>528</v>
      </c>
      <c r="D51" s="40"/>
      <c r="E51" s="40"/>
      <c r="F51" s="40"/>
      <c r="G51" s="40"/>
      <c r="H51" s="40"/>
      <c r="I51" s="40"/>
      <c r="J51" s="40"/>
      <c r="K51" s="41"/>
      <c r="L51" s="86" t="s">
        <v>529</v>
      </c>
      <c r="M51" s="87"/>
      <c r="N51" s="87"/>
      <c r="O51" s="87"/>
      <c r="P51" s="87"/>
      <c r="Q51" s="87"/>
      <c r="R51" s="87"/>
      <c r="S51" s="87"/>
      <c r="T51" s="88"/>
      <c r="U51" s="42" t="s">
        <v>29</v>
      </c>
      <c r="V51" s="42"/>
      <c r="W51" s="42"/>
      <c r="X51" s="42"/>
      <c r="Y51" s="42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2" t="s">
        <v>525</v>
      </c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42"/>
      <c r="BA51" s="2" t="s">
        <v>530</v>
      </c>
      <c r="BC51" s="2" t="s">
        <v>355</v>
      </c>
      <c r="BY51" s="29" t="s">
        <v>962</v>
      </c>
      <c r="BZ51" s="29" t="s">
        <v>531</v>
      </c>
      <c r="CA51" s="29"/>
      <c r="CG51" s="2" t="s">
        <v>531</v>
      </c>
    </row>
    <row r="52" spans="1:85" x14ac:dyDescent="0.15">
      <c r="A52" s="35">
        <f t="shared" si="0"/>
        <v>48</v>
      </c>
      <c r="B52" s="35"/>
      <c r="C52" s="45" t="s">
        <v>532</v>
      </c>
      <c r="D52" s="46"/>
      <c r="E52" s="46"/>
      <c r="F52" s="46"/>
      <c r="G52" s="46"/>
      <c r="H52" s="46"/>
      <c r="I52" s="46"/>
      <c r="J52" s="46"/>
      <c r="K52" s="47"/>
      <c r="L52" s="86" t="s">
        <v>533</v>
      </c>
      <c r="M52" s="87"/>
      <c r="N52" s="87"/>
      <c r="O52" s="87"/>
      <c r="P52" s="87"/>
      <c r="Q52" s="87"/>
      <c r="R52" s="87"/>
      <c r="S52" s="87"/>
      <c r="T52" s="88"/>
      <c r="U52" s="42" t="s">
        <v>29</v>
      </c>
      <c r="V52" s="42"/>
      <c r="W52" s="42"/>
      <c r="X52" s="42"/>
      <c r="Y52" s="42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2" t="s">
        <v>534</v>
      </c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  <c r="AY52" s="42"/>
      <c r="AZ52" s="42"/>
      <c r="BA52" s="2" t="s">
        <v>535</v>
      </c>
      <c r="BB52" s="2" t="b">
        <v>1</v>
      </c>
      <c r="BC52" s="2" t="s">
        <v>536</v>
      </c>
      <c r="BY52" s="29" t="s">
        <v>962</v>
      </c>
      <c r="BZ52" s="29" t="s">
        <v>963</v>
      </c>
      <c r="CA52" s="29" t="s">
        <v>937</v>
      </c>
    </row>
    <row r="53" spans="1:85" x14ac:dyDescent="0.15">
      <c r="A53" s="35">
        <f t="shared" si="0"/>
        <v>49</v>
      </c>
      <c r="B53" s="35"/>
      <c r="C53" s="45" t="s">
        <v>537</v>
      </c>
      <c r="D53" s="46"/>
      <c r="E53" s="46"/>
      <c r="F53" s="46"/>
      <c r="G53" s="46"/>
      <c r="H53" s="46"/>
      <c r="I53" s="46"/>
      <c r="J53" s="46"/>
      <c r="K53" s="47"/>
      <c r="L53" s="86" t="s">
        <v>538</v>
      </c>
      <c r="M53" s="87"/>
      <c r="N53" s="87"/>
      <c r="O53" s="87"/>
      <c r="P53" s="87"/>
      <c r="Q53" s="87"/>
      <c r="R53" s="87"/>
      <c r="S53" s="87"/>
      <c r="T53" s="88"/>
      <c r="U53" s="42" t="s">
        <v>29</v>
      </c>
      <c r="V53" s="42"/>
      <c r="W53" s="42"/>
      <c r="X53" s="42"/>
      <c r="Y53" s="42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2" t="s">
        <v>539</v>
      </c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  <c r="AY53" s="42"/>
      <c r="AZ53" s="42"/>
      <c r="BA53" s="2" t="s">
        <v>540</v>
      </c>
      <c r="BB53" s="2" t="b">
        <v>1</v>
      </c>
      <c r="BC53" s="2" t="s">
        <v>514</v>
      </c>
      <c r="BY53" s="29" t="s">
        <v>962</v>
      </c>
      <c r="BZ53" s="29" t="s">
        <v>964</v>
      </c>
      <c r="CA53" s="29" t="s">
        <v>937</v>
      </c>
    </row>
    <row r="54" spans="1:85" x14ac:dyDescent="0.15">
      <c r="A54" s="35">
        <f t="shared" si="0"/>
        <v>50</v>
      </c>
      <c r="B54" s="35"/>
      <c r="C54" s="36" t="s">
        <v>541</v>
      </c>
      <c r="D54" s="37"/>
      <c r="E54" s="37"/>
      <c r="F54" s="37"/>
      <c r="G54" s="37"/>
      <c r="H54" s="37"/>
      <c r="I54" s="37"/>
      <c r="J54" s="37"/>
      <c r="K54" s="38"/>
      <c r="L54" s="86" t="s">
        <v>542</v>
      </c>
      <c r="M54" s="87"/>
      <c r="N54" s="87"/>
      <c r="O54" s="87"/>
      <c r="P54" s="87"/>
      <c r="Q54" s="87"/>
      <c r="R54" s="87"/>
      <c r="S54" s="87"/>
      <c r="T54" s="88"/>
      <c r="U54" s="42" t="s">
        <v>38</v>
      </c>
      <c r="V54" s="42"/>
      <c r="W54" s="42"/>
      <c r="X54" s="42"/>
      <c r="Y54" s="42"/>
      <c r="Z54" s="43">
        <v>50</v>
      </c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2" t="s">
        <v>543</v>
      </c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  <c r="AY54" s="42"/>
      <c r="AZ54" s="42"/>
      <c r="BA54" s="2" t="s">
        <v>544</v>
      </c>
      <c r="BY54" s="29"/>
      <c r="BZ54" s="29"/>
      <c r="CA54" s="29"/>
    </row>
    <row r="55" spans="1:85" ht="21" x14ac:dyDescent="0.15">
      <c r="A55" s="35">
        <f t="shared" si="0"/>
        <v>51</v>
      </c>
      <c r="B55" s="35"/>
      <c r="C55" s="45" t="s">
        <v>545</v>
      </c>
      <c r="D55" s="46"/>
      <c r="E55" s="46"/>
      <c r="F55" s="46"/>
      <c r="G55" s="46"/>
      <c r="H55" s="46"/>
      <c r="I55" s="46"/>
      <c r="J55" s="46"/>
      <c r="K55" s="47"/>
      <c r="L55" s="86" t="s">
        <v>546</v>
      </c>
      <c r="M55" s="87"/>
      <c r="N55" s="87"/>
      <c r="O55" s="87"/>
      <c r="P55" s="87"/>
      <c r="Q55" s="87"/>
      <c r="R55" s="87"/>
      <c r="S55" s="87"/>
      <c r="T55" s="88"/>
      <c r="U55" s="39" t="s">
        <v>29</v>
      </c>
      <c r="V55" s="40"/>
      <c r="W55" s="40"/>
      <c r="X55" s="40"/>
      <c r="Y55" s="41"/>
      <c r="Z55" s="104"/>
      <c r="AA55" s="105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2" t="s">
        <v>547</v>
      </c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/>
      <c r="AY55" s="42"/>
      <c r="AZ55" s="42"/>
      <c r="BA55" s="2" t="s">
        <v>548</v>
      </c>
      <c r="BB55" s="2" t="b">
        <v>1</v>
      </c>
      <c r="BC55" s="2" t="s">
        <v>549</v>
      </c>
      <c r="BY55" s="29" t="s">
        <v>962</v>
      </c>
      <c r="BZ55" s="30" t="s">
        <v>965</v>
      </c>
      <c r="CA55" s="29" t="s">
        <v>937</v>
      </c>
    </row>
    <row r="56" spans="1:85" x14ac:dyDescent="0.15">
      <c r="A56" s="35">
        <f t="shared" si="0"/>
        <v>52</v>
      </c>
      <c r="B56" s="35"/>
      <c r="C56" s="39" t="s">
        <v>550</v>
      </c>
      <c r="D56" s="40"/>
      <c r="E56" s="40"/>
      <c r="F56" s="40"/>
      <c r="G56" s="40"/>
      <c r="H56" s="40"/>
      <c r="I56" s="40"/>
      <c r="J56" s="40"/>
      <c r="K56" s="41"/>
      <c r="L56" s="86" t="s">
        <v>551</v>
      </c>
      <c r="M56" s="87"/>
      <c r="N56" s="87"/>
      <c r="O56" s="87"/>
      <c r="P56" s="87"/>
      <c r="Q56" s="87"/>
      <c r="R56" s="87"/>
      <c r="S56" s="87"/>
      <c r="T56" s="88"/>
      <c r="U56" s="42" t="s">
        <v>29</v>
      </c>
      <c r="V56" s="42"/>
      <c r="W56" s="42"/>
      <c r="X56" s="42"/>
      <c r="Y56" s="42"/>
      <c r="Z56" s="43"/>
      <c r="AA56" s="43"/>
      <c r="AB56" s="43">
        <v>0</v>
      </c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4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X56" s="42"/>
      <c r="AY56" s="42"/>
      <c r="AZ56" s="42"/>
      <c r="BA56" s="2" t="s">
        <v>552</v>
      </c>
      <c r="BC56" s="2" t="s">
        <v>553</v>
      </c>
      <c r="BY56" s="29" t="s">
        <v>962</v>
      </c>
      <c r="BZ56" s="29" t="s">
        <v>554</v>
      </c>
      <c r="CA56" s="29"/>
      <c r="CG56" s="2" t="s">
        <v>554</v>
      </c>
    </row>
    <row r="57" spans="1:85" x14ac:dyDescent="0.15">
      <c r="A57" s="35">
        <f t="shared" si="0"/>
        <v>53</v>
      </c>
      <c r="B57" s="35"/>
      <c r="C57" s="39" t="s">
        <v>555</v>
      </c>
      <c r="D57" s="40"/>
      <c r="E57" s="40"/>
      <c r="F57" s="40"/>
      <c r="G57" s="40"/>
      <c r="H57" s="40"/>
      <c r="I57" s="40"/>
      <c r="J57" s="40"/>
      <c r="K57" s="41"/>
      <c r="L57" s="86" t="s">
        <v>556</v>
      </c>
      <c r="M57" s="87"/>
      <c r="N57" s="87"/>
      <c r="O57" s="87"/>
      <c r="P57" s="87"/>
      <c r="Q57" s="87"/>
      <c r="R57" s="87"/>
      <c r="S57" s="87"/>
      <c r="T57" s="88"/>
      <c r="U57" s="42" t="s">
        <v>29</v>
      </c>
      <c r="V57" s="42"/>
      <c r="W57" s="42"/>
      <c r="X57" s="42"/>
      <c r="Y57" s="42"/>
      <c r="Z57" s="43"/>
      <c r="AA57" s="43"/>
      <c r="AB57" s="43">
        <v>0</v>
      </c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4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  <c r="AY57" s="42"/>
      <c r="AZ57" s="42"/>
      <c r="BA57" s="2" t="s">
        <v>557</v>
      </c>
      <c r="BC57" s="2" t="s">
        <v>553</v>
      </c>
      <c r="BY57" s="29" t="s">
        <v>962</v>
      </c>
      <c r="BZ57" s="29" t="s">
        <v>558</v>
      </c>
      <c r="CA57" s="29"/>
      <c r="CG57" s="2" t="s">
        <v>558</v>
      </c>
    </row>
    <row r="58" spans="1:85" ht="21.75" customHeight="1" x14ac:dyDescent="0.15">
      <c r="A58" s="35">
        <f t="shared" si="0"/>
        <v>54</v>
      </c>
      <c r="B58" s="35"/>
      <c r="C58" s="36" t="s">
        <v>559</v>
      </c>
      <c r="D58" s="37"/>
      <c r="E58" s="37"/>
      <c r="F58" s="37"/>
      <c r="G58" s="37"/>
      <c r="H58" s="37"/>
      <c r="I58" s="37"/>
      <c r="J58" s="37"/>
      <c r="K58" s="38"/>
      <c r="L58" s="86" t="s">
        <v>560</v>
      </c>
      <c r="M58" s="87"/>
      <c r="N58" s="87"/>
      <c r="O58" s="87"/>
      <c r="P58" s="87"/>
      <c r="Q58" s="87"/>
      <c r="R58" s="87"/>
      <c r="S58" s="87"/>
      <c r="T58" s="88"/>
      <c r="U58" s="42" t="s">
        <v>29</v>
      </c>
      <c r="V58" s="42"/>
      <c r="W58" s="42"/>
      <c r="X58" s="42"/>
      <c r="Y58" s="42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2" t="s">
        <v>561</v>
      </c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  <c r="AY58" s="42"/>
      <c r="AZ58" s="42"/>
      <c r="BA58" s="2" t="s">
        <v>562</v>
      </c>
      <c r="BC58" s="2" t="s">
        <v>549</v>
      </c>
      <c r="BY58" s="29"/>
      <c r="BZ58" s="29"/>
      <c r="CA58" s="29"/>
    </row>
    <row r="59" spans="1:85" ht="21.75" customHeight="1" x14ac:dyDescent="0.15">
      <c r="A59" s="35">
        <f t="shared" si="0"/>
        <v>55</v>
      </c>
      <c r="B59" s="35"/>
      <c r="C59" s="36" t="s">
        <v>563</v>
      </c>
      <c r="D59" s="37"/>
      <c r="E59" s="37"/>
      <c r="F59" s="37"/>
      <c r="G59" s="37"/>
      <c r="H59" s="37"/>
      <c r="I59" s="37"/>
      <c r="J59" s="37"/>
      <c r="K59" s="38"/>
      <c r="L59" s="86" t="s">
        <v>564</v>
      </c>
      <c r="M59" s="87"/>
      <c r="N59" s="87"/>
      <c r="O59" s="87"/>
      <c r="P59" s="87"/>
      <c r="Q59" s="87"/>
      <c r="R59" s="87"/>
      <c r="S59" s="87"/>
      <c r="T59" s="88"/>
      <c r="U59" s="42" t="s">
        <v>29</v>
      </c>
      <c r="V59" s="42"/>
      <c r="W59" s="42"/>
      <c r="X59" s="42"/>
      <c r="Y59" s="42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2" t="s">
        <v>565</v>
      </c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  <c r="AY59" s="42"/>
      <c r="AZ59" s="42"/>
      <c r="BA59" s="2" t="s">
        <v>566</v>
      </c>
      <c r="BC59" s="2" t="s">
        <v>549</v>
      </c>
      <c r="BY59" s="29"/>
      <c r="BZ59" s="29"/>
      <c r="CA59" s="29"/>
    </row>
    <row r="60" spans="1:85" ht="21.75" customHeight="1" x14ac:dyDescent="0.15">
      <c r="A60" s="35">
        <f t="shared" si="0"/>
        <v>56</v>
      </c>
      <c r="B60" s="35"/>
      <c r="C60" s="36" t="s">
        <v>567</v>
      </c>
      <c r="D60" s="37"/>
      <c r="E60" s="37"/>
      <c r="F60" s="37"/>
      <c r="G60" s="37"/>
      <c r="H60" s="37"/>
      <c r="I60" s="37"/>
      <c r="J60" s="37"/>
      <c r="K60" s="38"/>
      <c r="L60" s="86" t="s">
        <v>568</v>
      </c>
      <c r="M60" s="87"/>
      <c r="N60" s="87"/>
      <c r="O60" s="87"/>
      <c r="P60" s="87"/>
      <c r="Q60" s="87"/>
      <c r="R60" s="87"/>
      <c r="S60" s="87"/>
      <c r="T60" s="88"/>
      <c r="U60" s="42" t="s">
        <v>29</v>
      </c>
      <c r="V60" s="42"/>
      <c r="W60" s="42"/>
      <c r="X60" s="42"/>
      <c r="Y60" s="42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2" t="s">
        <v>569</v>
      </c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  <c r="AY60" s="42"/>
      <c r="AZ60" s="42"/>
      <c r="BA60" s="2" t="s">
        <v>570</v>
      </c>
      <c r="BC60" s="2" t="s">
        <v>549</v>
      </c>
      <c r="BY60" s="29"/>
      <c r="BZ60" s="29"/>
      <c r="CA60" s="29"/>
    </row>
    <row r="61" spans="1:85" x14ac:dyDescent="0.15">
      <c r="A61" s="35">
        <f t="shared" si="0"/>
        <v>57</v>
      </c>
      <c r="B61" s="35"/>
      <c r="C61" s="36" t="s">
        <v>571</v>
      </c>
      <c r="D61" s="37"/>
      <c r="E61" s="37"/>
      <c r="F61" s="37"/>
      <c r="G61" s="37"/>
      <c r="H61" s="37"/>
      <c r="I61" s="37"/>
      <c r="J61" s="37"/>
      <c r="K61" s="38"/>
      <c r="L61" s="86" t="s">
        <v>572</v>
      </c>
      <c r="M61" s="87"/>
      <c r="N61" s="87"/>
      <c r="O61" s="87"/>
      <c r="P61" s="87"/>
      <c r="Q61" s="87"/>
      <c r="R61" s="87"/>
      <c r="S61" s="87"/>
      <c r="T61" s="88"/>
      <c r="U61" s="42" t="s">
        <v>150</v>
      </c>
      <c r="V61" s="42"/>
      <c r="W61" s="42"/>
      <c r="X61" s="42"/>
      <c r="Y61" s="42"/>
      <c r="Z61" s="43">
        <v>1</v>
      </c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2" t="s">
        <v>573</v>
      </c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2" t="s">
        <v>574</v>
      </c>
      <c r="BC61" s="2" t="s">
        <v>575</v>
      </c>
      <c r="BY61" s="29"/>
      <c r="BZ61" s="29"/>
      <c r="CA61" s="29"/>
    </row>
    <row r="62" spans="1:85" x14ac:dyDescent="0.15">
      <c r="A62" s="35">
        <f t="shared" si="0"/>
        <v>58</v>
      </c>
      <c r="B62" s="35"/>
      <c r="C62" s="36" t="s">
        <v>576</v>
      </c>
      <c r="D62" s="37"/>
      <c r="E62" s="37"/>
      <c r="F62" s="37"/>
      <c r="G62" s="37"/>
      <c r="H62" s="37"/>
      <c r="I62" s="37"/>
      <c r="J62" s="37"/>
      <c r="K62" s="38"/>
      <c r="L62" s="86" t="s">
        <v>577</v>
      </c>
      <c r="M62" s="87"/>
      <c r="N62" s="87"/>
      <c r="O62" s="87"/>
      <c r="P62" s="87"/>
      <c r="Q62" s="87"/>
      <c r="R62" s="87"/>
      <c r="S62" s="87"/>
      <c r="T62" s="88"/>
      <c r="U62" s="42" t="s">
        <v>150</v>
      </c>
      <c r="V62" s="42"/>
      <c r="W62" s="42"/>
      <c r="X62" s="42"/>
      <c r="Y62" s="42"/>
      <c r="Z62" s="43">
        <v>1</v>
      </c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  <c r="AM62" s="42" t="s">
        <v>573</v>
      </c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  <c r="AY62" s="42"/>
      <c r="AZ62" s="42"/>
      <c r="BA62" s="2" t="s">
        <v>578</v>
      </c>
      <c r="BC62" s="2" t="s">
        <v>575</v>
      </c>
      <c r="BY62" s="29"/>
      <c r="BZ62" s="29"/>
      <c r="CA62" s="29"/>
    </row>
    <row r="63" spans="1:85" x14ac:dyDescent="0.15">
      <c r="A63" s="35">
        <f t="shared" si="0"/>
        <v>59</v>
      </c>
      <c r="B63" s="35"/>
      <c r="C63" s="36" t="s">
        <v>579</v>
      </c>
      <c r="D63" s="37"/>
      <c r="E63" s="37"/>
      <c r="F63" s="37"/>
      <c r="G63" s="37"/>
      <c r="H63" s="37"/>
      <c r="I63" s="37"/>
      <c r="J63" s="37"/>
      <c r="K63" s="38"/>
      <c r="L63" s="86" t="s">
        <v>580</v>
      </c>
      <c r="M63" s="87"/>
      <c r="N63" s="87"/>
      <c r="O63" s="87"/>
      <c r="P63" s="87"/>
      <c r="Q63" s="87"/>
      <c r="R63" s="87"/>
      <c r="S63" s="87"/>
      <c r="T63" s="88"/>
      <c r="U63" s="42" t="s">
        <v>150</v>
      </c>
      <c r="V63" s="42"/>
      <c r="W63" s="42"/>
      <c r="X63" s="42"/>
      <c r="Y63" s="42"/>
      <c r="Z63" s="43">
        <v>1</v>
      </c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  <c r="AM63" s="42" t="s">
        <v>573</v>
      </c>
      <c r="AN63" s="42"/>
      <c r="AO63" s="42"/>
      <c r="AP63" s="42"/>
      <c r="AQ63" s="42"/>
      <c r="AR63" s="42"/>
      <c r="AS63" s="42"/>
      <c r="AT63" s="42"/>
      <c r="AU63" s="42"/>
      <c r="AV63" s="42"/>
      <c r="AW63" s="42"/>
      <c r="AX63" s="42"/>
      <c r="AY63" s="42"/>
      <c r="AZ63" s="42"/>
      <c r="BA63" s="2" t="s">
        <v>581</v>
      </c>
      <c r="BC63" s="2" t="s">
        <v>575</v>
      </c>
      <c r="BY63" s="29"/>
      <c r="BZ63" s="29"/>
      <c r="CA63" s="29"/>
    </row>
    <row r="64" spans="1:85" x14ac:dyDescent="0.15">
      <c r="A64" s="35">
        <f t="shared" si="0"/>
        <v>60</v>
      </c>
      <c r="B64" s="35"/>
      <c r="C64" s="36" t="s">
        <v>582</v>
      </c>
      <c r="D64" s="37"/>
      <c r="E64" s="37"/>
      <c r="F64" s="37"/>
      <c r="G64" s="37"/>
      <c r="H64" s="37"/>
      <c r="I64" s="37"/>
      <c r="J64" s="37"/>
      <c r="K64" s="38"/>
      <c r="L64" s="86" t="s">
        <v>583</v>
      </c>
      <c r="M64" s="87"/>
      <c r="N64" s="87"/>
      <c r="O64" s="87"/>
      <c r="P64" s="87"/>
      <c r="Q64" s="87"/>
      <c r="R64" s="87"/>
      <c r="S64" s="87"/>
      <c r="T64" s="88"/>
      <c r="U64" s="42" t="s">
        <v>150</v>
      </c>
      <c r="V64" s="42"/>
      <c r="W64" s="42"/>
      <c r="X64" s="42"/>
      <c r="Y64" s="42"/>
      <c r="Z64" s="43">
        <v>1</v>
      </c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3"/>
      <c r="AL64" s="43"/>
      <c r="AM64" s="42" t="s">
        <v>573</v>
      </c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X64" s="42"/>
      <c r="AY64" s="42"/>
      <c r="AZ64" s="42"/>
      <c r="BA64" s="2" t="s">
        <v>584</v>
      </c>
      <c r="BC64" s="2" t="s">
        <v>575</v>
      </c>
      <c r="BY64" s="29"/>
      <c r="BZ64" s="29"/>
      <c r="CA64" s="29"/>
    </row>
    <row r="65" spans="1:88" x14ac:dyDescent="0.15">
      <c r="A65" s="35">
        <f t="shared" si="0"/>
        <v>61</v>
      </c>
      <c r="B65" s="35"/>
      <c r="C65" s="39" t="s">
        <v>585</v>
      </c>
      <c r="D65" s="40"/>
      <c r="E65" s="40"/>
      <c r="F65" s="40"/>
      <c r="G65" s="40"/>
      <c r="H65" s="40"/>
      <c r="I65" s="40"/>
      <c r="J65" s="40"/>
      <c r="K65" s="41"/>
      <c r="L65" s="86" t="s">
        <v>586</v>
      </c>
      <c r="M65" s="87"/>
      <c r="N65" s="87"/>
      <c r="O65" s="87"/>
      <c r="P65" s="87"/>
      <c r="Q65" s="87"/>
      <c r="R65" s="87"/>
      <c r="S65" s="87"/>
      <c r="T65" s="88"/>
      <c r="U65" s="42" t="s">
        <v>150</v>
      </c>
      <c r="V65" s="42"/>
      <c r="W65" s="42"/>
      <c r="X65" s="42"/>
      <c r="Y65" s="42"/>
      <c r="Z65" s="43">
        <v>1</v>
      </c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2" t="s">
        <v>573</v>
      </c>
      <c r="AN65" s="42"/>
      <c r="AO65" s="42"/>
      <c r="AP65" s="42"/>
      <c r="AQ65" s="42"/>
      <c r="AR65" s="42"/>
      <c r="AS65" s="42"/>
      <c r="AT65" s="42"/>
      <c r="AU65" s="42"/>
      <c r="AV65" s="42"/>
      <c r="AW65" s="42"/>
      <c r="AX65" s="42"/>
      <c r="AY65" s="42"/>
      <c r="AZ65" s="42"/>
      <c r="BA65" s="2" t="s">
        <v>587</v>
      </c>
      <c r="BC65" s="2" t="s">
        <v>575</v>
      </c>
      <c r="BY65" s="29" t="s">
        <v>962</v>
      </c>
      <c r="BZ65" s="29" t="s">
        <v>588</v>
      </c>
      <c r="CA65" s="29"/>
      <c r="CG65" s="2" t="s">
        <v>588</v>
      </c>
    </row>
    <row r="66" spans="1:88" ht="21" customHeight="1" x14ac:dyDescent="0.15">
      <c r="A66" s="35">
        <f>ROW()-4</f>
        <v>62</v>
      </c>
      <c r="B66" s="35"/>
      <c r="C66" s="86" t="s">
        <v>589</v>
      </c>
      <c r="D66" s="87"/>
      <c r="E66" s="87"/>
      <c r="F66" s="87"/>
      <c r="G66" s="87"/>
      <c r="H66" s="87"/>
      <c r="I66" s="87"/>
      <c r="J66" s="87"/>
      <c r="K66" s="88"/>
      <c r="L66" s="86" t="s">
        <v>590</v>
      </c>
      <c r="M66" s="87"/>
      <c r="N66" s="87"/>
      <c r="O66" s="87"/>
      <c r="P66" s="87"/>
      <c r="Q66" s="87"/>
      <c r="R66" s="87"/>
      <c r="S66" s="87"/>
      <c r="T66" s="88"/>
      <c r="U66" s="42" t="s">
        <v>150</v>
      </c>
      <c r="V66" s="42"/>
      <c r="W66" s="42"/>
      <c r="X66" s="42"/>
      <c r="Y66" s="42"/>
      <c r="Z66" s="43">
        <v>1</v>
      </c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2" t="s">
        <v>573</v>
      </c>
      <c r="AN66" s="42"/>
      <c r="AO66" s="42"/>
      <c r="AP66" s="42"/>
      <c r="AQ66" s="42"/>
      <c r="AR66" s="42"/>
      <c r="AS66" s="42"/>
      <c r="AT66" s="42"/>
      <c r="AU66" s="42"/>
      <c r="AV66" s="42"/>
      <c r="AW66" s="42"/>
      <c r="AX66" s="42"/>
      <c r="AY66" s="42"/>
      <c r="AZ66" s="42"/>
      <c r="BA66" s="2" t="s">
        <v>591</v>
      </c>
      <c r="BC66" s="2" t="s">
        <v>575</v>
      </c>
      <c r="BY66" s="29" t="s">
        <v>962</v>
      </c>
      <c r="BZ66" s="29" t="s">
        <v>592</v>
      </c>
      <c r="CA66" s="29"/>
      <c r="CG66" s="2" t="s">
        <v>592</v>
      </c>
    </row>
    <row r="67" spans="1:88" x14ac:dyDescent="0.15">
      <c r="A67" s="35">
        <f t="shared" si="0"/>
        <v>63</v>
      </c>
      <c r="B67" s="35"/>
      <c r="C67" s="39" t="s">
        <v>593</v>
      </c>
      <c r="D67" s="40"/>
      <c r="E67" s="40"/>
      <c r="F67" s="40"/>
      <c r="G67" s="40"/>
      <c r="H67" s="40"/>
      <c r="I67" s="40"/>
      <c r="J67" s="40"/>
      <c r="K67" s="41"/>
      <c r="L67" s="86" t="s">
        <v>594</v>
      </c>
      <c r="M67" s="87"/>
      <c r="N67" s="87"/>
      <c r="O67" s="87"/>
      <c r="P67" s="87"/>
      <c r="Q67" s="87"/>
      <c r="R67" s="87"/>
      <c r="S67" s="87"/>
      <c r="T67" s="88"/>
      <c r="U67" s="42" t="s">
        <v>29</v>
      </c>
      <c r="V67" s="42"/>
      <c r="W67" s="42"/>
      <c r="X67" s="42"/>
      <c r="Y67" s="42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  <c r="AL67" s="43"/>
      <c r="AM67" s="42" t="s">
        <v>595</v>
      </c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  <c r="AY67" s="42"/>
      <c r="AZ67" s="42"/>
      <c r="BA67" s="2" t="s">
        <v>596</v>
      </c>
      <c r="BB67" s="2" t="b">
        <v>1</v>
      </c>
      <c r="BC67" s="2" t="s">
        <v>355</v>
      </c>
      <c r="BY67" s="29" t="s">
        <v>962</v>
      </c>
      <c r="BZ67" s="29" t="s">
        <v>597</v>
      </c>
      <c r="CA67" s="29"/>
      <c r="CG67" s="2" t="s">
        <v>597</v>
      </c>
    </row>
    <row r="68" spans="1:88" x14ac:dyDescent="0.15">
      <c r="A68" s="35">
        <f t="shared" si="0"/>
        <v>64</v>
      </c>
      <c r="B68" s="35"/>
      <c r="C68" s="36" t="s">
        <v>598</v>
      </c>
      <c r="D68" s="37"/>
      <c r="E68" s="37"/>
      <c r="F68" s="37"/>
      <c r="G68" s="37"/>
      <c r="H68" s="37"/>
      <c r="I68" s="37"/>
      <c r="J68" s="37"/>
      <c r="K68" s="38"/>
      <c r="L68" s="86" t="s">
        <v>599</v>
      </c>
      <c r="M68" s="87"/>
      <c r="N68" s="87"/>
      <c r="O68" s="87"/>
      <c r="P68" s="87"/>
      <c r="Q68" s="87"/>
      <c r="R68" s="87"/>
      <c r="S68" s="87"/>
      <c r="T68" s="88"/>
      <c r="U68" s="42" t="s">
        <v>32</v>
      </c>
      <c r="V68" s="42"/>
      <c r="W68" s="42"/>
      <c r="X68" s="42"/>
      <c r="Y68" s="42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3"/>
      <c r="AL68" s="43"/>
      <c r="AM68" s="44"/>
      <c r="AN68" s="42"/>
      <c r="AO68" s="42"/>
      <c r="AP68" s="42"/>
      <c r="AQ68" s="42"/>
      <c r="AR68" s="42"/>
      <c r="AS68" s="42"/>
      <c r="AT68" s="42"/>
      <c r="AU68" s="42"/>
      <c r="AV68" s="42"/>
      <c r="AW68" s="42"/>
      <c r="AX68" s="42"/>
      <c r="AY68" s="42"/>
      <c r="AZ68" s="42"/>
      <c r="BA68" s="2" t="s">
        <v>600</v>
      </c>
      <c r="BY68" s="29"/>
      <c r="BZ68" s="29"/>
      <c r="CA68" s="29"/>
    </row>
    <row r="69" spans="1:88" x14ac:dyDescent="0.15">
      <c r="A69" s="35">
        <f t="shared" si="0"/>
        <v>65</v>
      </c>
      <c r="B69" s="35"/>
      <c r="C69" s="36" t="s">
        <v>601</v>
      </c>
      <c r="D69" s="37"/>
      <c r="E69" s="37"/>
      <c r="F69" s="37"/>
      <c r="G69" s="37"/>
      <c r="H69" s="37"/>
      <c r="I69" s="37"/>
      <c r="J69" s="37"/>
      <c r="K69" s="38"/>
      <c r="L69" s="86" t="s">
        <v>602</v>
      </c>
      <c r="M69" s="87"/>
      <c r="N69" s="87"/>
      <c r="O69" s="87"/>
      <c r="P69" s="87"/>
      <c r="Q69" s="87"/>
      <c r="R69" s="87"/>
      <c r="S69" s="87"/>
      <c r="T69" s="88"/>
      <c r="U69" s="42" t="s">
        <v>167</v>
      </c>
      <c r="V69" s="42"/>
      <c r="W69" s="42"/>
      <c r="X69" s="42"/>
      <c r="Y69" s="42"/>
      <c r="Z69" s="43">
        <v>200</v>
      </c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4"/>
      <c r="AN69" s="42"/>
      <c r="AO69" s="42"/>
      <c r="AP69" s="42"/>
      <c r="AQ69" s="42"/>
      <c r="AR69" s="42"/>
      <c r="AS69" s="42"/>
      <c r="AT69" s="42"/>
      <c r="AU69" s="42"/>
      <c r="AV69" s="42"/>
      <c r="AW69" s="42"/>
      <c r="AX69" s="42"/>
      <c r="AY69" s="42"/>
      <c r="AZ69" s="42"/>
      <c r="BA69" s="2" t="s">
        <v>603</v>
      </c>
      <c r="BY69" s="29"/>
      <c r="BZ69" s="29"/>
      <c r="CA69" s="29"/>
    </row>
    <row r="70" spans="1:88" x14ac:dyDescent="0.15">
      <c r="A70" s="35">
        <f t="shared" si="0"/>
        <v>66</v>
      </c>
      <c r="B70" s="35"/>
      <c r="C70" s="39" t="s">
        <v>604</v>
      </c>
      <c r="D70" s="40"/>
      <c r="E70" s="40"/>
      <c r="F70" s="40"/>
      <c r="G70" s="40"/>
      <c r="H70" s="40"/>
      <c r="I70" s="40"/>
      <c r="J70" s="40"/>
      <c r="K70" s="41"/>
      <c r="L70" s="86" t="s">
        <v>605</v>
      </c>
      <c r="M70" s="87"/>
      <c r="N70" s="87"/>
      <c r="O70" s="87"/>
      <c r="P70" s="87"/>
      <c r="Q70" s="87"/>
      <c r="R70" s="87"/>
      <c r="S70" s="87"/>
      <c r="T70" s="88"/>
      <c r="U70" s="42" t="s">
        <v>38</v>
      </c>
      <c r="V70" s="42"/>
      <c r="W70" s="42"/>
      <c r="X70" s="42"/>
      <c r="Y70" s="42"/>
      <c r="Z70" s="43">
        <v>5</v>
      </c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2" t="s">
        <v>606</v>
      </c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  <c r="AY70" s="42"/>
      <c r="AZ70" s="42"/>
      <c r="BA70" s="2" t="s">
        <v>607</v>
      </c>
      <c r="BY70" s="29" t="s">
        <v>960</v>
      </c>
      <c r="BZ70" s="29" t="s">
        <v>41</v>
      </c>
      <c r="CA70" s="29"/>
      <c r="CC70" s="2" t="s">
        <v>41</v>
      </c>
      <c r="CD70" s="2" t="s">
        <v>42</v>
      </c>
    </row>
    <row r="71" spans="1:88" x14ac:dyDescent="0.15">
      <c r="A71" s="35">
        <f t="shared" si="0"/>
        <v>67</v>
      </c>
      <c r="B71" s="35"/>
      <c r="C71" s="39" t="s">
        <v>608</v>
      </c>
      <c r="D71" s="40"/>
      <c r="E71" s="40"/>
      <c r="F71" s="40"/>
      <c r="G71" s="40"/>
      <c r="H71" s="40"/>
      <c r="I71" s="40"/>
      <c r="J71" s="40"/>
      <c r="K71" s="41"/>
      <c r="L71" s="86" t="s">
        <v>609</v>
      </c>
      <c r="M71" s="87"/>
      <c r="N71" s="87"/>
      <c r="O71" s="87"/>
      <c r="P71" s="87"/>
      <c r="Q71" s="87"/>
      <c r="R71" s="87"/>
      <c r="S71" s="87"/>
      <c r="T71" s="88"/>
      <c r="U71" s="42" t="s">
        <v>120</v>
      </c>
      <c r="V71" s="42"/>
      <c r="W71" s="42"/>
      <c r="X71" s="42"/>
      <c r="Y71" s="42"/>
      <c r="Z71" s="43" t="s">
        <v>610</v>
      </c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3"/>
      <c r="AM71" s="42"/>
      <c r="AN71" s="42"/>
      <c r="AO71" s="42"/>
      <c r="AP71" s="42"/>
      <c r="AQ71" s="42"/>
      <c r="AR71" s="42"/>
      <c r="AS71" s="42"/>
      <c r="AT71" s="42"/>
      <c r="AU71" s="42"/>
      <c r="AV71" s="42"/>
      <c r="AW71" s="42"/>
      <c r="AX71" s="42"/>
      <c r="AY71" s="42"/>
      <c r="AZ71" s="42"/>
      <c r="BA71" s="2" t="s">
        <v>611</v>
      </c>
      <c r="BY71" s="29" t="s">
        <v>960</v>
      </c>
      <c r="BZ71" s="29" t="s">
        <v>612</v>
      </c>
      <c r="CA71" s="29"/>
      <c r="CC71" s="2" t="s">
        <v>612</v>
      </c>
      <c r="CD71" s="2" t="s">
        <v>330</v>
      </c>
    </row>
    <row r="72" spans="1:88" ht="21.75" customHeight="1" x14ac:dyDescent="0.15">
      <c r="A72" s="35">
        <f t="shared" si="0"/>
        <v>68</v>
      </c>
      <c r="B72" s="35"/>
      <c r="C72" s="39" t="s">
        <v>613</v>
      </c>
      <c r="D72" s="40"/>
      <c r="E72" s="40"/>
      <c r="F72" s="40"/>
      <c r="G72" s="40"/>
      <c r="H72" s="40"/>
      <c r="I72" s="40"/>
      <c r="J72" s="40"/>
      <c r="K72" s="41"/>
      <c r="L72" s="86" t="s">
        <v>614</v>
      </c>
      <c r="M72" s="87"/>
      <c r="N72" s="87"/>
      <c r="O72" s="87"/>
      <c r="P72" s="87"/>
      <c r="Q72" s="87"/>
      <c r="R72" s="87"/>
      <c r="S72" s="87"/>
      <c r="T72" s="88"/>
      <c r="U72" s="42" t="s">
        <v>120</v>
      </c>
      <c r="V72" s="42"/>
      <c r="W72" s="42"/>
      <c r="X72" s="42"/>
      <c r="Y72" s="42"/>
      <c r="Z72" s="43" t="s">
        <v>610</v>
      </c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2"/>
      <c r="AN72" s="42"/>
      <c r="AO72" s="42"/>
      <c r="AP72" s="42"/>
      <c r="AQ72" s="42"/>
      <c r="AR72" s="42"/>
      <c r="AS72" s="42"/>
      <c r="AT72" s="42"/>
      <c r="AU72" s="42"/>
      <c r="AV72" s="42"/>
      <c r="AW72" s="42"/>
      <c r="AX72" s="42"/>
      <c r="AY72" s="42"/>
      <c r="AZ72" s="42"/>
      <c r="BA72" s="2" t="s">
        <v>615</v>
      </c>
      <c r="BY72" s="29" t="s">
        <v>960</v>
      </c>
      <c r="BZ72" s="29" t="s">
        <v>616</v>
      </c>
      <c r="CA72" s="29"/>
      <c r="CC72" s="2" t="s">
        <v>616</v>
      </c>
      <c r="CD72" s="2" t="s">
        <v>330</v>
      </c>
    </row>
    <row r="73" spans="1:88" x14ac:dyDescent="0.15">
      <c r="A73" s="35">
        <f t="shared" si="0"/>
        <v>69</v>
      </c>
      <c r="B73" s="35"/>
      <c r="C73" s="39" t="s">
        <v>617</v>
      </c>
      <c r="D73" s="40"/>
      <c r="E73" s="40"/>
      <c r="F73" s="40"/>
      <c r="G73" s="40"/>
      <c r="H73" s="40"/>
      <c r="I73" s="40"/>
      <c r="J73" s="40"/>
      <c r="K73" s="41"/>
      <c r="L73" s="86" t="s">
        <v>618</v>
      </c>
      <c r="M73" s="87"/>
      <c r="N73" s="87"/>
      <c r="O73" s="87"/>
      <c r="P73" s="87"/>
      <c r="Q73" s="87"/>
      <c r="R73" s="87"/>
      <c r="S73" s="87"/>
      <c r="T73" s="88"/>
      <c r="U73" s="42" t="s">
        <v>120</v>
      </c>
      <c r="V73" s="42"/>
      <c r="W73" s="42"/>
      <c r="X73" s="42"/>
      <c r="Y73" s="42"/>
      <c r="Z73" s="43" t="s">
        <v>610</v>
      </c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4"/>
      <c r="AN73" s="42"/>
      <c r="AO73" s="42"/>
      <c r="AP73" s="42"/>
      <c r="AQ73" s="42"/>
      <c r="AR73" s="42"/>
      <c r="AS73" s="42"/>
      <c r="AT73" s="42"/>
      <c r="AU73" s="42"/>
      <c r="AV73" s="42"/>
      <c r="AW73" s="42"/>
      <c r="AX73" s="42"/>
      <c r="AY73" s="42"/>
      <c r="AZ73" s="42"/>
      <c r="BA73" s="2" t="s">
        <v>619</v>
      </c>
      <c r="BY73" s="29" t="s">
        <v>960</v>
      </c>
      <c r="BZ73" s="29" t="s">
        <v>620</v>
      </c>
      <c r="CA73" s="29"/>
      <c r="CC73" s="2" t="s">
        <v>620</v>
      </c>
      <c r="CD73" s="2" t="s">
        <v>330</v>
      </c>
    </row>
    <row r="74" spans="1:88" x14ac:dyDescent="0.15">
      <c r="A74" s="35">
        <f t="shared" si="0"/>
        <v>70</v>
      </c>
      <c r="B74" s="35"/>
      <c r="C74" s="97" t="s">
        <v>621</v>
      </c>
      <c r="D74" s="98"/>
      <c r="E74" s="98"/>
      <c r="F74" s="98"/>
      <c r="G74" s="98"/>
      <c r="H74" s="98"/>
      <c r="I74" s="98"/>
      <c r="J74" s="98"/>
      <c r="K74" s="99"/>
      <c r="L74" s="86" t="s">
        <v>622</v>
      </c>
      <c r="M74" s="87"/>
      <c r="N74" s="87"/>
      <c r="O74" s="87"/>
      <c r="P74" s="87"/>
      <c r="Q74" s="87"/>
      <c r="R74" s="87"/>
      <c r="S74" s="87"/>
      <c r="T74" s="88"/>
      <c r="U74" s="42" t="s">
        <v>167</v>
      </c>
      <c r="V74" s="42"/>
      <c r="W74" s="42"/>
      <c r="X74" s="42"/>
      <c r="Y74" s="42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4" t="s">
        <v>623</v>
      </c>
      <c r="AN74" s="42"/>
      <c r="AO74" s="42"/>
      <c r="AP74" s="42"/>
      <c r="AQ74" s="42"/>
      <c r="AR74" s="42"/>
      <c r="AS74" s="42"/>
      <c r="AT74" s="42"/>
      <c r="AU74" s="42"/>
      <c r="AV74" s="42"/>
      <c r="AW74" s="42"/>
      <c r="AX74" s="42"/>
      <c r="AY74" s="42"/>
      <c r="AZ74" s="42"/>
      <c r="BA74" s="2" t="s">
        <v>624</v>
      </c>
      <c r="BC74" s="2" t="s">
        <v>379</v>
      </c>
      <c r="BY74" s="29"/>
      <c r="BZ74" s="29"/>
      <c r="CA74" s="29"/>
    </row>
    <row r="75" spans="1:88" x14ac:dyDescent="0.15">
      <c r="A75" s="35">
        <f t="shared" si="0"/>
        <v>71</v>
      </c>
      <c r="B75" s="35"/>
      <c r="C75" s="97" t="s">
        <v>625</v>
      </c>
      <c r="D75" s="98"/>
      <c r="E75" s="98"/>
      <c r="F75" s="98"/>
      <c r="G75" s="98"/>
      <c r="H75" s="98"/>
      <c r="I75" s="98"/>
      <c r="J75" s="98"/>
      <c r="K75" s="99"/>
      <c r="L75" s="86" t="s">
        <v>626</v>
      </c>
      <c r="M75" s="87"/>
      <c r="N75" s="87"/>
      <c r="O75" s="87"/>
      <c r="P75" s="87"/>
      <c r="Q75" s="87"/>
      <c r="R75" s="87"/>
      <c r="S75" s="87"/>
      <c r="T75" s="88"/>
      <c r="U75" s="42" t="s">
        <v>167</v>
      </c>
      <c r="V75" s="42"/>
      <c r="W75" s="42"/>
      <c r="X75" s="42"/>
      <c r="Y75" s="42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4" t="s">
        <v>35</v>
      </c>
      <c r="AN75" s="42"/>
      <c r="AO75" s="42"/>
      <c r="AP75" s="42"/>
      <c r="AQ75" s="42"/>
      <c r="AR75" s="42"/>
      <c r="AS75" s="42"/>
      <c r="AT75" s="42"/>
      <c r="AU75" s="42"/>
      <c r="AV75" s="42"/>
      <c r="AW75" s="42"/>
      <c r="AX75" s="42"/>
      <c r="AY75" s="42"/>
      <c r="AZ75" s="42"/>
      <c r="BA75" s="2" t="s">
        <v>627</v>
      </c>
      <c r="BC75" s="2" t="s">
        <v>379</v>
      </c>
      <c r="BY75" s="29"/>
      <c r="BZ75" s="29"/>
      <c r="CA75" s="29"/>
    </row>
    <row r="76" spans="1:88" x14ac:dyDescent="0.15">
      <c r="A76" s="35">
        <f t="shared" si="0"/>
        <v>72</v>
      </c>
      <c r="B76" s="35"/>
      <c r="C76" s="97" t="s">
        <v>628</v>
      </c>
      <c r="D76" s="98"/>
      <c r="E76" s="98"/>
      <c r="F76" s="98"/>
      <c r="G76" s="98"/>
      <c r="H76" s="98"/>
      <c r="I76" s="98"/>
      <c r="J76" s="98"/>
      <c r="K76" s="99"/>
      <c r="L76" s="86" t="s">
        <v>629</v>
      </c>
      <c r="M76" s="87"/>
      <c r="N76" s="87"/>
      <c r="O76" s="87"/>
      <c r="P76" s="87"/>
      <c r="Q76" s="87"/>
      <c r="R76" s="87"/>
      <c r="S76" s="87"/>
      <c r="T76" s="88"/>
      <c r="U76" s="42" t="s">
        <v>167</v>
      </c>
      <c r="V76" s="42"/>
      <c r="W76" s="42"/>
      <c r="X76" s="42"/>
      <c r="Y76" s="42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4" t="s">
        <v>35</v>
      </c>
      <c r="AN76" s="42"/>
      <c r="AO76" s="42"/>
      <c r="AP76" s="42"/>
      <c r="AQ76" s="42"/>
      <c r="AR76" s="42"/>
      <c r="AS76" s="42"/>
      <c r="AT76" s="42"/>
      <c r="AU76" s="42"/>
      <c r="AV76" s="42"/>
      <c r="AW76" s="42"/>
      <c r="AX76" s="42"/>
      <c r="AY76" s="42"/>
      <c r="AZ76" s="42"/>
      <c r="BA76" s="2" t="s">
        <v>630</v>
      </c>
      <c r="BC76" s="2" t="s">
        <v>379</v>
      </c>
      <c r="BY76" s="29"/>
      <c r="BZ76" s="29"/>
      <c r="CA76" s="29"/>
    </row>
    <row r="77" spans="1:88" x14ac:dyDescent="0.15">
      <c r="A77" s="35">
        <f t="shared" si="0"/>
        <v>73</v>
      </c>
      <c r="B77" s="35"/>
      <c r="C77" s="97" t="s">
        <v>631</v>
      </c>
      <c r="D77" s="98"/>
      <c r="E77" s="98"/>
      <c r="F77" s="98"/>
      <c r="G77" s="98"/>
      <c r="H77" s="98"/>
      <c r="I77" s="98"/>
      <c r="J77" s="98"/>
      <c r="K77" s="99"/>
      <c r="L77" s="86" t="s">
        <v>632</v>
      </c>
      <c r="M77" s="87"/>
      <c r="N77" s="87"/>
      <c r="O77" s="87"/>
      <c r="P77" s="87"/>
      <c r="Q77" s="87"/>
      <c r="R77" s="87"/>
      <c r="S77" s="87"/>
      <c r="T77" s="88"/>
      <c r="U77" s="42" t="s">
        <v>167</v>
      </c>
      <c r="V77" s="42"/>
      <c r="W77" s="42"/>
      <c r="X77" s="42"/>
      <c r="Y77" s="42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4" t="s">
        <v>35</v>
      </c>
      <c r="AN77" s="42"/>
      <c r="AO77" s="42"/>
      <c r="AP77" s="42"/>
      <c r="AQ77" s="42"/>
      <c r="AR77" s="42"/>
      <c r="AS77" s="42"/>
      <c r="AT77" s="42"/>
      <c r="AU77" s="42"/>
      <c r="AV77" s="42"/>
      <c r="AW77" s="42"/>
      <c r="AX77" s="42"/>
      <c r="AY77" s="42"/>
      <c r="AZ77" s="42"/>
      <c r="BA77" s="2" t="s">
        <v>633</v>
      </c>
      <c r="BC77" s="2" t="s">
        <v>379</v>
      </c>
      <c r="BY77" s="29"/>
      <c r="BZ77" s="29"/>
      <c r="CA77" s="29"/>
    </row>
    <row r="78" spans="1:88" x14ac:dyDescent="0.15">
      <c r="A78" s="35">
        <f t="shared" si="0"/>
        <v>74</v>
      </c>
      <c r="B78" s="35"/>
      <c r="C78" s="39" t="s">
        <v>634</v>
      </c>
      <c r="D78" s="40"/>
      <c r="E78" s="40"/>
      <c r="F78" s="40"/>
      <c r="G78" s="40"/>
      <c r="H78" s="40"/>
      <c r="I78" s="40"/>
      <c r="J78" s="40"/>
      <c r="K78" s="41"/>
      <c r="L78" s="86" t="s">
        <v>635</v>
      </c>
      <c r="M78" s="87"/>
      <c r="N78" s="87"/>
      <c r="O78" s="87"/>
      <c r="P78" s="87"/>
      <c r="Q78" s="87"/>
      <c r="R78" s="87"/>
      <c r="S78" s="87"/>
      <c r="T78" s="88"/>
      <c r="U78" s="42" t="s">
        <v>120</v>
      </c>
      <c r="V78" s="42"/>
      <c r="W78" s="42"/>
      <c r="X78" s="42"/>
      <c r="Y78" s="42"/>
      <c r="Z78" s="43" t="s">
        <v>610</v>
      </c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4"/>
      <c r="AN78" s="42"/>
      <c r="AO78" s="42"/>
      <c r="AP78" s="42"/>
      <c r="AQ78" s="42"/>
      <c r="AR78" s="42"/>
      <c r="AS78" s="42"/>
      <c r="AT78" s="42"/>
      <c r="AU78" s="42"/>
      <c r="AV78" s="42"/>
      <c r="AW78" s="42"/>
      <c r="AX78" s="42"/>
      <c r="AY78" s="42"/>
      <c r="AZ78" s="42"/>
      <c r="BA78" s="2" t="s">
        <v>636</v>
      </c>
      <c r="BY78" s="29" t="s">
        <v>993</v>
      </c>
      <c r="BZ78" s="29" t="s">
        <v>637</v>
      </c>
      <c r="CA78" s="29"/>
      <c r="CJ78" s="2" t="s">
        <v>637</v>
      </c>
    </row>
    <row r="79" spans="1:88" x14ac:dyDescent="0.15">
      <c r="A79" s="35">
        <f t="shared" si="0"/>
        <v>75</v>
      </c>
      <c r="B79" s="35"/>
      <c r="C79" s="36" t="s">
        <v>638</v>
      </c>
      <c r="D79" s="37"/>
      <c r="E79" s="37"/>
      <c r="F79" s="37"/>
      <c r="G79" s="37"/>
      <c r="H79" s="37"/>
      <c r="I79" s="37"/>
      <c r="J79" s="37"/>
      <c r="K79" s="38"/>
      <c r="L79" s="86" t="s">
        <v>639</v>
      </c>
      <c r="M79" s="87"/>
      <c r="N79" s="87"/>
      <c r="O79" s="87"/>
      <c r="P79" s="87"/>
      <c r="Q79" s="87"/>
      <c r="R79" s="87"/>
      <c r="S79" s="87"/>
      <c r="T79" s="88"/>
      <c r="U79" s="42" t="s">
        <v>29</v>
      </c>
      <c r="V79" s="42"/>
      <c r="W79" s="42"/>
      <c r="X79" s="42"/>
      <c r="Y79" s="42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4" t="s">
        <v>640</v>
      </c>
      <c r="AN79" s="42"/>
      <c r="AO79" s="42"/>
      <c r="AP79" s="42"/>
      <c r="AQ79" s="42"/>
      <c r="AR79" s="42"/>
      <c r="AS79" s="42"/>
      <c r="AT79" s="42"/>
      <c r="AU79" s="42"/>
      <c r="AV79" s="42"/>
      <c r="AW79" s="42"/>
      <c r="AX79" s="42"/>
      <c r="AY79" s="42"/>
      <c r="AZ79" s="42"/>
      <c r="BA79" s="2" t="s">
        <v>641</v>
      </c>
      <c r="BY79" s="29"/>
      <c r="BZ79" s="29"/>
      <c r="CA79" s="29"/>
    </row>
    <row r="80" spans="1:88" x14ac:dyDescent="0.15">
      <c r="A80" s="35">
        <f t="shared" si="0"/>
        <v>76</v>
      </c>
      <c r="B80" s="35"/>
      <c r="C80" s="39" t="s">
        <v>642</v>
      </c>
      <c r="D80" s="40"/>
      <c r="E80" s="40"/>
      <c r="F80" s="40"/>
      <c r="G80" s="40"/>
      <c r="H80" s="40"/>
      <c r="I80" s="40"/>
      <c r="J80" s="40"/>
      <c r="K80" s="41"/>
      <c r="L80" s="86" t="s">
        <v>643</v>
      </c>
      <c r="M80" s="87"/>
      <c r="N80" s="87"/>
      <c r="O80" s="87"/>
      <c r="P80" s="87"/>
      <c r="Q80" s="87"/>
      <c r="R80" s="87"/>
      <c r="S80" s="87"/>
      <c r="T80" s="88"/>
      <c r="U80" s="42" t="s">
        <v>29</v>
      </c>
      <c r="V80" s="42"/>
      <c r="W80" s="42"/>
      <c r="X80" s="42"/>
      <c r="Y80" s="42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4"/>
      <c r="AN80" s="42"/>
      <c r="AO80" s="42"/>
      <c r="AP80" s="42"/>
      <c r="AQ80" s="42"/>
      <c r="AR80" s="42"/>
      <c r="AS80" s="42"/>
      <c r="AT80" s="42"/>
      <c r="AU80" s="42"/>
      <c r="AV80" s="42"/>
      <c r="AW80" s="42"/>
      <c r="AX80" s="42"/>
      <c r="AY80" s="42"/>
      <c r="AZ80" s="42"/>
      <c r="BA80" s="2" t="s">
        <v>644</v>
      </c>
      <c r="BY80" s="29" t="s">
        <v>993</v>
      </c>
      <c r="BZ80" s="29" t="s">
        <v>645</v>
      </c>
      <c r="CA80" s="29"/>
      <c r="CJ80" s="2" t="s">
        <v>645</v>
      </c>
    </row>
    <row r="81" spans="1:91" x14ac:dyDescent="0.15">
      <c r="A81" s="35">
        <f t="shared" si="0"/>
        <v>77</v>
      </c>
      <c r="B81" s="35"/>
      <c r="C81" s="36" t="s">
        <v>646</v>
      </c>
      <c r="D81" s="37"/>
      <c r="E81" s="37"/>
      <c r="F81" s="37"/>
      <c r="G81" s="37"/>
      <c r="H81" s="37"/>
      <c r="I81" s="37"/>
      <c r="J81" s="37"/>
      <c r="K81" s="38"/>
      <c r="L81" s="86" t="s">
        <v>647</v>
      </c>
      <c r="M81" s="87"/>
      <c r="N81" s="87"/>
      <c r="O81" s="87"/>
      <c r="P81" s="87"/>
      <c r="Q81" s="87"/>
      <c r="R81" s="87"/>
      <c r="S81" s="87"/>
      <c r="T81" s="88"/>
      <c r="U81" s="42" t="s">
        <v>38</v>
      </c>
      <c r="V81" s="42"/>
      <c r="W81" s="42"/>
      <c r="X81" s="42"/>
      <c r="Y81" s="42"/>
      <c r="Z81" s="43">
        <v>10</v>
      </c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4" t="s">
        <v>648</v>
      </c>
      <c r="AN81" s="42"/>
      <c r="AO81" s="42"/>
      <c r="AP81" s="42"/>
      <c r="AQ81" s="42"/>
      <c r="AR81" s="42"/>
      <c r="AS81" s="42"/>
      <c r="AT81" s="42"/>
      <c r="AU81" s="42"/>
      <c r="AV81" s="42"/>
      <c r="AW81" s="42"/>
      <c r="AX81" s="42"/>
      <c r="AY81" s="42"/>
      <c r="AZ81" s="42"/>
      <c r="BA81" s="2" t="s">
        <v>649</v>
      </c>
      <c r="BY81" s="29"/>
      <c r="BZ81" s="29"/>
      <c r="CA81" s="29"/>
    </row>
    <row r="82" spans="1:91" x14ac:dyDescent="0.15">
      <c r="A82" s="35">
        <f t="shared" si="0"/>
        <v>78</v>
      </c>
      <c r="B82" s="35"/>
      <c r="C82" s="36" t="s">
        <v>650</v>
      </c>
      <c r="D82" s="37"/>
      <c r="E82" s="37"/>
      <c r="F82" s="37"/>
      <c r="G82" s="37"/>
      <c r="H82" s="37"/>
      <c r="I82" s="37"/>
      <c r="J82" s="37"/>
      <c r="K82" s="38"/>
      <c r="L82" s="86" t="s">
        <v>651</v>
      </c>
      <c r="M82" s="87"/>
      <c r="N82" s="87"/>
      <c r="O82" s="87"/>
      <c r="P82" s="87"/>
      <c r="Q82" s="87"/>
      <c r="R82" s="87"/>
      <c r="S82" s="87"/>
      <c r="T82" s="88"/>
      <c r="U82" s="42" t="s">
        <v>38</v>
      </c>
      <c r="V82" s="42"/>
      <c r="W82" s="42"/>
      <c r="X82" s="42"/>
      <c r="Y82" s="42"/>
      <c r="Z82" s="43">
        <v>10</v>
      </c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4" t="s">
        <v>652</v>
      </c>
      <c r="AN82" s="42"/>
      <c r="AO82" s="42"/>
      <c r="AP82" s="42"/>
      <c r="AQ82" s="42"/>
      <c r="AR82" s="42"/>
      <c r="AS82" s="42"/>
      <c r="AT82" s="42"/>
      <c r="AU82" s="42"/>
      <c r="AV82" s="42"/>
      <c r="AW82" s="42"/>
      <c r="AX82" s="42"/>
      <c r="AY82" s="42"/>
      <c r="AZ82" s="42"/>
      <c r="BA82" s="2" t="s">
        <v>653</v>
      </c>
      <c r="BY82" s="29"/>
      <c r="BZ82" s="29"/>
      <c r="CA82" s="29"/>
    </row>
    <row r="83" spans="1:91" x14ac:dyDescent="0.15">
      <c r="A83" s="35">
        <f t="shared" si="0"/>
        <v>79</v>
      </c>
      <c r="B83" s="35"/>
      <c r="C83" s="39" t="s">
        <v>654</v>
      </c>
      <c r="D83" s="40"/>
      <c r="E83" s="40"/>
      <c r="F83" s="40"/>
      <c r="G83" s="40"/>
      <c r="H83" s="40"/>
      <c r="I83" s="40"/>
      <c r="J83" s="40"/>
      <c r="K83" s="41"/>
      <c r="L83" s="86" t="s">
        <v>655</v>
      </c>
      <c r="M83" s="87"/>
      <c r="N83" s="87"/>
      <c r="O83" s="87"/>
      <c r="P83" s="87"/>
      <c r="Q83" s="87"/>
      <c r="R83" s="87"/>
      <c r="S83" s="87"/>
      <c r="T83" s="88"/>
      <c r="U83" s="42" t="s">
        <v>32</v>
      </c>
      <c r="V83" s="42"/>
      <c r="W83" s="42"/>
      <c r="X83" s="42"/>
      <c r="Y83" s="42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2"/>
      <c r="AN83" s="42"/>
      <c r="AO83" s="42"/>
      <c r="AP83" s="42"/>
      <c r="AQ83" s="42"/>
      <c r="AR83" s="42"/>
      <c r="AS83" s="42"/>
      <c r="AT83" s="42"/>
      <c r="AU83" s="42"/>
      <c r="AV83" s="42"/>
      <c r="AW83" s="42"/>
      <c r="AX83" s="42"/>
      <c r="AY83" s="42"/>
      <c r="AZ83" s="42"/>
      <c r="BA83" s="2" t="s">
        <v>656</v>
      </c>
      <c r="BY83" s="29" t="s">
        <v>960</v>
      </c>
      <c r="BZ83" s="29" t="s">
        <v>657</v>
      </c>
      <c r="CA83" s="29"/>
      <c r="CC83" s="2" t="s">
        <v>657</v>
      </c>
      <c r="CD83" s="2" t="s">
        <v>34</v>
      </c>
      <c r="CJ83" s="2" t="s">
        <v>658</v>
      </c>
    </row>
    <row r="84" spans="1:91" x14ac:dyDescent="0.15">
      <c r="A84" s="35">
        <f t="shared" si="0"/>
        <v>80</v>
      </c>
      <c r="B84" s="35"/>
      <c r="C84" s="39" t="s">
        <v>25</v>
      </c>
      <c r="D84" s="40"/>
      <c r="E84" s="40"/>
      <c r="F84" s="40"/>
      <c r="G84" s="40"/>
      <c r="H84" s="40"/>
      <c r="I84" s="40"/>
      <c r="J84" s="40"/>
      <c r="K84" s="41"/>
      <c r="L84" s="86" t="s">
        <v>112</v>
      </c>
      <c r="M84" s="87"/>
      <c r="N84" s="87"/>
      <c r="O84" s="87"/>
      <c r="P84" s="87"/>
      <c r="Q84" s="87"/>
      <c r="R84" s="87"/>
      <c r="S84" s="87"/>
      <c r="T84" s="88"/>
      <c r="U84" s="42" t="s">
        <v>38</v>
      </c>
      <c r="V84" s="42"/>
      <c r="W84" s="42"/>
      <c r="X84" s="42"/>
      <c r="Y84" s="42"/>
      <c r="Z84" s="43">
        <v>100</v>
      </c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2" t="s">
        <v>659</v>
      </c>
      <c r="AN84" s="42"/>
      <c r="AO84" s="42"/>
      <c r="AP84" s="42"/>
      <c r="AQ84" s="42"/>
      <c r="AR84" s="42"/>
      <c r="AS84" s="42"/>
      <c r="AT84" s="42"/>
      <c r="AU84" s="42"/>
      <c r="AV84" s="42"/>
      <c r="AW84" s="42"/>
      <c r="AX84" s="42"/>
      <c r="AY84" s="42"/>
      <c r="AZ84" s="42"/>
      <c r="BA84" s="2" t="s">
        <v>660</v>
      </c>
      <c r="BY84" s="29"/>
      <c r="BZ84" s="29"/>
      <c r="CA84" s="29"/>
      <c r="CM84" s="2" t="s">
        <v>661</v>
      </c>
    </row>
    <row r="85" spans="1:91" x14ac:dyDescent="0.15">
      <c r="A85" s="35">
        <f t="shared" si="0"/>
        <v>81</v>
      </c>
      <c r="B85" s="35"/>
      <c r="C85" s="39" t="s">
        <v>250</v>
      </c>
      <c r="D85" s="40"/>
      <c r="E85" s="40"/>
      <c r="F85" s="40"/>
      <c r="G85" s="40"/>
      <c r="H85" s="40"/>
      <c r="I85" s="40"/>
      <c r="J85" s="40"/>
      <c r="K85" s="41"/>
      <c r="L85" s="86" t="s">
        <v>251</v>
      </c>
      <c r="M85" s="87"/>
      <c r="N85" s="87"/>
      <c r="O85" s="87"/>
      <c r="P85" s="87"/>
      <c r="Q85" s="87"/>
      <c r="R85" s="87"/>
      <c r="S85" s="87"/>
      <c r="T85" s="88"/>
      <c r="U85" s="42" t="s">
        <v>34</v>
      </c>
      <c r="V85" s="42"/>
      <c r="W85" s="42"/>
      <c r="X85" s="42"/>
      <c r="Y85" s="42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 t="s">
        <v>30</v>
      </c>
      <c r="AL85" s="43"/>
      <c r="AM85" s="44"/>
      <c r="AN85" s="42"/>
      <c r="AO85" s="42"/>
      <c r="AP85" s="42"/>
      <c r="AQ85" s="42"/>
      <c r="AR85" s="42"/>
      <c r="AS85" s="42"/>
      <c r="AT85" s="42"/>
      <c r="AU85" s="42"/>
      <c r="AV85" s="42"/>
      <c r="AW85" s="42"/>
      <c r="AX85" s="42"/>
      <c r="AY85" s="42"/>
      <c r="AZ85" s="42"/>
      <c r="BA85" s="2" t="s">
        <v>347</v>
      </c>
      <c r="BY85" s="29" t="s">
        <v>960</v>
      </c>
      <c r="BZ85" s="29" t="s">
        <v>33</v>
      </c>
      <c r="CA85" s="29"/>
      <c r="CC85" s="2" t="s">
        <v>33</v>
      </c>
      <c r="CD85" s="2" t="s">
        <v>34</v>
      </c>
    </row>
    <row r="86" spans="1:91" x14ac:dyDescent="0.15">
      <c r="A86" s="35">
        <f t="shared" si="0"/>
        <v>82</v>
      </c>
      <c r="B86" s="35"/>
      <c r="C86" s="39" t="s">
        <v>252</v>
      </c>
      <c r="D86" s="40"/>
      <c r="E86" s="40"/>
      <c r="F86" s="40"/>
      <c r="G86" s="40"/>
      <c r="H86" s="40"/>
      <c r="I86" s="40"/>
      <c r="J86" s="40"/>
      <c r="K86" s="41"/>
      <c r="L86" s="86" t="s">
        <v>253</v>
      </c>
      <c r="M86" s="87"/>
      <c r="N86" s="87"/>
      <c r="O86" s="87"/>
      <c r="P86" s="87"/>
      <c r="Q86" s="87"/>
      <c r="R86" s="87"/>
      <c r="S86" s="87"/>
      <c r="T86" s="88"/>
      <c r="U86" s="42" t="s">
        <v>34</v>
      </c>
      <c r="V86" s="42"/>
      <c r="W86" s="42"/>
      <c r="X86" s="42"/>
      <c r="Y86" s="42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 t="s">
        <v>30</v>
      </c>
      <c r="AL86" s="43"/>
      <c r="AM86" s="42"/>
      <c r="AN86" s="42"/>
      <c r="AO86" s="42"/>
      <c r="AP86" s="42"/>
      <c r="AQ86" s="42"/>
      <c r="AR86" s="42"/>
      <c r="AS86" s="42"/>
      <c r="AT86" s="42"/>
      <c r="AU86" s="42"/>
      <c r="AV86" s="42"/>
      <c r="AW86" s="42"/>
      <c r="AX86" s="42"/>
      <c r="AY86" s="42"/>
      <c r="AZ86" s="42"/>
      <c r="BA86" s="2" t="s">
        <v>347</v>
      </c>
      <c r="BY86" s="29" t="s">
        <v>960</v>
      </c>
      <c r="BZ86" s="29" t="s">
        <v>254</v>
      </c>
      <c r="CA86" s="29"/>
      <c r="CC86" s="2" t="s">
        <v>254</v>
      </c>
      <c r="CD86" s="2" t="s">
        <v>63</v>
      </c>
      <c r="CE86" s="2">
        <v>50</v>
      </c>
    </row>
    <row r="87" spans="1:91" x14ac:dyDescent="0.15">
      <c r="A87" s="35">
        <f t="shared" si="0"/>
        <v>83</v>
      </c>
      <c r="B87" s="35"/>
      <c r="C87" s="97" t="s">
        <v>255</v>
      </c>
      <c r="D87" s="98"/>
      <c r="E87" s="98"/>
      <c r="F87" s="98"/>
      <c r="G87" s="98"/>
      <c r="H87" s="98"/>
      <c r="I87" s="98"/>
      <c r="J87" s="98"/>
      <c r="K87" s="99"/>
      <c r="L87" s="86" t="s">
        <v>256</v>
      </c>
      <c r="M87" s="87"/>
      <c r="N87" s="87"/>
      <c r="O87" s="87"/>
      <c r="P87" s="87"/>
      <c r="Q87" s="87"/>
      <c r="R87" s="87"/>
      <c r="S87" s="87"/>
      <c r="T87" s="88"/>
      <c r="U87" s="42" t="s">
        <v>34</v>
      </c>
      <c r="V87" s="42"/>
      <c r="W87" s="42"/>
      <c r="X87" s="42"/>
      <c r="Y87" s="42"/>
      <c r="Z87" s="43"/>
      <c r="AA87" s="43"/>
      <c r="AB87" s="43" t="s">
        <v>257</v>
      </c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2"/>
      <c r="AN87" s="42"/>
      <c r="AO87" s="42"/>
      <c r="AP87" s="42"/>
      <c r="AQ87" s="42"/>
      <c r="AR87" s="42"/>
      <c r="AS87" s="42"/>
      <c r="AT87" s="42"/>
      <c r="AU87" s="42"/>
      <c r="AV87" s="42"/>
      <c r="AW87" s="42"/>
      <c r="AX87" s="42"/>
      <c r="AY87" s="42"/>
      <c r="AZ87" s="42"/>
      <c r="BA87" s="2" t="s">
        <v>347</v>
      </c>
      <c r="BY87" s="29"/>
      <c r="BZ87" s="29"/>
      <c r="CA87" s="29"/>
    </row>
    <row r="88" spans="1:91" x14ac:dyDescent="0.15">
      <c r="A88" s="107">
        <f t="shared" si="0"/>
        <v>84</v>
      </c>
      <c r="B88" s="108"/>
      <c r="C88" s="36" t="s">
        <v>662</v>
      </c>
      <c r="D88" s="37"/>
      <c r="E88" s="37"/>
      <c r="F88" s="37"/>
      <c r="G88" s="37"/>
      <c r="H88" s="37"/>
      <c r="I88" s="37"/>
      <c r="J88" s="37"/>
      <c r="K88" s="38"/>
      <c r="L88" s="86" t="s">
        <v>663</v>
      </c>
      <c r="M88" s="87"/>
      <c r="N88" s="87"/>
      <c r="O88" s="87"/>
      <c r="P88" s="87"/>
      <c r="Q88" s="87"/>
      <c r="R88" s="87"/>
      <c r="S88" s="87"/>
      <c r="T88" s="88"/>
      <c r="U88" s="39" t="s">
        <v>150</v>
      </c>
      <c r="V88" s="40"/>
      <c r="W88" s="40"/>
      <c r="X88" s="40"/>
      <c r="Y88" s="41"/>
      <c r="Z88" s="104">
        <v>1</v>
      </c>
      <c r="AA88" s="105"/>
      <c r="AB88" s="104"/>
      <c r="AC88" s="106"/>
      <c r="AD88" s="105"/>
      <c r="AE88" s="104"/>
      <c r="AF88" s="105"/>
      <c r="AG88" s="104"/>
      <c r="AH88" s="105"/>
      <c r="AI88" s="104"/>
      <c r="AJ88" s="105"/>
      <c r="AK88" s="104"/>
      <c r="AL88" s="105"/>
      <c r="AM88" s="86" t="s">
        <v>525</v>
      </c>
      <c r="AN88" s="87"/>
      <c r="AO88" s="87"/>
      <c r="AP88" s="87"/>
      <c r="AQ88" s="87"/>
      <c r="AR88" s="87"/>
      <c r="AS88" s="87"/>
      <c r="AT88" s="87"/>
      <c r="AU88" s="87"/>
      <c r="AV88" s="87"/>
      <c r="AW88" s="87"/>
      <c r="AX88" s="87"/>
      <c r="AY88" s="87"/>
      <c r="AZ88" s="88"/>
      <c r="BA88" s="2" t="s">
        <v>664</v>
      </c>
      <c r="BY88" s="29"/>
      <c r="BZ88" s="29"/>
      <c r="CA88" s="29"/>
    </row>
    <row r="89" spans="1:91" x14ac:dyDescent="0.15">
      <c r="A89" s="107">
        <f t="shared" si="0"/>
        <v>85</v>
      </c>
      <c r="B89" s="108"/>
      <c r="C89" s="83" t="s">
        <v>148</v>
      </c>
      <c r="D89" s="84"/>
      <c r="E89" s="84"/>
      <c r="F89" s="84"/>
      <c r="G89" s="84"/>
      <c r="H89" s="84"/>
      <c r="I89" s="84"/>
      <c r="J89" s="84"/>
      <c r="K89" s="85"/>
      <c r="L89" s="39" t="s">
        <v>149</v>
      </c>
      <c r="M89" s="40"/>
      <c r="N89" s="40"/>
      <c r="O89" s="40"/>
      <c r="P89" s="40"/>
      <c r="Q89" s="40"/>
      <c r="R89" s="40"/>
      <c r="S89" s="40"/>
      <c r="T89" s="41"/>
      <c r="U89" s="39" t="s">
        <v>150</v>
      </c>
      <c r="V89" s="40"/>
      <c r="W89" s="40"/>
      <c r="X89" s="40"/>
      <c r="Y89" s="41"/>
      <c r="Z89" s="104">
        <v>1</v>
      </c>
      <c r="AA89" s="105"/>
      <c r="AB89" s="104">
        <v>1</v>
      </c>
      <c r="AC89" s="106"/>
      <c r="AD89" s="105"/>
      <c r="AE89" s="104"/>
      <c r="AF89" s="105"/>
      <c r="AG89" s="104"/>
      <c r="AH89" s="105"/>
      <c r="AI89" s="104"/>
      <c r="AJ89" s="105"/>
      <c r="AK89" s="104"/>
      <c r="AL89" s="105"/>
      <c r="AM89" s="39" t="s">
        <v>151</v>
      </c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1"/>
      <c r="BA89" s="2" t="s">
        <v>347</v>
      </c>
      <c r="BY89" s="29"/>
      <c r="BZ89" s="29"/>
      <c r="CA89" s="29" t="s">
        <v>966</v>
      </c>
      <c r="CB89" s="27" t="s">
        <v>909</v>
      </c>
    </row>
    <row r="90" spans="1:91" x14ac:dyDescent="0.15">
      <c r="A90" s="35">
        <f t="shared" si="0"/>
        <v>86</v>
      </c>
      <c r="B90" s="35"/>
      <c r="C90" s="83" t="s">
        <v>996</v>
      </c>
      <c r="D90" s="84"/>
      <c r="E90" s="84"/>
      <c r="F90" s="84"/>
      <c r="G90" s="84"/>
      <c r="H90" s="84"/>
      <c r="I90" s="84"/>
      <c r="J90" s="84"/>
      <c r="K90" s="85"/>
      <c r="L90" s="111" t="s">
        <v>997</v>
      </c>
      <c r="M90" s="112"/>
      <c r="N90" s="112"/>
      <c r="O90" s="112"/>
      <c r="P90" s="112"/>
      <c r="Q90" s="112"/>
      <c r="R90" s="112"/>
      <c r="S90" s="112"/>
      <c r="T90" s="113"/>
      <c r="U90" s="89" t="s">
        <v>150</v>
      </c>
      <c r="V90" s="89"/>
      <c r="W90" s="89"/>
      <c r="X90" s="89"/>
      <c r="Y90" s="89"/>
      <c r="Z90" s="91">
        <v>1</v>
      </c>
      <c r="AA90" s="91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4"/>
      <c r="AN90" s="42"/>
      <c r="AO90" s="42"/>
      <c r="AP90" s="42"/>
      <c r="AQ90" s="42"/>
      <c r="AR90" s="42"/>
      <c r="AS90" s="42"/>
      <c r="AT90" s="42"/>
      <c r="AU90" s="42"/>
      <c r="AV90" s="42"/>
      <c r="AW90" s="42"/>
      <c r="AX90" s="42"/>
      <c r="AY90" s="42"/>
      <c r="AZ90" s="42"/>
      <c r="BY90" s="29"/>
      <c r="BZ90" s="29"/>
      <c r="CA90" s="29"/>
    </row>
    <row r="91" spans="1:91" x14ac:dyDescent="0.15">
      <c r="A91" s="35">
        <f t="shared" si="0"/>
        <v>87</v>
      </c>
      <c r="B91" s="35"/>
      <c r="C91" s="83" t="s">
        <v>998</v>
      </c>
      <c r="D91" s="84"/>
      <c r="E91" s="84"/>
      <c r="F91" s="84"/>
      <c r="G91" s="84"/>
      <c r="H91" s="84"/>
      <c r="I91" s="84"/>
      <c r="J91" s="84"/>
      <c r="K91" s="85"/>
      <c r="L91" s="111" t="s">
        <v>999</v>
      </c>
      <c r="M91" s="112"/>
      <c r="N91" s="112"/>
      <c r="O91" s="112"/>
      <c r="P91" s="112"/>
      <c r="Q91" s="112"/>
      <c r="R91" s="112"/>
      <c r="S91" s="112"/>
      <c r="T91" s="113"/>
      <c r="U91" s="89" t="s">
        <v>42</v>
      </c>
      <c r="V91" s="89"/>
      <c r="W91" s="89"/>
      <c r="X91" s="89"/>
      <c r="Y91" s="89"/>
      <c r="Z91" s="91"/>
      <c r="AA91" s="91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4"/>
      <c r="AN91" s="42"/>
      <c r="AO91" s="42"/>
      <c r="AP91" s="42"/>
      <c r="AQ91" s="42"/>
      <c r="AR91" s="42"/>
      <c r="AS91" s="42"/>
      <c r="AT91" s="42"/>
      <c r="AU91" s="42"/>
      <c r="AV91" s="42"/>
      <c r="AW91" s="42"/>
      <c r="AX91" s="42"/>
      <c r="AY91" s="42"/>
      <c r="AZ91" s="42"/>
      <c r="BY91" s="29"/>
      <c r="BZ91" s="29"/>
      <c r="CA91" s="29"/>
    </row>
    <row r="92" spans="1:91" x14ac:dyDescent="0.15">
      <c r="A92" s="35">
        <f t="shared" si="0"/>
        <v>88</v>
      </c>
      <c r="B92" s="35"/>
      <c r="C92" s="39"/>
      <c r="D92" s="40"/>
      <c r="E92" s="40"/>
      <c r="F92" s="40"/>
      <c r="G92" s="40"/>
      <c r="H92" s="40"/>
      <c r="I92" s="40"/>
      <c r="J92" s="40"/>
      <c r="K92" s="41"/>
      <c r="L92" s="86"/>
      <c r="M92" s="87"/>
      <c r="N92" s="87"/>
      <c r="O92" s="87"/>
      <c r="P92" s="87"/>
      <c r="Q92" s="87"/>
      <c r="R92" s="87"/>
      <c r="S92" s="87"/>
      <c r="T92" s="88"/>
      <c r="U92" s="42"/>
      <c r="V92" s="42"/>
      <c r="W92" s="42"/>
      <c r="X92" s="42"/>
      <c r="Y92" s="42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  <c r="AK92" s="43"/>
      <c r="AL92" s="43"/>
      <c r="AM92" s="44"/>
      <c r="AN92" s="42"/>
      <c r="AO92" s="42"/>
      <c r="AP92" s="42"/>
      <c r="AQ92" s="42"/>
      <c r="AR92" s="42"/>
      <c r="AS92" s="42"/>
      <c r="AT92" s="42"/>
      <c r="AU92" s="42"/>
      <c r="AV92" s="42"/>
      <c r="AW92" s="42"/>
      <c r="AX92" s="42"/>
      <c r="AY92" s="42"/>
      <c r="AZ92" s="42"/>
      <c r="BY92" s="29"/>
      <c r="BZ92" s="29"/>
      <c r="CA92" s="29"/>
    </row>
    <row r="93" spans="1:91" x14ac:dyDescent="0.15">
      <c r="A93" s="35">
        <f t="shared" si="0"/>
        <v>89</v>
      </c>
      <c r="B93" s="35"/>
      <c r="C93" s="39"/>
      <c r="D93" s="40"/>
      <c r="E93" s="40"/>
      <c r="F93" s="40"/>
      <c r="G93" s="40"/>
      <c r="H93" s="40"/>
      <c r="I93" s="40"/>
      <c r="J93" s="40"/>
      <c r="K93" s="41"/>
      <c r="L93" s="86"/>
      <c r="M93" s="87"/>
      <c r="N93" s="87"/>
      <c r="O93" s="87"/>
      <c r="P93" s="87"/>
      <c r="Q93" s="87"/>
      <c r="R93" s="87"/>
      <c r="S93" s="87"/>
      <c r="T93" s="88"/>
      <c r="U93" s="42"/>
      <c r="V93" s="42"/>
      <c r="W93" s="42"/>
      <c r="X93" s="42"/>
      <c r="Y93" s="42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4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Y93" s="29"/>
      <c r="BZ93" s="29"/>
      <c r="CA93" s="29"/>
    </row>
    <row r="94" spans="1:91" x14ac:dyDescent="0.15">
      <c r="A94" s="35">
        <f t="shared" si="0"/>
        <v>90</v>
      </c>
      <c r="B94" s="35"/>
      <c r="C94" s="39"/>
      <c r="D94" s="40"/>
      <c r="E94" s="40"/>
      <c r="F94" s="40"/>
      <c r="G94" s="40"/>
      <c r="H94" s="40"/>
      <c r="I94" s="40"/>
      <c r="J94" s="40"/>
      <c r="K94" s="41"/>
      <c r="L94" s="86"/>
      <c r="M94" s="87"/>
      <c r="N94" s="87"/>
      <c r="O94" s="87"/>
      <c r="P94" s="87"/>
      <c r="Q94" s="87"/>
      <c r="R94" s="87"/>
      <c r="S94" s="87"/>
      <c r="T94" s="88"/>
      <c r="U94" s="42"/>
      <c r="V94" s="42"/>
      <c r="W94" s="42"/>
      <c r="X94" s="42"/>
      <c r="Y94" s="42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  <c r="AL94" s="43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Y94" s="29"/>
      <c r="BZ94" s="29"/>
      <c r="CA94" s="29"/>
    </row>
    <row r="95" spans="1:91" x14ac:dyDescent="0.15">
      <c r="B95" s="1"/>
    </row>
    <row r="96" spans="1:91" x14ac:dyDescent="0.15">
      <c r="B96" s="1"/>
      <c r="U96" s="51" t="s">
        <v>258</v>
      </c>
      <c r="V96" s="51"/>
      <c r="W96" s="51"/>
      <c r="X96" s="51"/>
      <c r="Y96" s="51"/>
      <c r="Z96" s="50">
        <f>SUM(Z6:AA94)</f>
        <v>1924</v>
      </c>
      <c r="AA96" s="50"/>
    </row>
    <row r="102" spans="85:86" x14ac:dyDescent="0.15">
      <c r="CG102" s="25" t="s">
        <v>665</v>
      </c>
      <c r="CH102" s="25" t="s">
        <v>666</v>
      </c>
    </row>
    <row r="103" spans="85:86" x14ac:dyDescent="0.15">
      <c r="CG103" s="25" t="s">
        <v>667</v>
      </c>
      <c r="CH103" s="25" t="s">
        <v>666</v>
      </c>
    </row>
    <row r="104" spans="85:86" x14ac:dyDescent="0.15">
      <c r="CG104" s="25" t="s">
        <v>668</v>
      </c>
      <c r="CH104" s="25" t="s">
        <v>666</v>
      </c>
    </row>
    <row r="105" spans="85:86" x14ac:dyDescent="0.15">
      <c r="CG105" s="25" t="s">
        <v>669</v>
      </c>
      <c r="CH105" s="25" t="s">
        <v>666</v>
      </c>
    </row>
    <row r="106" spans="85:86" x14ac:dyDescent="0.15">
      <c r="CG106" s="25" t="s">
        <v>670</v>
      </c>
      <c r="CH106" s="25" t="s">
        <v>666</v>
      </c>
    </row>
    <row r="107" spans="85:86" x14ac:dyDescent="0.15">
      <c r="CG107" s="25" t="s">
        <v>671</v>
      </c>
      <c r="CH107" s="25" t="s">
        <v>666</v>
      </c>
    </row>
    <row r="108" spans="85:86" x14ac:dyDescent="0.15">
      <c r="CG108" s="25" t="s">
        <v>672</v>
      </c>
      <c r="CH108" s="25" t="s">
        <v>673</v>
      </c>
    </row>
    <row r="109" spans="85:86" x14ac:dyDescent="0.15">
      <c r="CG109" s="25" t="s">
        <v>674</v>
      </c>
      <c r="CH109" s="25" t="s">
        <v>673</v>
      </c>
    </row>
    <row r="110" spans="85:86" x14ac:dyDescent="0.15">
      <c r="CG110" s="25" t="s">
        <v>675</v>
      </c>
      <c r="CH110" s="25" t="s">
        <v>673</v>
      </c>
    </row>
    <row r="111" spans="85:86" x14ac:dyDescent="0.15">
      <c r="CG111" s="25" t="s">
        <v>676</v>
      </c>
      <c r="CH111" s="25" t="s">
        <v>677</v>
      </c>
    </row>
    <row r="112" spans="85:86" x14ac:dyDescent="0.15">
      <c r="CG112" s="25" t="s">
        <v>678</v>
      </c>
      <c r="CH112" s="25" t="s">
        <v>677</v>
      </c>
    </row>
    <row r="113" spans="85:86" x14ac:dyDescent="0.15">
      <c r="CG113" s="25" t="s">
        <v>679</v>
      </c>
      <c r="CH113" s="25" t="s">
        <v>680</v>
      </c>
    </row>
    <row r="114" spans="85:86" x14ac:dyDescent="0.15">
      <c r="CG114" s="25" t="s">
        <v>681</v>
      </c>
      <c r="CH114" s="25" t="s">
        <v>680</v>
      </c>
    </row>
    <row r="115" spans="85:86" x14ac:dyDescent="0.15">
      <c r="CG115" s="25" t="s">
        <v>682</v>
      </c>
      <c r="CH115" s="25" t="s">
        <v>680</v>
      </c>
    </row>
  </sheetData>
  <autoFilter ref="A4:BC94" xr:uid="{F6290C6D-A449-4B59-B732-3ACF5449F6A3}">
    <filterColumn colId="0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20" showButton="0"/>
    <filterColumn colId="21" showButton="0"/>
    <filterColumn colId="22" showButton="0"/>
    <filterColumn colId="23" showButton="0"/>
    <filterColumn colId="25" showButton="0"/>
    <filterColumn colId="27" showButton="0"/>
    <filterColumn colId="28" showButton="0"/>
    <filterColumn colId="30" showButton="0"/>
    <filterColumn colId="32" showButton="0"/>
    <filterColumn colId="34" showButton="0"/>
    <filterColumn colId="36" showButton="0"/>
    <filterColumn colId="38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  <filterColumn colId="48" showButton="0"/>
    <filterColumn colId="49" showButton="0"/>
    <filterColumn colId="50" showButton="0"/>
  </autoFilter>
  <mergeCells count="1024">
    <mergeCell ref="Z39:AA39"/>
    <mergeCell ref="AI26:AJ26"/>
    <mergeCell ref="AI38:AJ38"/>
    <mergeCell ref="AK38:AL38"/>
    <mergeCell ref="AM38:AZ38"/>
    <mergeCell ref="AM63:AZ63"/>
    <mergeCell ref="A64:B64"/>
    <mergeCell ref="C64:K64"/>
    <mergeCell ref="AG63:AH63"/>
    <mergeCell ref="AI63:AJ63"/>
    <mergeCell ref="A54:B54"/>
    <mergeCell ref="AM61:AZ61"/>
    <mergeCell ref="CC3:CE3"/>
    <mergeCell ref="CC4:CE4"/>
    <mergeCell ref="CG4:CI4"/>
    <mergeCell ref="CG3:CI3"/>
    <mergeCell ref="CJ3:CL3"/>
    <mergeCell ref="CJ4:CL4"/>
    <mergeCell ref="CM3:CO3"/>
    <mergeCell ref="CM4:CO4"/>
    <mergeCell ref="A59:B59"/>
    <mergeCell ref="C59:K59"/>
    <mergeCell ref="L59:T59"/>
    <mergeCell ref="U59:Y59"/>
    <mergeCell ref="Z59:AA59"/>
    <mergeCell ref="AG14:AH14"/>
    <mergeCell ref="L9:T9"/>
    <mergeCell ref="U9:Y9"/>
    <mergeCell ref="Z9:AA9"/>
    <mergeCell ref="AM17:AZ17"/>
    <mergeCell ref="AM16:AZ16"/>
    <mergeCell ref="AB16:AD16"/>
    <mergeCell ref="AE16:AF16"/>
    <mergeCell ref="AG16:AH16"/>
    <mergeCell ref="AI16:AJ16"/>
    <mergeCell ref="AM24:AZ24"/>
    <mergeCell ref="L58:T58"/>
    <mergeCell ref="AK26:AL26"/>
    <mergeCell ref="AM26:AZ26"/>
    <mergeCell ref="AM49:AZ49"/>
    <mergeCell ref="AM54:AZ54"/>
    <mergeCell ref="AE27:AF27"/>
    <mergeCell ref="AM33:AZ33"/>
    <mergeCell ref="Z34:AA34"/>
    <mergeCell ref="AK32:AL32"/>
    <mergeCell ref="AK37:AL37"/>
    <mergeCell ref="AE38:AF38"/>
    <mergeCell ref="AG38:AH38"/>
    <mergeCell ref="A66:B66"/>
    <mergeCell ref="C66:K66"/>
    <mergeCell ref="L66:T66"/>
    <mergeCell ref="U66:Y66"/>
    <mergeCell ref="Z66:AA66"/>
    <mergeCell ref="AB66:AD66"/>
    <mergeCell ref="AE66:AF66"/>
    <mergeCell ref="AG66:AH66"/>
    <mergeCell ref="AI66:AJ66"/>
    <mergeCell ref="AK66:AL66"/>
    <mergeCell ref="AM66:AZ66"/>
    <mergeCell ref="AB52:AD52"/>
    <mergeCell ref="AE52:AF52"/>
    <mergeCell ref="AG52:AH52"/>
    <mergeCell ref="AI52:AJ52"/>
    <mergeCell ref="AK52:AL52"/>
    <mergeCell ref="C60:K60"/>
    <mergeCell ref="L60:T60"/>
    <mergeCell ref="U60:Y60"/>
    <mergeCell ref="Z60:AA60"/>
    <mergeCell ref="A62:B62"/>
    <mergeCell ref="AB41:AD41"/>
    <mergeCell ref="AE41:AF41"/>
    <mergeCell ref="AG41:AH41"/>
    <mergeCell ref="AI41:AJ41"/>
    <mergeCell ref="AM52:AZ52"/>
    <mergeCell ref="AK49:AL49"/>
    <mergeCell ref="AG30:AH30"/>
    <mergeCell ref="AI30:AJ30"/>
    <mergeCell ref="AB34:AD34"/>
    <mergeCell ref="AG46:AH46"/>
    <mergeCell ref="AI46:AJ46"/>
    <mergeCell ref="AG51:AH51"/>
    <mergeCell ref="C61:K61"/>
    <mergeCell ref="C63:K63"/>
    <mergeCell ref="L63:T63"/>
    <mergeCell ref="U63:Y63"/>
    <mergeCell ref="AB61:AD61"/>
    <mergeCell ref="AE61:AF61"/>
    <mergeCell ref="AM58:AZ58"/>
    <mergeCell ref="AK56:AL56"/>
    <mergeCell ref="AK42:AL42"/>
    <mergeCell ref="AM42:AZ42"/>
    <mergeCell ref="U44:Y44"/>
    <mergeCell ref="Z44:AA44"/>
    <mergeCell ref="AK35:AL35"/>
    <mergeCell ref="AM35:AZ35"/>
    <mergeCell ref="AM45:AZ45"/>
    <mergeCell ref="AG44:AH44"/>
    <mergeCell ref="C62:K62"/>
    <mergeCell ref="L62:T62"/>
    <mergeCell ref="U62:Y62"/>
    <mergeCell ref="Z62:AA62"/>
    <mergeCell ref="AK27:AL27"/>
    <mergeCell ref="AM27:AZ27"/>
    <mergeCell ref="AK30:AL30"/>
    <mergeCell ref="AM30:AZ30"/>
    <mergeCell ref="AG47:AH47"/>
    <mergeCell ref="AI47:AJ47"/>
    <mergeCell ref="AM48:AZ48"/>
    <mergeCell ref="AK47:AL47"/>
    <mergeCell ref="AM47:AZ47"/>
    <mergeCell ref="AK44:AL44"/>
    <mergeCell ref="AM44:AZ44"/>
    <mergeCell ref="AK45:AL45"/>
    <mergeCell ref="AE54:AF54"/>
    <mergeCell ref="AG54:AH54"/>
    <mergeCell ref="AI54:AJ54"/>
    <mergeCell ref="AK40:AL40"/>
    <mergeCell ref="AM40:AZ40"/>
    <mergeCell ref="AE8:AF8"/>
    <mergeCell ref="AG8:AH8"/>
    <mergeCell ref="AG11:AH11"/>
    <mergeCell ref="AI11:AJ11"/>
    <mergeCell ref="AK11:AL11"/>
    <mergeCell ref="AM11:AZ11"/>
    <mergeCell ref="U8:Y8"/>
    <mergeCell ref="Z8:AA8"/>
    <mergeCell ref="AB9:AD9"/>
    <mergeCell ref="AE9:AF9"/>
    <mergeCell ref="AG9:AH9"/>
    <mergeCell ref="AI9:AJ9"/>
    <mergeCell ref="AK9:AL9"/>
    <mergeCell ref="AM9:AZ9"/>
    <mergeCell ref="AB4:AD4"/>
    <mergeCell ref="Z4:AA4"/>
    <mergeCell ref="AB8:AD8"/>
    <mergeCell ref="AG10:AH10"/>
    <mergeCell ref="AI10:AJ10"/>
    <mergeCell ref="AK10:AL10"/>
    <mergeCell ref="AM10:AZ10"/>
    <mergeCell ref="A1:J2"/>
    <mergeCell ref="K1:N1"/>
    <mergeCell ref="O1:X1"/>
    <mergeCell ref="Y1:AB1"/>
    <mergeCell ref="AC1:AL1"/>
    <mergeCell ref="AM1:AP1"/>
    <mergeCell ref="AB6:AD6"/>
    <mergeCell ref="AE6:AF6"/>
    <mergeCell ref="AG6:AH6"/>
    <mergeCell ref="AI6:AJ6"/>
    <mergeCell ref="AI5:AJ5"/>
    <mergeCell ref="AK5:AL5"/>
    <mergeCell ref="AM5:AZ5"/>
    <mergeCell ref="L5:T5"/>
    <mergeCell ref="U5:Y5"/>
    <mergeCell ref="AG4:AH4"/>
    <mergeCell ref="AI4:AJ4"/>
    <mergeCell ref="AK4:AL4"/>
    <mergeCell ref="AM4:AZ4"/>
    <mergeCell ref="A6:B6"/>
    <mergeCell ref="Y2:AB2"/>
    <mergeCell ref="AC2:AL2"/>
    <mergeCell ref="AM2:AP2"/>
    <mergeCell ref="AQ2:AZ2"/>
    <mergeCell ref="L6:T6"/>
    <mergeCell ref="Z5:AA5"/>
    <mergeCell ref="C4:K4"/>
    <mergeCell ref="AG7:AH7"/>
    <mergeCell ref="L4:T4"/>
    <mergeCell ref="U4:Y4"/>
    <mergeCell ref="AG5:AH5"/>
    <mergeCell ref="AB5:AD5"/>
    <mergeCell ref="AE5:AF5"/>
    <mergeCell ref="AQ1:AZ1"/>
    <mergeCell ref="K2:N2"/>
    <mergeCell ref="O2:X2"/>
    <mergeCell ref="A9:B9"/>
    <mergeCell ref="C9:K9"/>
    <mergeCell ref="AK6:AL6"/>
    <mergeCell ref="AM6:AZ6"/>
    <mergeCell ref="AE4:AF4"/>
    <mergeCell ref="U6:Y6"/>
    <mergeCell ref="Z6:AA6"/>
    <mergeCell ref="A4:B4"/>
    <mergeCell ref="A5:B5"/>
    <mergeCell ref="C5:K5"/>
    <mergeCell ref="AI8:AJ8"/>
    <mergeCell ref="AK8:AL8"/>
    <mergeCell ref="AM8:AZ8"/>
    <mergeCell ref="A8:B8"/>
    <mergeCell ref="AK7:AL7"/>
    <mergeCell ref="AM7:AZ7"/>
    <mergeCell ref="AB7:AD7"/>
    <mergeCell ref="AE7:AF7"/>
    <mergeCell ref="C8:K8"/>
    <mergeCell ref="L8:T8"/>
    <mergeCell ref="U7:Y7"/>
    <mergeCell ref="C7:K7"/>
    <mergeCell ref="L7:T7"/>
    <mergeCell ref="AI7:AJ7"/>
    <mergeCell ref="C15:K15"/>
    <mergeCell ref="AI14:AJ14"/>
    <mergeCell ref="AK14:AL14"/>
    <mergeCell ref="C18:K18"/>
    <mergeCell ref="C16:K16"/>
    <mergeCell ref="AK20:AL20"/>
    <mergeCell ref="AM20:AZ20"/>
    <mergeCell ref="Z13:AA13"/>
    <mergeCell ref="AB13:AD13"/>
    <mergeCell ref="C13:K13"/>
    <mergeCell ref="A14:B14"/>
    <mergeCell ref="L14:T14"/>
    <mergeCell ref="U14:Y14"/>
    <mergeCell ref="A18:B18"/>
    <mergeCell ref="L18:T18"/>
    <mergeCell ref="U18:Y18"/>
    <mergeCell ref="C14:K14"/>
    <mergeCell ref="A13:B13"/>
    <mergeCell ref="L13:T13"/>
    <mergeCell ref="U13:Y13"/>
    <mergeCell ref="AE19:AF19"/>
    <mergeCell ref="AG19:AH19"/>
    <mergeCell ref="AI19:AJ19"/>
    <mergeCell ref="AK19:AL19"/>
    <mergeCell ref="AM19:AZ19"/>
    <mergeCell ref="AI13:AJ13"/>
    <mergeCell ref="AE14:AF14"/>
    <mergeCell ref="AK13:AL13"/>
    <mergeCell ref="C6:K6"/>
    <mergeCell ref="A11:B11"/>
    <mergeCell ref="L11:T11"/>
    <mergeCell ref="U11:Y11"/>
    <mergeCell ref="Z11:AA11"/>
    <mergeCell ref="A17:B17"/>
    <mergeCell ref="L17:T17"/>
    <mergeCell ref="U17:Y17"/>
    <mergeCell ref="Z17:AA17"/>
    <mergeCell ref="AB17:AD17"/>
    <mergeCell ref="C17:K17"/>
    <mergeCell ref="C11:K11"/>
    <mergeCell ref="AB18:AD18"/>
    <mergeCell ref="AB11:AD11"/>
    <mergeCell ref="AE11:AF11"/>
    <mergeCell ref="AE15:AF15"/>
    <mergeCell ref="AG15:AH15"/>
    <mergeCell ref="A7:B7"/>
    <mergeCell ref="L12:T12"/>
    <mergeCell ref="U12:Y12"/>
    <mergeCell ref="Z12:AA12"/>
    <mergeCell ref="Z7:AA7"/>
    <mergeCell ref="AB12:AD12"/>
    <mergeCell ref="C12:K12"/>
    <mergeCell ref="AE13:AF13"/>
    <mergeCell ref="AG13:AH13"/>
    <mergeCell ref="AG12:AH12"/>
    <mergeCell ref="Z18:AA18"/>
    <mergeCell ref="A12:B12"/>
    <mergeCell ref="Z14:AA14"/>
    <mergeCell ref="AB14:AD14"/>
    <mergeCell ref="L15:T15"/>
    <mergeCell ref="AM14:AZ14"/>
    <mergeCell ref="AK12:AL12"/>
    <mergeCell ref="AM12:AZ12"/>
    <mergeCell ref="AM15:AZ15"/>
    <mergeCell ref="AM13:AZ13"/>
    <mergeCell ref="AE12:AF12"/>
    <mergeCell ref="A16:B16"/>
    <mergeCell ref="A23:B23"/>
    <mergeCell ref="L23:T23"/>
    <mergeCell ref="U23:Y23"/>
    <mergeCell ref="Z23:AA23"/>
    <mergeCell ref="A22:B22"/>
    <mergeCell ref="L22:T22"/>
    <mergeCell ref="U22:Y22"/>
    <mergeCell ref="Z22:AA22"/>
    <mergeCell ref="AB22:AD22"/>
    <mergeCell ref="C23:K23"/>
    <mergeCell ref="C20:K20"/>
    <mergeCell ref="C21:K21"/>
    <mergeCell ref="AB23:AD23"/>
    <mergeCell ref="AE23:AF23"/>
    <mergeCell ref="AG23:AH23"/>
    <mergeCell ref="AI23:AJ23"/>
    <mergeCell ref="AG21:AH21"/>
    <mergeCell ref="AM18:AZ18"/>
    <mergeCell ref="AB21:AD21"/>
    <mergeCell ref="AI21:AJ21"/>
    <mergeCell ref="C19:K19"/>
    <mergeCell ref="AI12:AJ12"/>
    <mergeCell ref="U15:Y15"/>
    <mergeCell ref="Z15:AA15"/>
    <mergeCell ref="AB15:AD15"/>
    <mergeCell ref="L19:T19"/>
    <mergeCell ref="U19:Y19"/>
    <mergeCell ref="Z19:AA19"/>
    <mergeCell ref="AB19:AD19"/>
    <mergeCell ref="AE22:AF22"/>
    <mergeCell ref="AG22:AH22"/>
    <mergeCell ref="AI22:AJ22"/>
    <mergeCell ref="AK23:AL23"/>
    <mergeCell ref="AM23:AZ23"/>
    <mergeCell ref="C25:K25"/>
    <mergeCell ref="AK21:AL21"/>
    <mergeCell ref="AM21:AZ21"/>
    <mergeCell ref="L16:T16"/>
    <mergeCell ref="U16:Y16"/>
    <mergeCell ref="Z16:AA16"/>
    <mergeCell ref="AI17:AJ17"/>
    <mergeCell ref="AE21:AF21"/>
    <mergeCell ref="AK17:AL17"/>
    <mergeCell ref="AK16:AL16"/>
    <mergeCell ref="AE17:AF17"/>
    <mergeCell ref="AG17:AH17"/>
    <mergeCell ref="C22:K22"/>
    <mergeCell ref="AK25:AL25"/>
    <mergeCell ref="AM25:AZ25"/>
    <mergeCell ref="AK22:AL22"/>
    <mergeCell ref="AM22:AZ22"/>
    <mergeCell ref="U36:Y36"/>
    <mergeCell ref="AK15:AL15"/>
    <mergeCell ref="AE18:AF18"/>
    <mergeCell ref="AG18:AH18"/>
    <mergeCell ref="AI18:AJ18"/>
    <mergeCell ref="AK18:AL18"/>
    <mergeCell ref="AE24:AF24"/>
    <mergeCell ref="AG24:AH24"/>
    <mergeCell ref="AI24:AJ24"/>
    <mergeCell ref="AK24:AL24"/>
    <mergeCell ref="Z25:AA25"/>
    <mergeCell ref="AI15:AJ15"/>
    <mergeCell ref="A20:B20"/>
    <mergeCell ref="L20:T20"/>
    <mergeCell ref="U20:Y20"/>
    <mergeCell ref="Z20:AA20"/>
    <mergeCell ref="AB20:AD20"/>
    <mergeCell ref="AE20:AF20"/>
    <mergeCell ref="AG20:AH20"/>
    <mergeCell ref="AI20:AJ20"/>
    <mergeCell ref="A15:B15"/>
    <mergeCell ref="A24:B24"/>
    <mergeCell ref="L24:T24"/>
    <mergeCell ref="U24:Y24"/>
    <mergeCell ref="Z24:AA24"/>
    <mergeCell ref="AB24:AD24"/>
    <mergeCell ref="C24:K24"/>
    <mergeCell ref="A21:B21"/>
    <mergeCell ref="L21:T21"/>
    <mergeCell ref="U21:Y21"/>
    <mergeCell ref="Z21:AA21"/>
    <mergeCell ref="A19:B19"/>
    <mergeCell ref="A27:B27"/>
    <mergeCell ref="L27:T27"/>
    <mergeCell ref="U27:Y27"/>
    <mergeCell ref="Z27:AA27"/>
    <mergeCell ref="AB27:AD27"/>
    <mergeCell ref="C29:K29"/>
    <mergeCell ref="C30:K30"/>
    <mergeCell ref="AG27:AH27"/>
    <mergeCell ref="AI27:AJ27"/>
    <mergeCell ref="AB25:AD25"/>
    <mergeCell ref="AE25:AF25"/>
    <mergeCell ref="AG25:AH25"/>
    <mergeCell ref="AI25:AJ25"/>
    <mergeCell ref="U28:Y28"/>
    <mergeCell ref="A28:B28"/>
    <mergeCell ref="L28:T28"/>
    <mergeCell ref="A29:B29"/>
    <mergeCell ref="L29:T29"/>
    <mergeCell ref="AB29:AD29"/>
    <mergeCell ref="A25:B25"/>
    <mergeCell ref="L25:T25"/>
    <mergeCell ref="U25:Y25"/>
    <mergeCell ref="C26:K26"/>
    <mergeCell ref="C27:K27"/>
    <mergeCell ref="A26:B26"/>
    <mergeCell ref="L26:T26"/>
    <mergeCell ref="U26:Y26"/>
    <mergeCell ref="Z26:AA26"/>
    <mergeCell ref="C28:K28"/>
    <mergeCell ref="AB26:AD26"/>
    <mergeCell ref="AB38:AD38"/>
    <mergeCell ref="Z38:AA38"/>
    <mergeCell ref="AG32:AH32"/>
    <mergeCell ref="Z35:AA35"/>
    <mergeCell ref="AB35:AD35"/>
    <mergeCell ref="AE26:AF26"/>
    <mergeCell ref="A33:B33"/>
    <mergeCell ref="AG26:AH26"/>
    <mergeCell ref="A37:B37"/>
    <mergeCell ref="L37:T37"/>
    <mergeCell ref="AB28:AD28"/>
    <mergeCell ref="AE28:AF28"/>
    <mergeCell ref="AG28:AH28"/>
    <mergeCell ref="AI28:AJ28"/>
    <mergeCell ref="AK28:AL28"/>
    <mergeCell ref="AM28:AZ28"/>
    <mergeCell ref="A31:B31"/>
    <mergeCell ref="L31:T31"/>
    <mergeCell ref="U31:Y31"/>
    <mergeCell ref="Z31:AA31"/>
    <mergeCell ref="AB31:AD31"/>
    <mergeCell ref="A32:B32"/>
    <mergeCell ref="L32:T32"/>
    <mergeCell ref="U32:Y32"/>
    <mergeCell ref="Z32:AA32"/>
    <mergeCell ref="AB32:AD32"/>
    <mergeCell ref="AK34:AL34"/>
    <mergeCell ref="AM34:AZ34"/>
    <mergeCell ref="A34:B34"/>
    <mergeCell ref="L34:T34"/>
    <mergeCell ref="U34:Y34"/>
    <mergeCell ref="A36:B36"/>
    <mergeCell ref="AE40:AF40"/>
    <mergeCell ref="C44:K44"/>
    <mergeCell ref="A45:B45"/>
    <mergeCell ref="L45:T45"/>
    <mergeCell ref="U45:Y45"/>
    <mergeCell ref="Z45:AA45"/>
    <mergeCell ref="AB45:AD45"/>
    <mergeCell ref="AE45:AF45"/>
    <mergeCell ref="A44:B44"/>
    <mergeCell ref="L44:T44"/>
    <mergeCell ref="AB44:AD44"/>
    <mergeCell ref="A43:B43"/>
    <mergeCell ref="L36:T36"/>
    <mergeCell ref="AG36:AH36"/>
    <mergeCell ref="L33:T33"/>
    <mergeCell ref="A40:B40"/>
    <mergeCell ref="A41:B41"/>
    <mergeCell ref="L41:T41"/>
    <mergeCell ref="U41:Y41"/>
    <mergeCell ref="Z41:AA41"/>
    <mergeCell ref="L40:T40"/>
    <mergeCell ref="U40:Y40"/>
    <mergeCell ref="Z40:AA40"/>
    <mergeCell ref="AB40:AD40"/>
    <mergeCell ref="AG40:AH40"/>
    <mergeCell ref="C40:K40"/>
    <mergeCell ref="C41:K41"/>
    <mergeCell ref="C39:K39"/>
    <mergeCell ref="C37:K37"/>
    <mergeCell ref="C38:K38"/>
    <mergeCell ref="L38:T38"/>
    <mergeCell ref="U38:Y38"/>
    <mergeCell ref="AB75:AD75"/>
    <mergeCell ref="AE75:AF75"/>
    <mergeCell ref="AB48:AD48"/>
    <mergeCell ref="AG48:AH48"/>
    <mergeCell ref="AI48:AJ48"/>
    <mergeCell ref="AE49:AF49"/>
    <mergeCell ref="AB64:AD64"/>
    <mergeCell ref="AE64:AF64"/>
    <mergeCell ref="AI44:AJ44"/>
    <mergeCell ref="L43:T43"/>
    <mergeCell ref="U43:Y43"/>
    <mergeCell ref="Z43:AA43"/>
    <mergeCell ref="AB43:AD43"/>
    <mergeCell ref="AE43:AF43"/>
    <mergeCell ref="AG49:AH49"/>
    <mergeCell ref="AI49:AJ49"/>
    <mergeCell ref="AG61:AH61"/>
    <mergeCell ref="AI61:AJ61"/>
    <mergeCell ref="AB51:AD51"/>
    <mergeCell ref="AE51:AF51"/>
    <mergeCell ref="AI57:AJ57"/>
    <mergeCell ref="AB56:AD56"/>
    <mergeCell ref="Z58:AA58"/>
    <mergeCell ref="AB58:AD58"/>
    <mergeCell ref="AB67:AD67"/>
    <mergeCell ref="AK55:AL55"/>
    <mergeCell ref="C54:K54"/>
    <mergeCell ref="U61:Y61"/>
    <mergeCell ref="Z61:AA61"/>
    <mergeCell ref="A67:B67"/>
    <mergeCell ref="AE56:AF56"/>
    <mergeCell ref="AG58:AH58"/>
    <mergeCell ref="AI58:AJ58"/>
    <mergeCell ref="AK63:AL63"/>
    <mergeCell ref="L64:T64"/>
    <mergeCell ref="U64:Y64"/>
    <mergeCell ref="L49:T49"/>
    <mergeCell ref="L48:T48"/>
    <mergeCell ref="U48:Y48"/>
    <mergeCell ref="Z48:AA48"/>
    <mergeCell ref="AG43:AH43"/>
    <mergeCell ref="L46:T46"/>
    <mergeCell ref="U46:Y46"/>
    <mergeCell ref="Z46:AA46"/>
    <mergeCell ref="AB46:AD46"/>
    <mergeCell ref="AE46:AF46"/>
    <mergeCell ref="AG45:AH45"/>
    <mergeCell ref="AI45:AJ45"/>
    <mergeCell ref="C43:K43"/>
    <mergeCell ref="AK57:AL57"/>
    <mergeCell ref="L55:T55"/>
    <mergeCell ref="U55:Y55"/>
    <mergeCell ref="Z55:AA55"/>
    <mergeCell ref="AG74:AH74"/>
    <mergeCell ref="AI74:AJ74"/>
    <mergeCell ref="AG50:AH50"/>
    <mergeCell ref="AI50:AJ50"/>
    <mergeCell ref="AK50:AL50"/>
    <mergeCell ref="AM51:AZ51"/>
    <mergeCell ref="U58:Y58"/>
    <mergeCell ref="L61:T61"/>
    <mergeCell ref="AK61:AL61"/>
    <mergeCell ref="A48:B48"/>
    <mergeCell ref="AI75:AJ75"/>
    <mergeCell ref="AK75:AL75"/>
    <mergeCell ref="AI72:AJ72"/>
    <mergeCell ref="AK72:AL72"/>
    <mergeCell ref="AB60:AD60"/>
    <mergeCell ref="AE60:AF60"/>
    <mergeCell ref="AG60:AH60"/>
    <mergeCell ref="AI60:AJ60"/>
    <mergeCell ref="AK60:AL60"/>
    <mergeCell ref="A52:B52"/>
    <mergeCell ref="C52:K52"/>
    <mergeCell ref="C51:K51"/>
    <mergeCell ref="A50:B50"/>
    <mergeCell ref="A53:B53"/>
    <mergeCell ref="C53:K53"/>
    <mergeCell ref="A55:B55"/>
    <mergeCell ref="AE59:AF59"/>
    <mergeCell ref="L53:T53"/>
    <mergeCell ref="U53:Y53"/>
    <mergeCell ref="C47:K47"/>
    <mergeCell ref="AK71:AL71"/>
    <mergeCell ref="AM71:AZ71"/>
    <mergeCell ref="AE71:AF71"/>
    <mergeCell ref="AG71:AH71"/>
    <mergeCell ref="A73:B73"/>
    <mergeCell ref="L73:T73"/>
    <mergeCell ref="U73:Y73"/>
    <mergeCell ref="Z73:AA73"/>
    <mergeCell ref="AB73:AD73"/>
    <mergeCell ref="AB72:AD72"/>
    <mergeCell ref="AE72:AF72"/>
    <mergeCell ref="AG72:AH72"/>
    <mergeCell ref="U47:Y47"/>
    <mergeCell ref="Z47:AA47"/>
    <mergeCell ref="AB68:AD68"/>
    <mergeCell ref="C68:K68"/>
    <mergeCell ref="U69:Y69"/>
    <mergeCell ref="Z69:AA69"/>
    <mergeCell ref="AG53:AH53"/>
    <mergeCell ref="AI53:AJ53"/>
    <mergeCell ref="AK53:AL53"/>
    <mergeCell ref="AI69:AJ69"/>
    <mergeCell ref="AK69:AL69"/>
    <mergeCell ref="C73:K73"/>
    <mergeCell ref="AK48:AL48"/>
    <mergeCell ref="L57:T57"/>
    <mergeCell ref="U57:Y57"/>
    <mergeCell ref="Z57:AA57"/>
    <mergeCell ref="AB57:AD57"/>
    <mergeCell ref="A56:B56"/>
    <mergeCell ref="A68:B68"/>
    <mergeCell ref="A77:B77"/>
    <mergeCell ref="L77:T77"/>
    <mergeCell ref="A49:B49"/>
    <mergeCell ref="C49:K49"/>
    <mergeCell ref="AK68:AL68"/>
    <mergeCell ref="AE55:AF55"/>
    <mergeCell ref="AE53:AF53"/>
    <mergeCell ref="L74:T74"/>
    <mergeCell ref="U74:Y74"/>
    <mergeCell ref="Z74:AA74"/>
    <mergeCell ref="AB74:AD74"/>
    <mergeCell ref="C50:K50"/>
    <mergeCell ref="L50:T50"/>
    <mergeCell ref="U50:Y50"/>
    <mergeCell ref="AK76:AL76"/>
    <mergeCell ref="AE73:AF73"/>
    <mergeCell ref="AB76:AD76"/>
    <mergeCell ref="C55:K55"/>
    <mergeCell ref="AE58:AF58"/>
    <mergeCell ref="U49:Y49"/>
    <mergeCell ref="Z49:AA49"/>
    <mergeCell ref="AB49:AD49"/>
    <mergeCell ref="A57:B57"/>
    <mergeCell ref="C67:K67"/>
    <mergeCell ref="L68:T68"/>
    <mergeCell ref="Z56:AA56"/>
    <mergeCell ref="AB59:AD59"/>
    <mergeCell ref="Z53:AA53"/>
    <mergeCell ref="AB53:AD53"/>
    <mergeCell ref="L52:T52"/>
    <mergeCell ref="L51:T51"/>
    <mergeCell ref="U51:Y51"/>
    <mergeCell ref="C65:K65"/>
    <mergeCell ref="L65:T65"/>
    <mergeCell ref="U65:Y65"/>
    <mergeCell ref="Z65:AA65"/>
    <mergeCell ref="AB65:AD65"/>
    <mergeCell ref="AE65:AF65"/>
    <mergeCell ref="A58:B58"/>
    <mergeCell ref="C58:K58"/>
    <mergeCell ref="AK58:AL58"/>
    <mergeCell ref="AI68:AJ68"/>
    <mergeCell ref="A71:B71"/>
    <mergeCell ref="AK64:AL64"/>
    <mergeCell ref="AM57:AZ57"/>
    <mergeCell ref="AK59:AL59"/>
    <mergeCell ref="U68:Y68"/>
    <mergeCell ref="Z68:AA68"/>
    <mergeCell ref="AK62:AL62"/>
    <mergeCell ref="AM62:AZ62"/>
    <mergeCell ref="A63:B63"/>
    <mergeCell ref="AM64:AZ64"/>
    <mergeCell ref="A61:B61"/>
    <mergeCell ref="AG62:AH62"/>
    <mergeCell ref="AI62:AJ62"/>
    <mergeCell ref="AM59:AZ59"/>
    <mergeCell ref="Z64:AA64"/>
    <mergeCell ref="A60:B60"/>
    <mergeCell ref="AB62:AD62"/>
    <mergeCell ref="AE62:AF62"/>
    <mergeCell ref="U67:Y67"/>
    <mergeCell ref="Z63:AA63"/>
    <mergeCell ref="AB63:AD63"/>
    <mergeCell ref="L67:T67"/>
    <mergeCell ref="A85:B85"/>
    <mergeCell ref="L85:T85"/>
    <mergeCell ref="A86:B86"/>
    <mergeCell ref="L86:T86"/>
    <mergeCell ref="U86:Y86"/>
    <mergeCell ref="Z86:AA86"/>
    <mergeCell ref="AM79:AZ79"/>
    <mergeCell ref="A69:B69"/>
    <mergeCell ref="C69:K69"/>
    <mergeCell ref="L69:T69"/>
    <mergeCell ref="AB69:AD69"/>
    <mergeCell ref="AE69:AF69"/>
    <mergeCell ref="AG69:AH69"/>
    <mergeCell ref="C85:K85"/>
    <mergeCell ref="AG68:AH68"/>
    <mergeCell ref="Z79:AA79"/>
    <mergeCell ref="AB79:AD79"/>
    <mergeCell ref="AE79:AF79"/>
    <mergeCell ref="AG79:AH79"/>
    <mergeCell ref="AI79:AJ79"/>
    <mergeCell ref="AK79:AL79"/>
    <mergeCell ref="AK77:AL77"/>
    <mergeCell ref="AM77:AZ77"/>
    <mergeCell ref="AM75:AZ75"/>
    <mergeCell ref="U85:Y85"/>
    <mergeCell ref="Z85:AA85"/>
    <mergeCell ref="AB85:AD85"/>
    <mergeCell ref="C71:K71"/>
    <mergeCell ref="AK86:AL86"/>
    <mergeCell ref="AM86:AZ86"/>
    <mergeCell ref="AG70:AH70"/>
    <mergeCell ref="AI70:AJ70"/>
    <mergeCell ref="C72:K72"/>
    <mergeCell ref="Z70:AA70"/>
    <mergeCell ref="AB70:AD70"/>
    <mergeCell ref="L72:T72"/>
    <mergeCell ref="U72:Y72"/>
    <mergeCell ref="Z72:AA72"/>
    <mergeCell ref="AI71:AJ71"/>
    <mergeCell ref="AM69:AZ69"/>
    <mergeCell ref="AI73:AJ73"/>
    <mergeCell ref="AK73:AL73"/>
    <mergeCell ref="C79:K79"/>
    <mergeCell ref="AK74:AL74"/>
    <mergeCell ref="AM74:AZ74"/>
    <mergeCell ref="A78:B78"/>
    <mergeCell ref="L78:T78"/>
    <mergeCell ref="AM73:AZ73"/>
    <mergeCell ref="A79:B79"/>
    <mergeCell ref="C74:K74"/>
    <mergeCell ref="AG75:AH75"/>
    <mergeCell ref="A74:B74"/>
    <mergeCell ref="AB77:AD77"/>
    <mergeCell ref="L71:T71"/>
    <mergeCell ref="U71:Y71"/>
    <mergeCell ref="Z71:AA71"/>
    <mergeCell ref="AB71:AD71"/>
    <mergeCell ref="AE77:AF77"/>
    <mergeCell ref="AG77:AH77"/>
    <mergeCell ref="AI77:AJ77"/>
    <mergeCell ref="C77:K77"/>
    <mergeCell ref="AE76:AF76"/>
    <mergeCell ref="AG76:AH76"/>
    <mergeCell ref="AI76:AJ76"/>
    <mergeCell ref="L84:T84"/>
    <mergeCell ref="C76:K76"/>
    <mergeCell ref="L70:T70"/>
    <mergeCell ref="C70:K70"/>
    <mergeCell ref="U96:Y96"/>
    <mergeCell ref="Z96:AA96"/>
    <mergeCell ref="A94:B94"/>
    <mergeCell ref="L94:T94"/>
    <mergeCell ref="U94:Y94"/>
    <mergeCell ref="Z94:AA94"/>
    <mergeCell ref="AB94:AD94"/>
    <mergeCell ref="AB93:AD93"/>
    <mergeCell ref="AE93:AF93"/>
    <mergeCell ref="AG93:AH93"/>
    <mergeCell ref="AI93:AJ93"/>
    <mergeCell ref="C94:K94"/>
    <mergeCell ref="C90:K90"/>
    <mergeCell ref="A91:B91"/>
    <mergeCell ref="A90:B90"/>
    <mergeCell ref="AB90:AD90"/>
    <mergeCell ref="C91:K91"/>
    <mergeCell ref="L91:T91"/>
    <mergeCell ref="U91:Y91"/>
    <mergeCell ref="Z91:AA91"/>
    <mergeCell ref="L90:T90"/>
    <mergeCell ref="U90:Y90"/>
    <mergeCell ref="Z90:AA90"/>
    <mergeCell ref="A93:B93"/>
    <mergeCell ref="L93:T93"/>
    <mergeCell ref="U93:Y93"/>
    <mergeCell ref="C80:K80"/>
    <mergeCell ref="A72:B72"/>
    <mergeCell ref="Z93:AA93"/>
    <mergeCell ref="A92:B92"/>
    <mergeCell ref="L92:T92"/>
    <mergeCell ref="U92:Y92"/>
    <mergeCell ref="Z92:AA92"/>
    <mergeCell ref="AB92:AD92"/>
    <mergeCell ref="C92:K92"/>
    <mergeCell ref="C93:K93"/>
    <mergeCell ref="U87:Y87"/>
    <mergeCell ref="Z87:AA87"/>
    <mergeCell ref="AB87:AD87"/>
    <mergeCell ref="AB86:AD86"/>
    <mergeCell ref="AE86:AF86"/>
    <mergeCell ref="AG86:AH86"/>
    <mergeCell ref="C86:K86"/>
    <mergeCell ref="C87:K87"/>
    <mergeCell ref="AE94:AF94"/>
    <mergeCell ref="AG94:AH94"/>
    <mergeCell ref="A89:B89"/>
    <mergeCell ref="L89:T89"/>
    <mergeCell ref="U89:Y89"/>
    <mergeCell ref="Z89:AA89"/>
    <mergeCell ref="C89:K89"/>
    <mergeCell ref="AG87:AH87"/>
    <mergeCell ref="AI94:AJ94"/>
    <mergeCell ref="AK94:AL94"/>
    <mergeCell ref="AM94:AZ94"/>
    <mergeCell ref="AB91:AD91"/>
    <mergeCell ref="AE91:AF91"/>
    <mergeCell ref="AG91:AH91"/>
    <mergeCell ref="AI91:AJ91"/>
    <mergeCell ref="AK91:AL91"/>
    <mergeCell ref="AM91:AZ91"/>
    <mergeCell ref="AE90:AF90"/>
    <mergeCell ref="AG90:AH90"/>
    <mergeCell ref="AI90:AJ90"/>
    <mergeCell ref="AK90:AL90"/>
    <mergeCell ref="AM90:AZ90"/>
    <mergeCell ref="AG89:AH89"/>
    <mergeCell ref="AI89:AJ89"/>
    <mergeCell ref="AK89:AL89"/>
    <mergeCell ref="AM89:AZ89"/>
    <mergeCell ref="AK93:AL93"/>
    <mergeCell ref="AM93:AZ93"/>
    <mergeCell ref="AE92:AF92"/>
    <mergeCell ref="AG92:AH92"/>
    <mergeCell ref="AI92:AJ92"/>
    <mergeCell ref="AK92:AL92"/>
    <mergeCell ref="AM92:AZ92"/>
    <mergeCell ref="AB89:AD89"/>
    <mergeCell ref="AE89:AF89"/>
    <mergeCell ref="AE85:AF85"/>
    <mergeCell ref="AG85:AH85"/>
    <mergeCell ref="AI85:AJ85"/>
    <mergeCell ref="A10:B10"/>
    <mergeCell ref="L10:T10"/>
    <mergeCell ref="U10:Y10"/>
    <mergeCell ref="Z10:AA10"/>
    <mergeCell ref="AB10:AD10"/>
    <mergeCell ref="AE10:AF10"/>
    <mergeCell ref="C10:K10"/>
    <mergeCell ref="AK29:AL29"/>
    <mergeCell ref="AM29:AZ29"/>
    <mergeCell ref="A30:B30"/>
    <mergeCell ref="L30:T30"/>
    <mergeCell ref="U30:Y30"/>
    <mergeCell ref="Z30:AA30"/>
    <mergeCell ref="U42:Y42"/>
    <mergeCell ref="Z42:AA42"/>
    <mergeCell ref="AB42:AD42"/>
    <mergeCell ref="AE42:AF42"/>
    <mergeCell ref="A83:B83"/>
    <mergeCell ref="L83:T83"/>
    <mergeCell ref="U83:Y83"/>
    <mergeCell ref="Z83:AA83"/>
    <mergeCell ref="AB83:AD83"/>
    <mergeCell ref="AE83:AF83"/>
    <mergeCell ref="C83:K83"/>
    <mergeCell ref="C84:K84"/>
    <mergeCell ref="AG33:AH33"/>
    <mergeCell ref="C33:K33"/>
    <mergeCell ref="C34:K34"/>
    <mergeCell ref="AK54:AL54"/>
    <mergeCell ref="AI87:AJ87"/>
    <mergeCell ref="AE87:AF87"/>
    <mergeCell ref="A87:B87"/>
    <mergeCell ref="AB88:AD88"/>
    <mergeCell ref="AE88:AF88"/>
    <mergeCell ref="AG88:AH88"/>
    <mergeCell ref="AI88:AJ88"/>
    <mergeCell ref="A84:B84"/>
    <mergeCell ref="AB84:AD84"/>
    <mergeCell ref="AE84:AF84"/>
    <mergeCell ref="AG83:AH83"/>
    <mergeCell ref="AI83:AJ83"/>
    <mergeCell ref="L87:T87"/>
    <mergeCell ref="A88:B88"/>
    <mergeCell ref="C88:K88"/>
    <mergeCell ref="AI86:AJ86"/>
    <mergeCell ref="AM60:AZ60"/>
    <mergeCell ref="AI65:AJ65"/>
    <mergeCell ref="AK65:AL65"/>
    <mergeCell ref="AM65:AZ65"/>
    <mergeCell ref="U75:Y75"/>
    <mergeCell ref="AM76:AZ76"/>
    <mergeCell ref="AK84:AL84"/>
    <mergeCell ref="AM84:AZ84"/>
    <mergeCell ref="A82:B82"/>
    <mergeCell ref="A80:B80"/>
    <mergeCell ref="AG78:AH78"/>
    <mergeCell ref="AI78:AJ78"/>
    <mergeCell ref="AE80:AF80"/>
    <mergeCell ref="A65:B65"/>
    <mergeCell ref="AM88:AZ88"/>
    <mergeCell ref="L88:T88"/>
    <mergeCell ref="AM43:AZ43"/>
    <mergeCell ref="AI42:AJ42"/>
    <mergeCell ref="AI43:AJ43"/>
    <mergeCell ref="AM46:AZ46"/>
    <mergeCell ref="C78:K78"/>
    <mergeCell ref="C35:K35"/>
    <mergeCell ref="C36:K36"/>
    <mergeCell ref="C56:K56"/>
    <mergeCell ref="L75:T75"/>
    <mergeCell ref="AK83:AL83"/>
    <mergeCell ref="AM83:AZ83"/>
    <mergeCell ref="AK67:AL67"/>
    <mergeCell ref="C48:K48"/>
    <mergeCell ref="C57:K57"/>
    <mergeCell ref="U77:Y77"/>
    <mergeCell ref="C82:K82"/>
    <mergeCell ref="L82:T82"/>
    <mergeCell ref="U82:Y82"/>
    <mergeCell ref="Z82:AA82"/>
    <mergeCell ref="AB82:AD82"/>
    <mergeCell ref="AB81:AD81"/>
    <mergeCell ref="AE81:AF81"/>
    <mergeCell ref="AG81:AH81"/>
    <mergeCell ref="AI81:AJ81"/>
    <mergeCell ref="AB80:AD80"/>
    <mergeCell ref="AB78:AD78"/>
    <mergeCell ref="AE78:AF78"/>
    <mergeCell ref="L35:T35"/>
    <mergeCell ref="L39:T39"/>
    <mergeCell ref="U39:Y39"/>
    <mergeCell ref="AE82:AF82"/>
    <mergeCell ref="AM72:AZ72"/>
    <mergeCell ref="AB50:AD50"/>
    <mergeCell ref="AE50:AF50"/>
    <mergeCell ref="AB47:AD47"/>
    <mergeCell ref="AE47:AF47"/>
    <mergeCell ref="AM80:AZ80"/>
    <mergeCell ref="L80:T80"/>
    <mergeCell ref="U80:Y80"/>
    <mergeCell ref="Z80:AA80"/>
    <mergeCell ref="AK78:AL78"/>
    <mergeCell ref="AM78:AZ78"/>
    <mergeCell ref="AG80:AH80"/>
    <mergeCell ref="AI80:AJ80"/>
    <mergeCell ref="AK80:AL80"/>
    <mergeCell ref="AK70:AL70"/>
    <mergeCell ref="AM70:AZ70"/>
    <mergeCell ref="AM67:AZ67"/>
    <mergeCell ref="AE67:AF67"/>
    <mergeCell ref="AE57:AF57"/>
    <mergeCell ref="U78:Y78"/>
    <mergeCell ref="AM50:AZ50"/>
    <mergeCell ref="AM53:AZ53"/>
    <mergeCell ref="Z51:AA51"/>
    <mergeCell ref="AE68:AF68"/>
    <mergeCell ref="AM68:AZ68"/>
    <mergeCell ref="L79:T79"/>
    <mergeCell ref="U79:Y79"/>
    <mergeCell ref="AI51:AJ51"/>
    <mergeCell ref="AK51:AL51"/>
    <mergeCell ref="AG55:AH55"/>
    <mergeCell ref="AI55:AJ55"/>
    <mergeCell ref="Z78:AA78"/>
    <mergeCell ref="AM55:AZ55"/>
    <mergeCell ref="Z36:AA36"/>
    <mergeCell ref="AB36:AD36"/>
    <mergeCell ref="AE36:AF36"/>
    <mergeCell ref="U29:Y29"/>
    <mergeCell ref="Z29:AA29"/>
    <mergeCell ref="U35:Y35"/>
    <mergeCell ref="AK41:AL41"/>
    <mergeCell ref="AM41:AZ41"/>
    <mergeCell ref="AK39:AL39"/>
    <mergeCell ref="AM39:AZ39"/>
    <mergeCell ref="AE35:AF35"/>
    <mergeCell ref="AG35:AH35"/>
    <mergeCell ref="AI35:AJ35"/>
    <mergeCell ref="AI36:AJ36"/>
    <mergeCell ref="AK36:AL36"/>
    <mergeCell ref="AM36:AZ36"/>
    <mergeCell ref="AE31:AF31"/>
    <mergeCell ref="AG29:AH29"/>
    <mergeCell ref="AI29:AJ29"/>
    <mergeCell ref="AB30:AD30"/>
    <mergeCell ref="AM37:AZ37"/>
    <mergeCell ref="AK31:AL31"/>
    <mergeCell ref="AB37:AD37"/>
    <mergeCell ref="AE37:AF37"/>
    <mergeCell ref="U33:Y33"/>
    <mergeCell ref="Z33:AA33"/>
    <mergeCell ref="AG39:AH39"/>
    <mergeCell ref="AI40:AJ40"/>
    <mergeCell ref="AM32:AZ32"/>
    <mergeCell ref="AK33:AL33"/>
    <mergeCell ref="AM31:AZ31"/>
    <mergeCell ref="AE32:AF32"/>
    <mergeCell ref="A47:B47"/>
    <mergeCell ref="L47:T47"/>
    <mergeCell ref="A46:B46"/>
    <mergeCell ref="AB55:AD55"/>
    <mergeCell ref="U52:Y52"/>
    <mergeCell ref="Z52:AA52"/>
    <mergeCell ref="L54:T54"/>
    <mergeCell ref="U54:Y54"/>
    <mergeCell ref="Z54:AA54"/>
    <mergeCell ref="AB54:AD54"/>
    <mergeCell ref="AI56:AJ56"/>
    <mergeCell ref="A70:B70"/>
    <mergeCell ref="A42:B42"/>
    <mergeCell ref="U37:Y37"/>
    <mergeCell ref="Z37:AA37"/>
    <mergeCell ref="C75:K75"/>
    <mergeCell ref="L56:T56"/>
    <mergeCell ref="U56:Y56"/>
    <mergeCell ref="AG67:AH67"/>
    <mergeCell ref="AE74:AF74"/>
    <mergeCell ref="Z67:AA67"/>
    <mergeCell ref="AG59:AH59"/>
    <mergeCell ref="AG65:AH65"/>
    <mergeCell ref="Z75:AA75"/>
    <mergeCell ref="AE63:AF63"/>
    <mergeCell ref="AI67:AJ67"/>
    <mergeCell ref="AI39:AJ39"/>
    <mergeCell ref="AG42:AH42"/>
    <mergeCell ref="AB39:AD39"/>
    <mergeCell ref="AE39:AF39"/>
    <mergeCell ref="AI64:AJ64"/>
    <mergeCell ref="Z50:AA50"/>
    <mergeCell ref="A38:B38"/>
    <mergeCell ref="C42:K42"/>
    <mergeCell ref="AK81:AL81"/>
    <mergeCell ref="AM81:AZ81"/>
    <mergeCell ref="C31:K31"/>
    <mergeCell ref="C32:K32"/>
    <mergeCell ref="AG37:AH37"/>
    <mergeCell ref="AI37:AJ37"/>
    <mergeCell ref="AG31:AH31"/>
    <mergeCell ref="AM56:AZ56"/>
    <mergeCell ref="A75:B75"/>
    <mergeCell ref="Z88:AA88"/>
    <mergeCell ref="AE70:AF70"/>
    <mergeCell ref="AK88:AL88"/>
    <mergeCell ref="U84:Y84"/>
    <mergeCell ref="Z84:AA84"/>
    <mergeCell ref="A81:B81"/>
    <mergeCell ref="C81:K81"/>
    <mergeCell ref="L81:T81"/>
    <mergeCell ref="U81:Y81"/>
    <mergeCell ref="Z81:AA81"/>
    <mergeCell ref="AG82:AH82"/>
    <mergeCell ref="AI82:AJ82"/>
    <mergeCell ref="AK82:AL82"/>
    <mergeCell ref="AM82:AZ82"/>
    <mergeCell ref="AM85:AZ85"/>
    <mergeCell ref="AK87:AL87"/>
    <mergeCell ref="AM87:AZ87"/>
    <mergeCell ref="AI59:AJ59"/>
    <mergeCell ref="AG64:AH64"/>
    <mergeCell ref="AG84:AH84"/>
    <mergeCell ref="AI84:AJ84"/>
    <mergeCell ref="AE34:AF34"/>
    <mergeCell ref="AG34:AH34"/>
    <mergeCell ref="AI34:AJ34"/>
    <mergeCell ref="AI33:AJ33"/>
    <mergeCell ref="AB33:AD33"/>
    <mergeCell ref="AE33:AF33"/>
    <mergeCell ref="AE30:AF30"/>
    <mergeCell ref="AG57:AH57"/>
    <mergeCell ref="Z28:AA28"/>
    <mergeCell ref="AE29:AF29"/>
    <mergeCell ref="AK85:AL85"/>
    <mergeCell ref="U70:Y70"/>
    <mergeCell ref="U88:Y88"/>
    <mergeCell ref="Z77:AA77"/>
    <mergeCell ref="A76:B76"/>
    <mergeCell ref="L76:T76"/>
    <mergeCell ref="U76:Y76"/>
    <mergeCell ref="Z76:AA76"/>
    <mergeCell ref="AG73:AH73"/>
    <mergeCell ref="A51:B51"/>
    <mergeCell ref="AG56:AH56"/>
    <mergeCell ref="AK46:AL46"/>
    <mergeCell ref="AI31:AJ31"/>
    <mergeCell ref="AI32:AJ32"/>
    <mergeCell ref="AK43:AL43"/>
    <mergeCell ref="C46:K46"/>
    <mergeCell ref="L42:T42"/>
    <mergeCell ref="C45:K45"/>
    <mergeCell ref="AE44:AF44"/>
    <mergeCell ref="AE48:AF48"/>
    <mergeCell ref="A35:B35"/>
    <mergeCell ref="A39:B39"/>
  </mergeCells>
  <phoneticPr fontId="1"/>
  <pageMargins left="0.59055118110236227" right="0.39370078740157483" top="0.59055118110236227" bottom="0.59055118110236227" header="0.39370078740157483" footer="0.39370078740157483"/>
  <pageSetup paperSize="9" scale="97" orientation="landscape" r:id="rId1"/>
  <headerFooter alignWithMargins="0">
    <oddFooter>&amp;C&amp;8- &amp;P -&amp;R&amp;"明朝,標準"&amp;8Copyright © 2007 sample Corporation. All Rights Reserved.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466A8-FA06-420D-8E35-0BEC4BAA4B55}">
  <dimension ref="A1:BK78"/>
  <sheetViews>
    <sheetView tabSelected="1" zoomScaleNormal="100" zoomScaleSheetLayoutView="100" workbookViewId="0">
      <pane ySplit="4" topLeftCell="A32" activePane="bottomLeft" state="frozen"/>
      <selection activeCell="BO64" sqref="BO64"/>
      <selection pane="bottomLeft" activeCell="BE48" sqref="BE48"/>
    </sheetView>
  </sheetViews>
  <sheetFormatPr defaultColWidth="2.625" defaultRowHeight="10.5" x14ac:dyDescent="0.15"/>
  <cols>
    <col min="1" max="27" width="2.625" style="2"/>
    <col min="28" max="52" width="0" style="2" hidden="1" customWidth="1"/>
    <col min="53" max="54" width="5.375" style="2" hidden="1" customWidth="1"/>
    <col min="55" max="55" width="57.875" style="2" hidden="1" customWidth="1"/>
    <col min="56" max="56" width="17.875" style="2" customWidth="1"/>
    <col min="57" max="57" width="13.625" style="2" customWidth="1"/>
    <col min="58" max="58" width="57.875" style="2" customWidth="1"/>
    <col min="59" max="63" width="3.875" style="2" hidden="1" customWidth="1"/>
    <col min="64" max="16384" width="2.625" style="2"/>
  </cols>
  <sheetData>
    <row r="1" spans="1:63" ht="11.25" customHeight="1" thickTop="1" x14ac:dyDescent="0.15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4"/>
      <c r="K1" s="68" t="s">
        <v>1</v>
      </c>
      <c r="L1" s="69"/>
      <c r="M1" s="69"/>
      <c r="N1" s="70"/>
      <c r="O1" s="74" t="s">
        <v>683</v>
      </c>
      <c r="P1" s="75"/>
      <c r="Q1" s="75"/>
      <c r="R1" s="75"/>
      <c r="S1" s="75"/>
      <c r="T1" s="75"/>
      <c r="U1" s="75"/>
      <c r="V1" s="75"/>
      <c r="W1" s="75"/>
      <c r="X1" s="76"/>
      <c r="Y1" s="57" t="s">
        <v>3</v>
      </c>
      <c r="Z1" s="57"/>
      <c r="AA1" s="57"/>
      <c r="AB1" s="57"/>
      <c r="AC1" s="80" t="e">
        <f>IF(ISBLANK(#REF!),"",(#REF!))</f>
        <v>#REF!</v>
      </c>
      <c r="AD1" s="80"/>
      <c r="AE1" s="80"/>
      <c r="AF1" s="80"/>
      <c r="AG1" s="80"/>
      <c r="AH1" s="80"/>
      <c r="AI1" s="80"/>
      <c r="AJ1" s="80"/>
      <c r="AK1" s="80"/>
      <c r="AL1" s="80"/>
      <c r="AM1" s="57" t="s">
        <v>4</v>
      </c>
      <c r="AN1" s="57"/>
      <c r="AO1" s="57"/>
      <c r="AP1" s="57"/>
      <c r="AQ1" s="53"/>
      <c r="AR1" s="53"/>
      <c r="AS1" s="53"/>
      <c r="AT1" s="53"/>
      <c r="AU1" s="53"/>
      <c r="AV1" s="53"/>
      <c r="AW1" s="53"/>
      <c r="AX1" s="53"/>
      <c r="AY1" s="53"/>
      <c r="AZ1" s="54"/>
    </row>
    <row r="2" spans="1:63" ht="11.25" customHeight="1" thickBot="1" x14ac:dyDescent="0.2">
      <c r="A2" s="65"/>
      <c r="B2" s="66"/>
      <c r="C2" s="66"/>
      <c r="D2" s="66"/>
      <c r="E2" s="66"/>
      <c r="F2" s="66"/>
      <c r="G2" s="66"/>
      <c r="H2" s="66"/>
      <c r="I2" s="66"/>
      <c r="J2" s="67"/>
      <c r="K2" s="71" t="s">
        <v>5</v>
      </c>
      <c r="L2" s="72"/>
      <c r="M2" s="72"/>
      <c r="N2" s="73"/>
      <c r="O2" s="77" t="s">
        <v>684</v>
      </c>
      <c r="P2" s="78"/>
      <c r="Q2" s="78"/>
      <c r="R2" s="78"/>
      <c r="S2" s="78"/>
      <c r="T2" s="78"/>
      <c r="U2" s="78"/>
      <c r="V2" s="78"/>
      <c r="W2" s="78"/>
      <c r="X2" s="79"/>
      <c r="Y2" s="58" t="s">
        <v>7</v>
      </c>
      <c r="Z2" s="58"/>
      <c r="AA2" s="58"/>
      <c r="AB2" s="58"/>
      <c r="AC2" s="55" t="e">
        <f>IF(ISBLANK(#REF!),"",(#REF!))</f>
        <v>#REF!</v>
      </c>
      <c r="AD2" s="55"/>
      <c r="AE2" s="55"/>
      <c r="AF2" s="55"/>
      <c r="AG2" s="55"/>
      <c r="AH2" s="55"/>
      <c r="AI2" s="55"/>
      <c r="AJ2" s="55"/>
      <c r="AK2" s="55"/>
      <c r="AL2" s="55"/>
      <c r="AM2" s="58" t="s">
        <v>8</v>
      </c>
      <c r="AN2" s="58"/>
      <c r="AO2" s="58"/>
      <c r="AP2" s="58"/>
      <c r="AQ2" s="55"/>
      <c r="AR2" s="55"/>
      <c r="AS2" s="55"/>
      <c r="AT2" s="55"/>
      <c r="AU2" s="55"/>
      <c r="AV2" s="55"/>
      <c r="AW2" s="55"/>
      <c r="AX2" s="55"/>
      <c r="AY2" s="55"/>
      <c r="AZ2" s="56"/>
    </row>
    <row r="3" spans="1:63" ht="11.25" thickTop="1" x14ac:dyDescent="0.15">
      <c r="B3" s="1"/>
      <c r="BH3" s="95" t="s">
        <v>10</v>
      </c>
      <c r="BI3" s="95"/>
      <c r="BJ3" s="95"/>
    </row>
    <row r="4" spans="1:63" x14ac:dyDescent="0.15">
      <c r="A4" s="52" t="s">
        <v>11</v>
      </c>
      <c r="B4" s="52"/>
      <c r="C4" s="52" t="s">
        <v>12</v>
      </c>
      <c r="D4" s="52"/>
      <c r="E4" s="52"/>
      <c r="F4" s="52"/>
      <c r="G4" s="52"/>
      <c r="H4" s="52"/>
      <c r="I4" s="52"/>
      <c r="J4" s="52"/>
      <c r="K4" s="52"/>
      <c r="L4" s="59" t="s">
        <v>13</v>
      </c>
      <c r="M4" s="60"/>
      <c r="N4" s="60"/>
      <c r="O4" s="60"/>
      <c r="P4" s="60"/>
      <c r="Q4" s="60"/>
      <c r="R4" s="60"/>
      <c r="S4" s="60"/>
      <c r="T4" s="61"/>
      <c r="U4" s="52" t="s">
        <v>14</v>
      </c>
      <c r="V4" s="52"/>
      <c r="W4" s="52"/>
      <c r="X4" s="52"/>
      <c r="Y4" s="52"/>
      <c r="Z4" s="52" t="s">
        <v>15</v>
      </c>
      <c r="AA4" s="52"/>
      <c r="AB4" s="52" t="s">
        <v>16</v>
      </c>
      <c r="AC4" s="52"/>
      <c r="AD4" s="52"/>
      <c r="AE4" s="52" t="s">
        <v>17</v>
      </c>
      <c r="AF4" s="52"/>
      <c r="AG4" s="52" t="s">
        <v>18</v>
      </c>
      <c r="AH4" s="52"/>
      <c r="AI4" s="52" t="s">
        <v>19</v>
      </c>
      <c r="AJ4" s="52"/>
      <c r="AK4" s="52" t="s">
        <v>20</v>
      </c>
      <c r="AL4" s="52"/>
      <c r="AM4" s="52" t="s">
        <v>21</v>
      </c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" t="s">
        <v>22</v>
      </c>
      <c r="BB4" s="19" t="s">
        <v>23</v>
      </c>
      <c r="BD4" s="28" t="s">
        <v>931</v>
      </c>
      <c r="BE4" s="28" t="s">
        <v>933</v>
      </c>
      <c r="BF4" s="28" t="s">
        <v>936</v>
      </c>
      <c r="BG4" s="2" t="s">
        <v>914</v>
      </c>
      <c r="BH4" s="95" t="s">
        <v>917</v>
      </c>
      <c r="BI4" s="95"/>
      <c r="BJ4" s="95"/>
      <c r="BK4" s="2" t="s">
        <v>25</v>
      </c>
    </row>
    <row r="5" spans="1:63" x14ac:dyDescent="0.15">
      <c r="A5" s="35">
        <f t="shared" ref="A5:A76" si="0">ROW()-4</f>
        <v>1</v>
      </c>
      <c r="B5" s="35"/>
      <c r="C5" s="39" t="s">
        <v>685</v>
      </c>
      <c r="D5" s="40"/>
      <c r="E5" s="40"/>
      <c r="F5" s="40"/>
      <c r="G5" s="40"/>
      <c r="H5" s="40"/>
      <c r="I5" s="40"/>
      <c r="J5" s="40"/>
      <c r="K5" s="41"/>
      <c r="L5" s="86" t="s">
        <v>28</v>
      </c>
      <c r="M5" s="87"/>
      <c r="N5" s="87"/>
      <c r="O5" s="87"/>
      <c r="P5" s="87"/>
      <c r="Q5" s="87"/>
      <c r="R5" s="87"/>
      <c r="S5" s="87"/>
      <c r="T5" s="88"/>
      <c r="U5" s="42" t="s">
        <v>29</v>
      </c>
      <c r="V5" s="42"/>
      <c r="W5" s="42"/>
      <c r="X5" s="42"/>
      <c r="Y5" s="42"/>
      <c r="Z5" s="43"/>
      <c r="AA5" s="43"/>
      <c r="AB5" s="43"/>
      <c r="AC5" s="43"/>
      <c r="AD5" s="43"/>
      <c r="AE5" s="43" t="s">
        <v>30</v>
      </c>
      <c r="AF5" s="43"/>
      <c r="AG5" s="43"/>
      <c r="AH5" s="43"/>
      <c r="AI5" s="43"/>
      <c r="AJ5" s="43"/>
      <c r="AK5" s="43" t="s">
        <v>30</v>
      </c>
      <c r="AL5" s="43"/>
      <c r="AM5" s="42" t="s">
        <v>31</v>
      </c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2" t="s">
        <v>347</v>
      </c>
      <c r="BD5" s="29"/>
      <c r="BE5" s="29"/>
      <c r="BF5" s="29" t="s">
        <v>949</v>
      </c>
    </row>
    <row r="6" spans="1:63" x14ac:dyDescent="0.15">
      <c r="A6" s="35">
        <f t="shared" si="0"/>
        <v>2</v>
      </c>
      <c r="B6" s="35"/>
      <c r="C6" s="39" t="s">
        <v>686</v>
      </c>
      <c r="D6" s="40"/>
      <c r="E6" s="40"/>
      <c r="F6" s="40"/>
      <c r="G6" s="40"/>
      <c r="H6" s="40"/>
      <c r="I6" s="40"/>
      <c r="J6" s="40"/>
      <c r="K6" s="41"/>
      <c r="L6" s="86" t="s">
        <v>687</v>
      </c>
      <c r="M6" s="87"/>
      <c r="N6" s="87"/>
      <c r="O6" s="87"/>
      <c r="P6" s="87"/>
      <c r="Q6" s="87"/>
      <c r="R6" s="87"/>
      <c r="S6" s="87"/>
      <c r="T6" s="88"/>
      <c r="U6" s="42" t="s">
        <v>38</v>
      </c>
      <c r="V6" s="42"/>
      <c r="W6" s="42"/>
      <c r="X6" s="42"/>
      <c r="Y6" s="42"/>
      <c r="Z6" s="43">
        <v>5</v>
      </c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 t="s">
        <v>30</v>
      </c>
      <c r="AL6" s="43"/>
      <c r="AM6" s="42" t="s">
        <v>350</v>
      </c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2">
        <v>1</v>
      </c>
      <c r="BD6" s="29" t="s">
        <v>967</v>
      </c>
      <c r="BE6" s="29" t="s">
        <v>688</v>
      </c>
      <c r="BF6" s="29"/>
      <c r="BH6" s="2" t="s">
        <v>688</v>
      </c>
      <c r="BI6" s="2" t="s">
        <v>42</v>
      </c>
    </row>
    <row r="7" spans="1:63" x14ac:dyDescent="0.15">
      <c r="A7" s="35">
        <f t="shared" si="0"/>
        <v>3</v>
      </c>
      <c r="B7" s="35"/>
      <c r="C7" s="45" t="s">
        <v>689</v>
      </c>
      <c r="D7" s="46"/>
      <c r="E7" s="46"/>
      <c r="F7" s="46"/>
      <c r="G7" s="46"/>
      <c r="H7" s="46"/>
      <c r="I7" s="46"/>
      <c r="J7" s="46"/>
      <c r="K7" s="47"/>
      <c r="L7" s="86" t="s">
        <v>690</v>
      </c>
      <c r="M7" s="87"/>
      <c r="N7" s="87"/>
      <c r="O7" s="87"/>
      <c r="P7" s="87"/>
      <c r="Q7" s="87"/>
      <c r="R7" s="87"/>
      <c r="S7" s="87"/>
      <c r="T7" s="88"/>
      <c r="U7" s="42" t="s">
        <v>38</v>
      </c>
      <c r="V7" s="42"/>
      <c r="W7" s="42"/>
      <c r="X7" s="42"/>
      <c r="Y7" s="42"/>
      <c r="Z7" s="43">
        <v>200</v>
      </c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2" t="s">
        <v>691</v>
      </c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2">
        <v>2</v>
      </c>
      <c r="BC7" s="2" t="s">
        <v>692</v>
      </c>
      <c r="BD7" s="29" t="s">
        <v>967</v>
      </c>
      <c r="BE7" s="29" t="s">
        <v>698</v>
      </c>
      <c r="BF7" s="29"/>
    </row>
    <row r="8" spans="1:63" x14ac:dyDescent="0.15">
      <c r="A8" s="35">
        <f t="shared" si="0"/>
        <v>4</v>
      </c>
      <c r="B8" s="35"/>
      <c r="C8" s="45" t="s">
        <v>693</v>
      </c>
      <c r="D8" s="46"/>
      <c r="E8" s="46"/>
      <c r="F8" s="46"/>
      <c r="G8" s="46"/>
      <c r="H8" s="46"/>
      <c r="I8" s="46"/>
      <c r="J8" s="46"/>
      <c r="K8" s="47"/>
      <c r="L8" s="86" t="s">
        <v>694</v>
      </c>
      <c r="M8" s="87"/>
      <c r="N8" s="87"/>
      <c r="O8" s="87"/>
      <c r="P8" s="87"/>
      <c r="Q8" s="87"/>
      <c r="R8" s="87"/>
      <c r="S8" s="87"/>
      <c r="T8" s="88"/>
      <c r="U8" s="42" t="s">
        <v>38</v>
      </c>
      <c r="V8" s="42"/>
      <c r="W8" s="42"/>
      <c r="X8" s="42"/>
      <c r="Y8" s="42"/>
      <c r="Z8" s="43">
        <v>200</v>
      </c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2">
        <v>3</v>
      </c>
      <c r="BC8" s="2" t="s">
        <v>692</v>
      </c>
      <c r="BD8" s="29" t="s">
        <v>967</v>
      </c>
      <c r="BE8" s="29" t="s">
        <v>701</v>
      </c>
      <c r="BF8" s="29"/>
    </row>
    <row r="9" spans="1:63" x14ac:dyDescent="0.15">
      <c r="A9" s="35">
        <f t="shared" si="0"/>
        <v>5</v>
      </c>
      <c r="B9" s="35"/>
      <c r="C9" s="39" t="s">
        <v>695</v>
      </c>
      <c r="D9" s="40"/>
      <c r="E9" s="40"/>
      <c r="F9" s="40"/>
      <c r="G9" s="40"/>
      <c r="H9" s="40"/>
      <c r="I9" s="40"/>
      <c r="J9" s="40"/>
      <c r="K9" s="41"/>
      <c r="L9" s="86" t="s">
        <v>696</v>
      </c>
      <c r="M9" s="87"/>
      <c r="N9" s="87"/>
      <c r="O9" s="87"/>
      <c r="P9" s="87"/>
      <c r="Q9" s="87"/>
      <c r="R9" s="87"/>
      <c r="S9" s="87"/>
      <c r="T9" s="88"/>
      <c r="U9" s="42" t="s">
        <v>38</v>
      </c>
      <c r="V9" s="42"/>
      <c r="W9" s="42"/>
      <c r="X9" s="42"/>
      <c r="Y9" s="42"/>
      <c r="Z9" s="43">
        <v>200</v>
      </c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2" t="s">
        <v>697</v>
      </c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2">
        <v>4</v>
      </c>
      <c r="BD9" s="29" t="s">
        <v>967</v>
      </c>
      <c r="BE9" s="29" t="s">
        <v>698</v>
      </c>
      <c r="BF9" s="29"/>
      <c r="BH9" s="2" t="s">
        <v>698</v>
      </c>
      <c r="BI9" s="2" t="s">
        <v>63</v>
      </c>
      <c r="BJ9" s="2">
        <v>50</v>
      </c>
    </row>
    <row r="10" spans="1:63" ht="10.5" customHeight="1" x14ac:dyDescent="0.15">
      <c r="A10" s="35">
        <f t="shared" si="0"/>
        <v>6</v>
      </c>
      <c r="B10" s="35"/>
      <c r="C10" s="39" t="s">
        <v>699</v>
      </c>
      <c r="D10" s="40"/>
      <c r="E10" s="40"/>
      <c r="F10" s="40"/>
      <c r="G10" s="40"/>
      <c r="H10" s="40"/>
      <c r="I10" s="40"/>
      <c r="J10" s="40"/>
      <c r="K10" s="41"/>
      <c r="L10" s="86" t="s">
        <v>700</v>
      </c>
      <c r="M10" s="87"/>
      <c r="N10" s="87"/>
      <c r="O10" s="87"/>
      <c r="P10" s="87"/>
      <c r="Q10" s="87"/>
      <c r="R10" s="87"/>
      <c r="S10" s="87"/>
      <c r="T10" s="88"/>
      <c r="U10" s="42" t="s">
        <v>38</v>
      </c>
      <c r="V10" s="42"/>
      <c r="W10" s="42"/>
      <c r="X10" s="42"/>
      <c r="Y10" s="42"/>
      <c r="Z10" s="43">
        <v>200</v>
      </c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2">
        <v>5</v>
      </c>
      <c r="BD10" s="29" t="s">
        <v>967</v>
      </c>
      <c r="BE10" s="29" t="s">
        <v>701</v>
      </c>
      <c r="BF10" s="29"/>
      <c r="BH10" s="2" t="s">
        <v>701</v>
      </c>
      <c r="BI10" s="2" t="s">
        <v>63</v>
      </c>
      <c r="BJ10" s="2">
        <v>50</v>
      </c>
      <c r="BK10" s="24" t="s">
        <v>702</v>
      </c>
    </row>
    <row r="11" spans="1:63" x14ac:dyDescent="0.15">
      <c r="A11" s="35">
        <f t="shared" si="0"/>
        <v>7</v>
      </c>
      <c r="B11" s="35"/>
      <c r="C11" s="39" t="s">
        <v>703</v>
      </c>
      <c r="D11" s="40"/>
      <c r="E11" s="40"/>
      <c r="F11" s="40"/>
      <c r="G11" s="40"/>
      <c r="H11" s="40"/>
      <c r="I11" s="40"/>
      <c r="J11" s="40"/>
      <c r="K11" s="41"/>
      <c r="L11" s="86" t="s">
        <v>704</v>
      </c>
      <c r="M11" s="87"/>
      <c r="N11" s="87"/>
      <c r="O11" s="87"/>
      <c r="P11" s="87"/>
      <c r="Q11" s="87"/>
      <c r="R11" s="87"/>
      <c r="S11" s="87"/>
      <c r="T11" s="88"/>
      <c r="U11" s="42" t="s">
        <v>38</v>
      </c>
      <c r="V11" s="42"/>
      <c r="W11" s="42"/>
      <c r="X11" s="42"/>
      <c r="Y11" s="42"/>
      <c r="Z11" s="43">
        <v>25</v>
      </c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2">
        <v>6</v>
      </c>
      <c r="BD11" s="29" t="s">
        <v>967</v>
      </c>
      <c r="BE11" s="29" t="s">
        <v>705</v>
      </c>
      <c r="BF11" s="29" t="s">
        <v>938</v>
      </c>
      <c r="BH11" s="2" t="s">
        <v>705</v>
      </c>
      <c r="BI11" s="2" t="s">
        <v>63</v>
      </c>
      <c r="BJ11" s="2">
        <v>50</v>
      </c>
      <c r="BK11" s="24" t="s">
        <v>706</v>
      </c>
    </row>
    <row r="12" spans="1:63" x14ac:dyDescent="0.15">
      <c r="A12" s="35">
        <f t="shared" si="0"/>
        <v>8</v>
      </c>
      <c r="B12" s="35"/>
      <c r="C12" s="39" t="s">
        <v>707</v>
      </c>
      <c r="D12" s="40"/>
      <c r="E12" s="40"/>
      <c r="F12" s="40"/>
      <c r="G12" s="40"/>
      <c r="H12" s="40"/>
      <c r="I12" s="40"/>
      <c r="J12" s="40"/>
      <c r="K12" s="41"/>
      <c r="L12" s="86" t="s">
        <v>708</v>
      </c>
      <c r="M12" s="87"/>
      <c r="N12" s="87"/>
      <c r="O12" s="87"/>
      <c r="P12" s="87"/>
      <c r="Q12" s="87"/>
      <c r="R12" s="87"/>
      <c r="S12" s="87"/>
      <c r="T12" s="88"/>
      <c r="U12" s="42" t="s">
        <v>38</v>
      </c>
      <c r="V12" s="42"/>
      <c r="W12" s="42"/>
      <c r="X12" s="42"/>
      <c r="Y12" s="42"/>
      <c r="Z12" s="43">
        <v>25</v>
      </c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2">
        <v>7</v>
      </c>
      <c r="BD12" s="29" t="s">
        <v>967</v>
      </c>
      <c r="BE12" s="29" t="s">
        <v>705</v>
      </c>
      <c r="BF12" s="29" t="s">
        <v>939</v>
      </c>
      <c r="BH12" s="2" t="s">
        <v>705</v>
      </c>
      <c r="BI12" s="2" t="s">
        <v>63</v>
      </c>
      <c r="BJ12" s="2">
        <v>50</v>
      </c>
      <c r="BK12" s="24" t="s">
        <v>706</v>
      </c>
    </row>
    <row r="13" spans="1:63" x14ac:dyDescent="0.15">
      <c r="A13" s="35">
        <f t="shared" si="0"/>
        <v>9</v>
      </c>
      <c r="B13" s="35"/>
      <c r="C13" s="36" t="s">
        <v>709</v>
      </c>
      <c r="D13" s="37"/>
      <c r="E13" s="37"/>
      <c r="F13" s="37"/>
      <c r="G13" s="37"/>
      <c r="H13" s="37"/>
      <c r="I13" s="37"/>
      <c r="J13" s="37"/>
      <c r="K13" s="38"/>
      <c r="L13" s="86" t="s">
        <v>710</v>
      </c>
      <c r="M13" s="87"/>
      <c r="N13" s="87"/>
      <c r="O13" s="87"/>
      <c r="P13" s="87"/>
      <c r="Q13" s="87"/>
      <c r="R13" s="87"/>
      <c r="S13" s="87"/>
      <c r="T13" s="88"/>
      <c r="U13" s="42" t="s">
        <v>38</v>
      </c>
      <c r="V13" s="42"/>
      <c r="W13" s="42"/>
      <c r="X13" s="42"/>
      <c r="Y13" s="42"/>
      <c r="Z13" s="43">
        <v>50</v>
      </c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4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2">
        <v>8</v>
      </c>
      <c r="BD13" s="29"/>
      <c r="BE13" s="29"/>
      <c r="BF13" s="29"/>
    </row>
    <row r="14" spans="1:63" x14ac:dyDescent="0.15">
      <c r="A14" s="35">
        <f t="shared" si="0"/>
        <v>10</v>
      </c>
      <c r="B14" s="35"/>
      <c r="C14" s="36" t="s">
        <v>711</v>
      </c>
      <c r="D14" s="37"/>
      <c r="E14" s="37"/>
      <c r="F14" s="37"/>
      <c r="G14" s="37"/>
      <c r="H14" s="37"/>
      <c r="I14" s="37"/>
      <c r="J14" s="37"/>
      <c r="K14" s="38"/>
      <c r="L14" s="86" t="s">
        <v>712</v>
      </c>
      <c r="M14" s="87"/>
      <c r="N14" s="87"/>
      <c r="O14" s="87"/>
      <c r="P14" s="87"/>
      <c r="Q14" s="87"/>
      <c r="R14" s="87"/>
      <c r="S14" s="87"/>
      <c r="T14" s="88"/>
      <c r="U14" s="42" t="s">
        <v>38</v>
      </c>
      <c r="V14" s="42"/>
      <c r="W14" s="42"/>
      <c r="X14" s="42"/>
      <c r="Y14" s="42"/>
      <c r="Z14" s="43">
        <v>50</v>
      </c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4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2">
        <v>9</v>
      </c>
      <c r="BD14" s="29"/>
      <c r="BE14" s="29"/>
      <c r="BF14" s="29"/>
    </row>
    <row r="15" spans="1:63" x14ac:dyDescent="0.15">
      <c r="A15" s="35">
        <f t="shared" si="0"/>
        <v>11</v>
      </c>
      <c r="B15" s="35"/>
      <c r="C15" s="39" t="s">
        <v>78</v>
      </c>
      <c r="D15" s="40"/>
      <c r="E15" s="40"/>
      <c r="F15" s="40"/>
      <c r="G15" s="40"/>
      <c r="H15" s="40"/>
      <c r="I15" s="40"/>
      <c r="J15" s="40"/>
      <c r="K15" s="41"/>
      <c r="L15" s="86" t="s">
        <v>79</v>
      </c>
      <c r="M15" s="87"/>
      <c r="N15" s="87"/>
      <c r="O15" s="87"/>
      <c r="P15" s="87"/>
      <c r="Q15" s="87"/>
      <c r="R15" s="87"/>
      <c r="S15" s="87"/>
      <c r="T15" s="88"/>
      <c r="U15" s="42" t="s">
        <v>38</v>
      </c>
      <c r="V15" s="42"/>
      <c r="W15" s="42"/>
      <c r="X15" s="42"/>
      <c r="Y15" s="42"/>
      <c r="Z15" s="43">
        <v>7</v>
      </c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2">
        <v>10</v>
      </c>
      <c r="BD15" s="29" t="s">
        <v>967</v>
      </c>
      <c r="BE15" s="29" t="s">
        <v>78</v>
      </c>
      <c r="BF15" s="29" t="s">
        <v>942</v>
      </c>
      <c r="BH15" s="2" t="s">
        <v>78</v>
      </c>
      <c r="BI15" s="2" t="s">
        <v>63</v>
      </c>
      <c r="BJ15" s="2">
        <v>50</v>
      </c>
      <c r="BK15" s="24" t="s">
        <v>713</v>
      </c>
    </row>
    <row r="16" spans="1:63" ht="10.5" customHeight="1" x14ac:dyDescent="0.15">
      <c r="A16" s="35">
        <f t="shared" si="0"/>
        <v>12</v>
      </c>
      <c r="B16" s="35"/>
      <c r="C16" s="39" t="s">
        <v>82</v>
      </c>
      <c r="D16" s="40"/>
      <c r="E16" s="40"/>
      <c r="F16" s="40"/>
      <c r="G16" s="40"/>
      <c r="H16" s="40"/>
      <c r="I16" s="40"/>
      <c r="J16" s="40"/>
      <c r="K16" s="41"/>
      <c r="L16" s="39" t="s">
        <v>83</v>
      </c>
      <c r="M16" s="40"/>
      <c r="N16" s="40"/>
      <c r="O16" s="40"/>
      <c r="P16" s="40"/>
      <c r="Q16" s="40"/>
      <c r="R16" s="40"/>
      <c r="S16" s="40"/>
      <c r="T16" s="41"/>
      <c r="U16" s="42" t="s">
        <v>84</v>
      </c>
      <c r="V16" s="42"/>
      <c r="W16" s="42"/>
      <c r="X16" s="42"/>
      <c r="Y16" s="42"/>
      <c r="Z16" s="43">
        <v>2</v>
      </c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2">
        <v>11</v>
      </c>
      <c r="BB16" s="2" t="b">
        <v>1</v>
      </c>
      <c r="BD16" s="29" t="s">
        <v>967</v>
      </c>
      <c r="BE16" s="29" t="s">
        <v>91</v>
      </c>
      <c r="BF16" s="29" t="s">
        <v>943</v>
      </c>
      <c r="BK16" s="24" t="s">
        <v>714</v>
      </c>
    </row>
    <row r="17" spans="1:63" ht="10.5" customHeight="1" x14ac:dyDescent="0.15">
      <c r="A17" s="35">
        <f t="shared" si="0"/>
        <v>13</v>
      </c>
      <c r="B17" s="35"/>
      <c r="C17" s="39" t="s">
        <v>88</v>
      </c>
      <c r="D17" s="40"/>
      <c r="E17" s="40"/>
      <c r="F17" s="40"/>
      <c r="G17" s="40"/>
      <c r="H17" s="40"/>
      <c r="I17" s="40"/>
      <c r="J17" s="40"/>
      <c r="K17" s="41"/>
      <c r="L17" s="39" t="s">
        <v>89</v>
      </c>
      <c r="M17" s="40"/>
      <c r="N17" s="40"/>
      <c r="O17" s="40"/>
      <c r="P17" s="40"/>
      <c r="Q17" s="40"/>
      <c r="R17" s="40"/>
      <c r="S17" s="40"/>
      <c r="T17" s="41"/>
      <c r="U17" s="42" t="s">
        <v>38</v>
      </c>
      <c r="V17" s="42"/>
      <c r="W17" s="42"/>
      <c r="X17" s="42"/>
      <c r="Y17" s="42"/>
      <c r="Z17" s="43">
        <v>20</v>
      </c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2">
        <v>12</v>
      </c>
      <c r="BD17" s="29" t="s">
        <v>967</v>
      </c>
      <c r="BE17" s="29" t="s">
        <v>91</v>
      </c>
      <c r="BF17" s="29" t="s">
        <v>944</v>
      </c>
      <c r="BH17" s="2" t="s">
        <v>91</v>
      </c>
      <c r="BI17" s="2" t="s">
        <v>63</v>
      </c>
      <c r="BJ17" s="2">
        <v>50</v>
      </c>
      <c r="BK17" s="24" t="s">
        <v>714</v>
      </c>
    </row>
    <row r="18" spans="1:63" ht="10.5" customHeight="1" x14ac:dyDescent="0.15">
      <c r="A18" s="35">
        <f t="shared" si="0"/>
        <v>14</v>
      </c>
      <c r="B18" s="35"/>
      <c r="C18" s="39" t="s">
        <v>93</v>
      </c>
      <c r="D18" s="40"/>
      <c r="E18" s="40"/>
      <c r="F18" s="40"/>
      <c r="G18" s="40"/>
      <c r="H18" s="40"/>
      <c r="I18" s="40"/>
      <c r="J18" s="40"/>
      <c r="K18" s="41"/>
      <c r="L18" s="39" t="s">
        <v>94</v>
      </c>
      <c r="M18" s="40"/>
      <c r="N18" s="40"/>
      <c r="O18" s="40"/>
      <c r="P18" s="40"/>
      <c r="Q18" s="40"/>
      <c r="R18" s="40"/>
      <c r="S18" s="40"/>
      <c r="T18" s="41"/>
      <c r="U18" s="42" t="s">
        <v>38</v>
      </c>
      <c r="V18" s="42"/>
      <c r="W18" s="42"/>
      <c r="X18" s="42"/>
      <c r="Y18" s="42"/>
      <c r="Z18" s="43">
        <v>20</v>
      </c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4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2">
        <v>13</v>
      </c>
      <c r="BD18" s="29" t="s">
        <v>967</v>
      </c>
      <c r="BE18" s="29" t="s">
        <v>96</v>
      </c>
      <c r="BF18" s="29"/>
      <c r="BH18" s="2" t="s">
        <v>96</v>
      </c>
      <c r="BI18" s="2" t="s">
        <v>63</v>
      </c>
      <c r="BJ18" s="2">
        <v>50</v>
      </c>
    </row>
    <row r="19" spans="1:63" ht="10.5" customHeight="1" x14ac:dyDescent="0.15">
      <c r="A19" s="35">
        <f t="shared" si="0"/>
        <v>15</v>
      </c>
      <c r="B19" s="35"/>
      <c r="C19" s="36" t="s">
        <v>97</v>
      </c>
      <c r="D19" s="37"/>
      <c r="E19" s="37"/>
      <c r="F19" s="37"/>
      <c r="G19" s="37"/>
      <c r="H19" s="37"/>
      <c r="I19" s="37"/>
      <c r="J19" s="37"/>
      <c r="K19" s="38"/>
      <c r="L19" s="39" t="s">
        <v>98</v>
      </c>
      <c r="M19" s="40"/>
      <c r="N19" s="40"/>
      <c r="O19" s="40"/>
      <c r="P19" s="40"/>
      <c r="Q19" s="40"/>
      <c r="R19" s="40"/>
      <c r="S19" s="40"/>
      <c r="T19" s="41"/>
      <c r="U19" s="42" t="s">
        <v>38</v>
      </c>
      <c r="V19" s="42"/>
      <c r="W19" s="42"/>
      <c r="X19" s="42"/>
      <c r="Y19" s="42"/>
      <c r="Z19" s="43">
        <v>50</v>
      </c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2">
        <v>14</v>
      </c>
      <c r="BD19" s="29"/>
      <c r="BE19" s="29"/>
      <c r="BF19" s="29"/>
    </row>
    <row r="20" spans="1:63" x14ac:dyDescent="0.15">
      <c r="A20" s="35">
        <f t="shared" si="0"/>
        <v>16</v>
      </c>
      <c r="B20" s="35"/>
      <c r="C20" s="39" t="s">
        <v>715</v>
      </c>
      <c r="D20" s="40"/>
      <c r="E20" s="40"/>
      <c r="F20" s="40"/>
      <c r="G20" s="40"/>
      <c r="H20" s="40"/>
      <c r="I20" s="40"/>
      <c r="J20" s="40"/>
      <c r="K20" s="41"/>
      <c r="L20" s="86" t="s">
        <v>716</v>
      </c>
      <c r="M20" s="87"/>
      <c r="N20" s="87"/>
      <c r="O20" s="87"/>
      <c r="P20" s="87"/>
      <c r="Q20" s="87"/>
      <c r="R20" s="87"/>
      <c r="S20" s="87"/>
      <c r="T20" s="88"/>
      <c r="U20" s="42" t="s">
        <v>38</v>
      </c>
      <c r="V20" s="42"/>
      <c r="W20" s="42"/>
      <c r="X20" s="42"/>
      <c r="Y20" s="42"/>
      <c r="Z20" s="43">
        <v>20</v>
      </c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2">
        <v>15</v>
      </c>
      <c r="BD20" s="29" t="s">
        <v>967</v>
      </c>
      <c r="BE20" s="29" t="s">
        <v>103</v>
      </c>
      <c r="BF20" s="29"/>
      <c r="BH20" s="2" t="s">
        <v>103</v>
      </c>
      <c r="BI20" s="2" t="s">
        <v>63</v>
      </c>
      <c r="BJ20" s="2">
        <v>50</v>
      </c>
    </row>
    <row r="21" spans="1:63" x14ac:dyDescent="0.15">
      <c r="A21" s="35">
        <f t="shared" si="0"/>
        <v>17</v>
      </c>
      <c r="B21" s="35"/>
      <c r="C21" s="36" t="s">
        <v>717</v>
      </c>
      <c r="D21" s="37"/>
      <c r="E21" s="37"/>
      <c r="F21" s="37"/>
      <c r="G21" s="37"/>
      <c r="H21" s="37"/>
      <c r="I21" s="37"/>
      <c r="J21" s="37"/>
      <c r="K21" s="38"/>
      <c r="L21" s="86" t="s">
        <v>718</v>
      </c>
      <c r="M21" s="87"/>
      <c r="N21" s="87"/>
      <c r="O21" s="87"/>
      <c r="P21" s="87"/>
      <c r="Q21" s="87"/>
      <c r="R21" s="87"/>
      <c r="S21" s="87"/>
      <c r="T21" s="88"/>
      <c r="U21" s="42" t="s">
        <v>38</v>
      </c>
      <c r="V21" s="42"/>
      <c r="W21" s="42"/>
      <c r="X21" s="42"/>
      <c r="Y21" s="42"/>
      <c r="Z21" s="43">
        <v>20</v>
      </c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2">
        <v>16</v>
      </c>
      <c r="BD21" s="29"/>
      <c r="BE21" s="29"/>
      <c r="BF21" s="29"/>
    </row>
    <row r="22" spans="1:63" x14ac:dyDescent="0.15">
      <c r="A22" s="35">
        <f t="shared" si="0"/>
        <v>18</v>
      </c>
      <c r="B22" s="35"/>
      <c r="C22" s="36" t="s">
        <v>719</v>
      </c>
      <c r="D22" s="37"/>
      <c r="E22" s="37"/>
      <c r="F22" s="37"/>
      <c r="G22" s="37"/>
      <c r="H22" s="37"/>
      <c r="I22" s="37"/>
      <c r="J22" s="37"/>
      <c r="K22" s="38"/>
      <c r="L22" s="86" t="s">
        <v>720</v>
      </c>
      <c r="M22" s="87"/>
      <c r="N22" s="87"/>
      <c r="O22" s="87"/>
      <c r="P22" s="87"/>
      <c r="Q22" s="87"/>
      <c r="R22" s="87"/>
      <c r="S22" s="87"/>
      <c r="T22" s="88"/>
      <c r="U22" s="42" t="s">
        <v>38</v>
      </c>
      <c r="V22" s="42"/>
      <c r="W22" s="42"/>
      <c r="X22" s="42"/>
      <c r="Y22" s="42"/>
      <c r="Z22" s="43">
        <v>2500</v>
      </c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2">
        <v>17</v>
      </c>
      <c r="BD22" s="29"/>
      <c r="BE22" s="29"/>
      <c r="BF22" s="29"/>
    </row>
    <row r="23" spans="1:63" ht="15" customHeight="1" x14ac:dyDescent="0.15">
      <c r="A23" s="35">
        <f t="shared" si="0"/>
        <v>19</v>
      </c>
      <c r="B23" s="35"/>
      <c r="C23" s="36" t="s">
        <v>721</v>
      </c>
      <c r="D23" s="37"/>
      <c r="E23" s="37"/>
      <c r="F23" s="37"/>
      <c r="G23" s="37"/>
      <c r="H23" s="37"/>
      <c r="I23" s="37"/>
      <c r="J23" s="37"/>
      <c r="K23" s="38"/>
      <c r="L23" s="86" t="s">
        <v>722</v>
      </c>
      <c r="M23" s="87"/>
      <c r="N23" s="87"/>
      <c r="O23" s="87"/>
      <c r="P23" s="87"/>
      <c r="Q23" s="87"/>
      <c r="R23" s="87"/>
      <c r="S23" s="87"/>
      <c r="T23" s="88"/>
      <c r="U23" s="42" t="s">
        <v>29</v>
      </c>
      <c r="V23" s="42"/>
      <c r="W23" s="42"/>
      <c r="X23" s="42"/>
      <c r="Y23" s="42"/>
      <c r="Z23" s="103"/>
      <c r="AA23" s="10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2" t="s">
        <v>723</v>
      </c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2">
        <v>18</v>
      </c>
      <c r="BC23" s="17" t="s">
        <v>724</v>
      </c>
      <c r="BD23" s="29"/>
      <c r="BE23" s="29"/>
      <c r="BF23" s="30"/>
      <c r="BG23" s="17"/>
      <c r="BH23" s="2" t="s">
        <v>725</v>
      </c>
      <c r="BI23" s="2" t="s">
        <v>42</v>
      </c>
    </row>
    <row r="24" spans="1:63" ht="21" customHeight="1" x14ac:dyDescent="0.15">
      <c r="A24" s="35">
        <f t="shared" si="0"/>
        <v>20</v>
      </c>
      <c r="B24" s="35"/>
      <c r="C24" s="36" t="s">
        <v>726</v>
      </c>
      <c r="D24" s="37"/>
      <c r="E24" s="37"/>
      <c r="F24" s="37"/>
      <c r="G24" s="37"/>
      <c r="H24" s="37"/>
      <c r="I24" s="37"/>
      <c r="J24" s="37"/>
      <c r="K24" s="38"/>
      <c r="L24" s="86" t="s">
        <v>727</v>
      </c>
      <c r="M24" s="87"/>
      <c r="N24" s="87"/>
      <c r="O24" s="87"/>
      <c r="P24" s="87"/>
      <c r="Q24" s="87"/>
      <c r="R24" s="87"/>
      <c r="S24" s="87"/>
      <c r="T24" s="88"/>
      <c r="U24" s="42" t="s">
        <v>29</v>
      </c>
      <c r="V24" s="42"/>
      <c r="W24" s="42"/>
      <c r="X24" s="42"/>
      <c r="Y24" s="42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4" t="s">
        <v>728</v>
      </c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2">
        <v>19</v>
      </c>
      <c r="BC24" s="2" t="s">
        <v>729</v>
      </c>
      <c r="BD24" s="29"/>
      <c r="BE24" s="29"/>
      <c r="BF24" s="29"/>
    </row>
    <row r="25" spans="1:63" x14ac:dyDescent="0.15">
      <c r="A25" s="35">
        <f t="shared" si="0"/>
        <v>21</v>
      </c>
      <c r="B25" s="35"/>
      <c r="C25" s="36" t="s">
        <v>730</v>
      </c>
      <c r="D25" s="37"/>
      <c r="E25" s="37"/>
      <c r="F25" s="37"/>
      <c r="G25" s="37"/>
      <c r="H25" s="37"/>
      <c r="I25" s="37"/>
      <c r="J25" s="37"/>
      <c r="K25" s="38"/>
      <c r="L25" s="86" t="s">
        <v>731</v>
      </c>
      <c r="M25" s="87"/>
      <c r="N25" s="87"/>
      <c r="O25" s="87"/>
      <c r="P25" s="87"/>
      <c r="Q25" s="87"/>
      <c r="R25" s="87"/>
      <c r="S25" s="87"/>
      <c r="T25" s="88"/>
      <c r="U25" s="42" t="s">
        <v>38</v>
      </c>
      <c r="V25" s="42"/>
      <c r="W25" s="42"/>
      <c r="X25" s="42"/>
      <c r="Y25" s="42"/>
      <c r="Z25" s="43">
        <v>100</v>
      </c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2" t="s">
        <v>730</v>
      </c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2">
        <v>20</v>
      </c>
      <c r="BD25" s="29"/>
      <c r="BE25" s="29"/>
      <c r="BF25" s="29"/>
    </row>
    <row r="26" spans="1:63" x14ac:dyDescent="0.15">
      <c r="A26" s="35">
        <f t="shared" si="0"/>
        <v>22</v>
      </c>
      <c r="B26" s="35"/>
      <c r="C26" s="45" t="s">
        <v>732</v>
      </c>
      <c r="D26" s="46"/>
      <c r="E26" s="46"/>
      <c r="F26" s="46"/>
      <c r="G26" s="46"/>
      <c r="H26" s="46"/>
      <c r="I26" s="46"/>
      <c r="J26" s="46"/>
      <c r="K26" s="47"/>
      <c r="L26" s="86" t="s">
        <v>733</v>
      </c>
      <c r="M26" s="87"/>
      <c r="N26" s="87"/>
      <c r="O26" s="87"/>
      <c r="P26" s="87"/>
      <c r="Q26" s="87"/>
      <c r="R26" s="87"/>
      <c r="S26" s="87"/>
      <c r="T26" s="88"/>
      <c r="U26" s="42" t="s">
        <v>29</v>
      </c>
      <c r="V26" s="42"/>
      <c r="W26" s="42"/>
      <c r="X26" s="42"/>
      <c r="Y26" s="42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2" t="s">
        <v>734</v>
      </c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2">
        <v>21</v>
      </c>
      <c r="BC26" s="2" t="s">
        <v>735</v>
      </c>
      <c r="BD26" s="29" t="s">
        <v>967</v>
      </c>
      <c r="BE26" s="29" t="s">
        <v>736</v>
      </c>
      <c r="BF26" s="29"/>
      <c r="BH26" s="2" t="s">
        <v>736</v>
      </c>
      <c r="BI26" s="2" t="s">
        <v>42</v>
      </c>
    </row>
    <row r="27" spans="1:63" x14ac:dyDescent="0.15">
      <c r="A27" s="35">
        <f t="shared" si="0"/>
        <v>23</v>
      </c>
      <c r="B27" s="35"/>
      <c r="C27" s="36" t="s">
        <v>737</v>
      </c>
      <c r="D27" s="37"/>
      <c r="E27" s="37"/>
      <c r="F27" s="37"/>
      <c r="G27" s="37"/>
      <c r="H27" s="37"/>
      <c r="I27" s="37"/>
      <c r="J27" s="37"/>
      <c r="K27" s="38"/>
      <c r="L27" s="86" t="s">
        <v>738</v>
      </c>
      <c r="M27" s="87"/>
      <c r="N27" s="87"/>
      <c r="O27" s="87"/>
      <c r="P27" s="87"/>
      <c r="Q27" s="87"/>
      <c r="R27" s="87"/>
      <c r="S27" s="87"/>
      <c r="T27" s="88"/>
      <c r="U27" s="42" t="s">
        <v>29</v>
      </c>
      <c r="V27" s="42"/>
      <c r="W27" s="42"/>
      <c r="X27" s="42"/>
      <c r="Y27" s="42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2" t="s">
        <v>739</v>
      </c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2">
        <v>22</v>
      </c>
      <c r="BB27" s="2" t="b">
        <v>1</v>
      </c>
      <c r="BD27" s="29"/>
      <c r="BE27" s="29"/>
      <c r="BF27" s="29"/>
    </row>
    <row r="28" spans="1:63" x14ac:dyDescent="0.15">
      <c r="A28" s="35">
        <f t="shared" si="0"/>
        <v>24</v>
      </c>
      <c r="B28" s="35"/>
      <c r="C28" s="36" t="s">
        <v>740</v>
      </c>
      <c r="D28" s="37"/>
      <c r="E28" s="37"/>
      <c r="F28" s="37"/>
      <c r="G28" s="37"/>
      <c r="H28" s="37"/>
      <c r="I28" s="37"/>
      <c r="J28" s="37"/>
      <c r="K28" s="38"/>
      <c r="L28" s="86" t="s">
        <v>741</v>
      </c>
      <c r="M28" s="87"/>
      <c r="N28" s="87"/>
      <c r="O28" s="87"/>
      <c r="P28" s="87"/>
      <c r="Q28" s="87"/>
      <c r="R28" s="87"/>
      <c r="S28" s="87"/>
      <c r="T28" s="88"/>
      <c r="U28" s="42" t="s">
        <v>29</v>
      </c>
      <c r="V28" s="42"/>
      <c r="W28" s="42"/>
      <c r="X28" s="42"/>
      <c r="Y28" s="42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2" t="s">
        <v>742</v>
      </c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2">
        <v>23</v>
      </c>
      <c r="BD28" s="29"/>
      <c r="BE28" s="29"/>
      <c r="BF28" s="29"/>
    </row>
    <row r="29" spans="1:63" x14ac:dyDescent="0.15">
      <c r="A29" s="35">
        <f t="shared" si="0"/>
        <v>25</v>
      </c>
      <c r="B29" s="35"/>
      <c r="C29" s="36" t="s">
        <v>743</v>
      </c>
      <c r="D29" s="37"/>
      <c r="E29" s="37"/>
      <c r="F29" s="37"/>
      <c r="G29" s="37"/>
      <c r="H29" s="37"/>
      <c r="I29" s="37"/>
      <c r="J29" s="37"/>
      <c r="K29" s="38"/>
      <c r="L29" s="86" t="s">
        <v>744</v>
      </c>
      <c r="M29" s="87"/>
      <c r="N29" s="87"/>
      <c r="O29" s="87"/>
      <c r="P29" s="87"/>
      <c r="Q29" s="87"/>
      <c r="R29" s="87"/>
      <c r="S29" s="87"/>
      <c r="T29" s="88"/>
      <c r="U29" s="42" t="s">
        <v>29</v>
      </c>
      <c r="V29" s="42"/>
      <c r="W29" s="42"/>
      <c r="X29" s="42"/>
      <c r="Y29" s="42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4" t="s">
        <v>745</v>
      </c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2">
        <v>24</v>
      </c>
      <c r="BB29" s="2" t="b">
        <v>1</v>
      </c>
      <c r="BD29" s="29"/>
      <c r="BE29" s="29"/>
      <c r="BF29" s="29"/>
    </row>
    <row r="30" spans="1:63" x14ac:dyDescent="0.15">
      <c r="A30" s="122">
        <f t="shared" si="0"/>
        <v>26</v>
      </c>
      <c r="B30" s="122"/>
      <c r="C30" s="36" t="s">
        <v>746</v>
      </c>
      <c r="D30" s="37"/>
      <c r="E30" s="37"/>
      <c r="F30" s="37"/>
      <c r="G30" s="37"/>
      <c r="H30" s="37"/>
      <c r="I30" s="37"/>
      <c r="J30" s="37"/>
      <c r="K30" s="38"/>
      <c r="L30" s="86" t="s">
        <v>747</v>
      </c>
      <c r="M30" s="87"/>
      <c r="N30" s="87"/>
      <c r="O30" s="87"/>
      <c r="P30" s="87"/>
      <c r="Q30" s="87"/>
      <c r="R30" s="87"/>
      <c r="S30" s="87"/>
      <c r="T30" s="88"/>
      <c r="U30" s="42" t="s">
        <v>38</v>
      </c>
      <c r="V30" s="42"/>
      <c r="W30" s="42"/>
      <c r="X30" s="42"/>
      <c r="Y30" s="42"/>
      <c r="Z30" s="43">
        <v>200</v>
      </c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2" t="s">
        <v>748</v>
      </c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2">
        <v>25</v>
      </c>
      <c r="BC30" s="2" t="s">
        <v>355</v>
      </c>
      <c r="BD30" s="29"/>
      <c r="BE30" s="29"/>
      <c r="BF30" s="29"/>
    </row>
    <row r="31" spans="1:63" x14ac:dyDescent="0.15">
      <c r="A31" s="35">
        <f t="shared" si="0"/>
        <v>27</v>
      </c>
      <c r="B31" s="35"/>
      <c r="C31" s="36" t="s">
        <v>749</v>
      </c>
      <c r="D31" s="37"/>
      <c r="E31" s="37"/>
      <c r="F31" s="37"/>
      <c r="G31" s="37"/>
      <c r="H31" s="37"/>
      <c r="I31" s="37"/>
      <c r="J31" s="37"/>
      <c r="K31" s="38"/>
      <c r="L31" s="86" t="s">
        <v>750</v>
      </c>
      <c r="M31" s="87"/>
      <c r="N31" s="87"/>
      <c r="O31" s="87"/>
      <c r="P31" s="87"/>
      <c r="Q31" s="87"/>
      <c r="R31" s="87"/>
      <c r="S31" s="87"/>
      <c r="T31" s="88"/>
      <c r="U31" s="42" t="s">
        <v>32</v>
      </c>
      <c r="V31" s="42"/>
      <c r="W31" s="42"/>
      <c r="X31" s="42"/>
      <c r="Y31" s="42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4" t="s">
        <v>751</v>
      </c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2">
        <v>26</v>
      </c>
      <c r="BD31" s="29"/>
      <c r="BE31" s="29"/>
      <c r="BF31" s="29"/>
    </row>
    <row r="32" spans="1:63" ht="10.5" customHeight="1" x14ac:dyDescent="0.15">
      <c r="A32" s="35">
        <f t="shared" si="0"/>
        <v>28</v>
      </c>
      <c r="B32" s="35"/>
      <c r="C32" s="45" t="s">
        <v>752</v>
      </c>
      <c r="D32" s="46"/>
      <c r="E32" s="46"/>
      <c r="F32" s="46"/>
      <c r="G32" s="46"/>
      <c r="H32" s="46"/>
      <c r="I32" s="46"/>
      <c r="J32" s="46"/>
      <c r="K32" s="47"/>
      <c r="L32" s="86" t="s">
        <v>753</v>
      </c>
      <c r="M32" s="87"/>
      <c r="N32" s="87"/>
      <c r="O32" s="87"/>
      <c r="P32" s="87"/>
      <c r="Q32" s="87"/>
      <c r="R32" s="87"/>
      <c r="S32" s="87"/>
      <c r="T32" s="88"/>
      <c r="U32" s="42" t="s">
        <v>29</v>
      </c>
      <c r="V32" s="42"/>
      <c r="W32" s="42"/>
      <c r="X32" s="42"/>
      <c r="Y32" s="42"/>
      <c r="Z32" s="43"/>
      <c r="AA32" s="43"/>
      <c r="AB32" s="43">
        <v>0</v>
      </c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4" t="s">
        <v>754</v>
      </c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2">
        <v>27</v>
      </c>
      <c r="BB32" s="2" t="b">
        <v>1</v>
      </c>
      <c r="BD32" s="29"/>
      <c r="BE32" s="29"/>
      <c r="BF32" s="29" t="s">
        <v>977</v>
      </c>
    </row>
    <row r="33" spans="1:63" x14ac:dyDescent="0.15">
      <c r="A33" s="35">
        <f t="shared" si="0"/>
        <v>29</v>
      </c>
      <c r="B33" s="35"/>
      <c r="C33" s="45" t="s">
        <v>755</v>
      </c>
      <c r="D33" s="46"/>
      <c r="E33" s="46"/>
      <c r="F33" s="46"/>
      <c r="G33" s="46"/>
      <c r="H33" s="46"/>
      <c r="I33" s="46"/>
      <c r="J33" s="46"/>
      <c r="K33" s="47"/>
      <c r="L33" s="86" t="s">
        <v>756</v>
      </c>
      <c r="M33" s="87"/>
      <c r="N33" s="87"/>
      <c r="O33" s="87"/>
      <c r="P33" s="87"/>
      <c r="Q33" s="87"/>
      <c r="R33" s="87"/>
      <c r="S33" s="87"/>
      <c r="T33" s="88"/>
      <c r="U33" s="42" t="s">
        <v>29</v>
      </c>
      <c r="V33" s="42"/>
      <c r="W33" s="42"/>
      <c r="X33" s="42"/>
      <c r="Y33" s="42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4" t="s">
        <v>757</v>
      </c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2">
        <v>28</v>
      </c>
      <c r="BB33" s="2" t="b">
        <v>1</v>
      </c>
      <c r="BD33" s="29"/>
      <c r="BE33" s="29"/>
      <c r="BF33" s="29" t="s">
        <v>978</v>
      </c>
    </row>
    <row r="34" spans="1:63" ht="21" customHeight="1" x14ac:dyDescent="0.15">
      <c r="A34" s="35">
        <f t="shared" si="0"/>
        <v>30</v>
      </c>
      <c r="B34" s="35"/>
      <c r="C34" s="39" t="s">
        <v>758</v>
      </c>
      <c r="D34" s="40"/>
      <c r="E34" s="40"/>
      <c r="F34" s="40"/>
      <c r="G34" s="40"/>
      <c r="H34" s="40"/>
      <c r="I34" s="40"/>
      <c r="J34" s="40"/>
      <c r="K34" s="41"/>
      <c r="L34" s="86" t="s">
        <v>759</v>
      </c>
      <c r="M34" s="87"/>
      <c r="N34" s="87"/>
      <c r="O34" s="87"/>
      <c r="P34" s="87"/>
      <c r="Q34" s="87"/>
      <c r="R34" s="87"/>
      <c r="S34" s="87"/>
      <c r="T34" s="88"/>
      <c r="U34" s="42" t="s">
        <v>120</v>
      </c>
      <c r="V34" s="42"/>
      <c r="W34" s="42"/>
      <c r="X34" s="42"/>
      <c r="Y34" s="42"/>
      <c r="Z34" s="43" t="s">
        <v>760</v>
      </c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4" t="s">
        <v>761</v>
      </c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2">
        <v>29</v>
      </c>
      <c r="BC34" s="2" t="s">
        <v>762</v>
      </c>
      <c r="BD34" s="29" t="s">
        <v>967</v>
      </c>
      <c r="BE34" s="29" t="s">
        <v>763</v>
      </c>
      <c r="BF34" s="29"/>
      <c r="BH34" s="2" t="s">
        <v>763</v>
      </c>
      <c r="BI34" s="2" t="s">
        <v>764</v>
      </c>
    </row>
    <row r="35" spans="1:63" ht="21" customHeight="1" x14ac:dyDescent="0.15">
      <c r="A35" s="35">
        <f t="shared" si="0"/>
        <v>31</v>
      </c>
      <c r="B35" s="35"/>
      <c r="C35" s="36" t="s">
        <v>765</v>
      </c>
      <c r="D35" s="37"/>
      <c r="E35" s="37"/>
      <c r="F35" s="37"/>
      <c r="G35" s="37"/>
      <c r="H35" s="37"/>
      <c r="I35" s="37"/>
      <c r="J35" s="37"/>
      <c r="K35" s="38"/>
      <c r="L35" s="86" t="s">
        <v>766</v>
      </c>
      <c r="M35" s="87"/>
      <c r="N35" s="87"/>
      <c r="O35" s="87"/>
      <c r="P35" s="87"/>
      <c r="Q35" s="87"/>
      <c r="R35" s="87"/>
      <c r="S35" s="87"/>
      <c r="T35" s="88"/>
      <c r="U35" s="42" t="s">
        <v>120</v>
      </c>
      <c r="V35" s="42"/>
      <c r="W35" s="42"/>
      <c r="X35" s="42"/>
      <c r="Y35" s="42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4" t="s">
        <v>761</v>
      </c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2">
        <v>29</v>
      </c>
      <c r="BD35" s="29"/>
      <c r="BE35" s="29"/>
      <c r="BF35" s="29"/>
    </row>
    <row r="36" spans="1:63" ht="21" customHeight="1" x14ac:dyDescent="0.15">
      <c r="A36" s="35">
        <f t="shared" si="0"/>
        <v>32</v>
      </c>
      <c r="B36" s="35"/>
      <c r="C36" s="36" t="s">
        <v>767</v>
      </c>
      <c r="D36" s="37"/>
      <c r="E36" s="37"/>
      <c r="F36" s="37"/>
      <c r="G36" s="37"/>
      <c r="H36" s="37"/>
      <c r="I36" s="37"/>
      <c r="J36" s="37"/>
      <c r="K36" s="38"/>
      <c r="L36" s="86" t="s">
        <v>768</v>
      </c>
      <c r="M36" s="87"/>
      <c r="N36" s="87"/>
      <c r="O36" s="87"/>
      <c r="P36" s="87"/>
      <c r="Q36" s="87"/>
      <c r="R36" s="87"/>
      <c r="S36" s="87"/>
      <c r="T36" s="88"/>
      <c r="U36" s="42" t="s">
        <v>29</v>
      </c>
      <c r="V36" s="42"/>
      <c r="W36" s="42"/>
      <c r="X36" s="42"/>
      <c r="Y36" s="42"/>
      <c r="Z36" s="43"/>
      <c r="AA36" s="43"/>
      <c r="AB36" s="43">
        <v>1</v>
      </c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4" t="s">
        <v>769</v>
      </c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2">
        <v>30</v>
      </c>
      <c r="BC36" s="2" t="s">
        <v>770</v>
      </c>
      <c r="BD36" s="29"/>
      <c r="BE36" s="29"/>
      <c r="BF36" s="29"/>
    </row>
    <row r="37" spans="1:63" x14ac:dyDescent="0.15">
      <c r="A37" s="35">
        <f t="shared" si="0"/>
        <v>33</v>
      </c>
      <c r="B37" s="35"/>
      <c r="C37" s="36" t="s">
        <v>771</v>
      </c>
      <c r="D37" s="37"/>
      <c r="E37" s="37"/>
      <c r="F37" s="37"/>
      <c r="G37" s="37"/>
      <c r="H37" s="37"/>
      <c r="I37" s="37"/>
      <c r="J37" s="37"/>
      <c r="K37" s="38"/>
      <c r="L37" s="86" t="s">
        <v>772</v>
      </c>
      <c r="M37" s="87"/>
      <c r="N37" s="87"/>
      <c r="O37" s="87"/>
      <c r="P37" s="87"/>
      <c r="Q37" s="87"/>
      <c r="R37" s="87"/>
      <c r="S37" s="87"/>
      <c r="T37" s="88"/>
      <c r="U37" s="42" t="s">
        <v>38</v>
      </c>
      <c r="V37" s="42"/>
      <c r="W37" s="42"/>
      <c r="X37" s="42"/>
      <c r="Y37" s="42"/>
      <c r="Z37" s="43">
        <v>4</v>
      </c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4" t="s">
        <v>773</v>
      </c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2">
        <v>31</v>
      </c>
      <c r="BB37" s="2" t="b">
        <v>1</v>
      </c>
      <c r="BC37" s="2" t="s">
        <v>774</v>
      </c>
      <c r="BD37" s="29"/>
      <c r="BE37" s="29"/>
      <c r="BF37" s="29"/>
    </row>
    <row r="38" spans="1:63" x14ac:dyDescent="0.15">
      <c r="A38" s="35">
        <f t="shared" si="0"/>
        <v>34</v>
      </c>
      <c r="B38" s="35"/>
      <c r="C38" s="39" t="s">
        <v>148</v>
      </c>
      <c r="D38" s="40"/>
      <c r="E38" s="40"/>
      <c r="F38" s="40"/>
      <c r="G38" s="40"/>
      <c r="H38" s="40"/>
      <c r="I38" s="40"/>
      <c r="J38" s="40"/>
      <c r="K38" s="41"/>
      <c r="L38" s="39" t="s">
        <v>149</v>
      </c>
      <c r="M38" s="40"/>
      <c r="N38" s="40"/>
      <c r="O38" s="40"/>
      <c r="P38" s="40"/>
      <c r="Q38" s="40"/>
      <c r="R38" s="40"/>
      <c r="S38" s="40"/>
      <c r="T38" s="41"/>
      <c r="U38" s="42" t="s">
        <v>150</v>
      </c>
      <c r="V38" s="42"/>
      <c r="W38" s="42"/>
      <c r="X38" s="42"/>
      <c r="Y38" s="42"/>
      <c r="Z38" s="43">
        <v>1</v>
      </c>
      <c r="AA38" s="43"/>
      <c r="AB38" s="43">
        <v>1</v>
      </c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2" t="s">
        <v>151</v>
      </c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2" t="s">
        <v>347</v>
      </c>
      <c r="BD38" s="29"/>
      <c r="BE38" s="29"/>
      <c r="BF38" s="29" t="s">
        <v>966</v>
      </c>
      <c r="BG38" s="27" t="s">
        <v>909</v>
      </c>
    </row>
    <row r="39" spans="1:63" ht="52.5" x14ac:dyDescent="0.15">
      <c r="A39" s="35">
        <f t="shared" si="0"/>
        <v>35</v>
      </c>
      <c r="B39" s="35"/>
      <c r="C39" s="39" t="s">
        <v>779</v>
      </c>
      <c r="D39" s="40"/>
      <c r="E39" s="40"/>
      <c r="F39" s="40"/>
      <c r="G39" s="40"/>
      <c r="H39" s="40"/>
      <c r="I39" s="40"/>
      <c r="J39" s="40"/>
      <c r="K39" s="41"/>
      <c r="L39" s="86" t="s">
        <v>780</v>
      </c>
      <c r="M39" s="87"/>
      <c r="N39" s="87"/>
      <c r="O39" s="87"/>
      <c r="P39" s="87"/>
      <c r="Q39" s="87"/>
      <c r="R39" s="87"/>
      <c r="S39" s="87"/>
      <c r="T39" s="88"/>
      <c r="U39" s="42" t="s">
        <v>29</v>
      </c>
      <c r="V39" s="42"/>
      <c r="W39" s="42"/>
      <c r="X39" s="42"/>
      <c r="Y39" s="42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4" t="s">
        <v>781</v>
      </c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2">
        <v>32</v>
      </c>
      <c r="BC39" s="18" t="s">
        <v>782</v>
      </c>
      <c r="BD39" s="29" t="s">
        <v>967</v>
      </c>
      <c r="BE39" s="29" t="s">
        <v>783</v>
      </c>
      <c r="BF39" s="32"/>
      <c r="BG39" s="18"/>
      <c r="BH39" s="2" t="s">
        <v>783</v>
      </c>
      <c r="BI39" s="2" t="s">
        <v>42</v>
      </c>
      <c r="BK39" s="24" t="s">
        <v>784</v>
      </c>
    </row>
    <row r="40" spans="1:63" x14ac:dyDescent="0.15">
      <c r="A40" s="35">
        <f t="shared" si="0"/>
        <v>36</v>
      </c>
      <c r="B40" s="35"/>
      <c r="C40" s="36" t="s">
        <v>785</v>
      </c>
      <c r="D40" s="37"/>
      <c r="E40" s="37"/>
      <c r="F40" s="37"/>
      <c r="G40" s="37"/>
      <c r="H40" s="37"/>
      <c r="I40" s="37"/>
      <c r="J40" s="37"/>
      <c r="K40" s="38"/>
      <c r="L40" s="86" t="s">
        <v>786</v>
      </c>
      <c r="M40" s="87"/>
      <c r="N40" s="87"/>
      <c r="O40" s="87"/>
      <c r="P40" s="87"/>
      <c r="Q40" s="87"/>
      <c r="R40" s="87"/>
      <c r="S40" s="87"/>
      <c r="T40" s="88"/>
      <c r="U40" s="42" t="s">
        <v>29</v>
      </c>
      <c r="V40" s="42"/>
      <c r="W40" s="42"/>
      <c r="X40" s="42"/>
      <c r="Y40" s="42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2" t="s">
        <v>787</v>
      </c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2">
        <v>32</v>
      </c>
      <c r="BC40" s="18"/>
      <c r="BD40" s="32"/>
      <c r="BE40" s="32"/>
      <c r="BF40" s="32"/>
      <c r="BG40" s="18"/>
    </row>
    <row r="41" spans="1:63" x14ac:dyDescent="0.15">
      <c r="A41" s="35">
        <f t="shared" si="0"/>
        <v>37</v>
      </c>
      <c r="B41" s="35"/>
      <c r="C41" s="36" t="s">
        <v>788</v>
      </c>
      <c r="D41" s="37"/>
      <c r="E41" s="37"/>
      <c r="F41" s="37"/>
      <c r="G41" s="37"/>
      <c r="H41" s="37"/>
      <c r="I41" s="37"/>
      <c r="J41" s="37"/>
      <c r="K41" s="38"/>
      <c r="L41" s="86" t="s">
        <v>789</v>
      </c>
      <c r="M41" s="87"/>
      <c r="N41" s="87"/>
      <c r="O41" s="87"/>
      <c r="P41" s="87"/>
      <c r="Q41" s="87"/>
      <c r="R41" s="87"/>
      <c r="S41" s="87"/>
      <c r="T41" s="88"/>
      <c r="U41" s="42" t="s">
        <v>29</v>
      </c>
      <c r="V41" s="42"/>
      <c r="W41" s="42"/>
      <c r="X41" s="42"/>
      <c r="Y41" s="42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2" t="s">
        <v>787</v>
      </c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2">
        <v>32</v>
      </c>
      <c r="BC41" s="18"/>
      <c r="BD41" s="32"/>
      <c r="BE41" s="32"/>
      <c r="BF41" s="32"/>
      <c r="BG41" s="18"/>
    </row>
    <row r="42" spans="1:63" ht="10.5" customHeight="1" x14ac:dyDescent="0.15">
      <c r="A42" s="35">
        <f t="shared" si="0"/>
        <v>38</v>
      </c>
      <c r="B42" s="35"/>
      <c r="C42" s="39" t="s">
        <v>25</v>
      </c>
      <c r="D42" s="40"/>
      <c r="E42" s="40"/>
      <c r="F42" s="40"/>
      <c r="G42" s="40"/>
      <c r="H42" s="40"/>
      <c r="I42" s="40"/>
      <c r="J42" s="40"/>
      <c r="K42" s="41"/>
      <c r="L42" s="86" t="s">
        <v>112</v>
      </c>
      <c r="M42" s="87"/>
      <c r="N42" s="87"/>
      <c r="O42" s="87"/>
      <c r="P42" s="87"/>
      <c r="Q42" s="87"/>
      <c r="R42" s="87"/>
      <c r="S42" s="87"/>
      <c r="T42" s="88"/>
      <c r="U42" s="42" t="s">
        <v>38</v>
      </c>
      <c r="V42" s="42"/>
      <c r="W42" s="42"/>
      <c r="X42" s="42"/>
      <c r="Y42" s="42"/>
      <c r="Z42" s="43">
        <v>50</v>
      </c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2" t="s">
        <v>25</v>
      </c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2">
        <v>33</v>
      </c>
      <c r="BD42" s="29" t="s">
        <v>967</v>
      </c>
      <c r="BE42" s="29" t="s">
        <v>113</v>
      </c>
      <c r="BF42" s="29"/>
      <c r="BH42" s="2" t="s">
        <v>113</v>
      </c>
      <c r="BI42" s="2" t="s">
        <v>63</v>
      </c>
      <c r="BJ42" s="2">
        <v>50</v>
      </c>
    </row>
    <row r="43" spans="1:63" x14ac:dyDescent="0.15">
      <c r="A43" s="35">
        <f t="shared" si="0"/>
        <v>39</v>
      </c>
      <c r="B43" s="35"/>
      <c r="C43" s="39" t="s">
        <v>250</v>
      </c>
      <c r="D43" s="40"/>
      <c r="E43" s="40"/>
      <c r="F43" s="40"/>
      <c r="G43" s="40"/>
      <c r="H43" s="40"/>
      <c r="I43" s="40"/>
      <c r="J43" s="40"/>
      <c r="K43" s="41"/>
      <c r="L43" s="39" t="s">
        <v>251</v>
      </c>
      <c r="M43" s="40"/>
      <c r="N43" s="40"/>
      <c r="O43" s="40"/>
      <c r="P43" s="40"/>
      <c r="Q43" s="40"/>
      <c r="R43" s="40"/>
      <c r="S43" s="40"/>
      <c r="T43" s="41"/>
      <c r="U43" s="42" t="s">
        <v>34</v>
      </c>
      <c r="V43" s="42"/>
      <c r="W43" s="42"/>
      <c r="X43" s="42"/>
      <c r="Y43" s="42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 t="s">
        <v>30</v>
      </c>
      <c r="AL43" s="43"/>
      <c r="AM43" s="44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2" t="s">
        <v>347</v>
      </c>
      <c r="BD43" s="29" t="s">
        <v>967</v>
      </c>
      <c r="BE43" s="29" t="s">
        <v>33</v>
      </c>
      <c r="BF43" s="29"/>
      <c r="BH43" s="2" t="s">
        <v>33</v>
      </c>
      <c r="BI43" s="2" t="s">
        <v>34</v>
      </c>
    </row>
    <row r="44" spans="1:63" x14ac:dyDescent="0.15">
      <c r="A44" s="35">
        <f t="shared" si="0"/>
        <v>40</v>
      </c>
      <c r="B44" s="35"/>
      <c r="C44" s="39" t="s">
        <v>252</v>
      </c>
      <c r="D44" s="40"/>
      <c r="E44" s="40"/>
      <c r="F44" s="40"/>
      <c r="G44" s="40"/>
      <c r="H44" s="40"/>
      <c r="I44" s="40"/>
      <c r="J44" s="40"/>
      <c r="K44" s="41"/>
      <c r="L44" s="39" t="s">
        <v>253</v>
      </c>
      <c r="M44" s="40"/>
      <c r="N44" s="40"/>
      <c r="O44" s="40"/>
      <c r="P44" s="40"/>
      <c r="Q44" s="40"/>
      <c r="R44" s="40"/>
      <c r="S44" s="40"/>
      <c r="T44" s="41"/>
      <c r="U44" s="42" t="s">
        <v>34</v>
      </c>
      <c r="V44" s="42"/>
      <c r="W44" s="42"/>
      <c r="X44" s="42"/>
      <c r="Y44" s="42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 t="s">
        <v>30</v>
      </c>
      <c r="AL44" s="43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2" t="s">
        <v>347</v>
      </c>
      <c r="BD44" s="29" t="s">
        <v>967</v>
      </c>
      <c r="BE44" s="29" t="s">
        <v>254</v>
      </c>
      <c r="BF44" s="29"/>
      <c r="BH44" s="2" t="s">
        <v>254</v>
      </c>
      <c r="BI44" s="2" t="s">
        <v>34</v>
      </c>
    </row>
    <row r="45" spans="1:63" x14ac:dyDescent="0.15">
      <c r="A45" s="35">
        <f t="shared" si="0"/>
        <v>41</v>
      </c>
      <c r="B45" s="35"/>
      <c r="C45" s="97" t="s">
        <v>255</v>
      </c>
      <c r="D45" s="98"/>
      <c r="E45" s="98"/>
      <c r="F45" s="98"/>
      <c r="G45" s="98"/>
      <c r="H45" s="98"/>
      <c r="I45" s="98"/>
      <c r="J45" s="98"/>
      <c r="K45" s="99"/>
      <c r="L45" s="39" t="s">
        <v>256</v>
      </c>
      <c r="M45" s="40"/>
      <c r="N45" s="40"/>
      <c r="O45" s="40"/>
      <c r="P45" s="40"/>
      <c r="Q45" s="40"/>
      <c r="R45" s="40"/>
      <c r="S45" s="40"/>
      <c r="T45" s="41"/>
      <c r="U45" s="42" t="s">
        <v>34</v>
      </c>
      <c r="V45" s="42"/>
      <c r="W45" s="42"/>
      <c r="X45" s="42"/>
      <c r="Y45" s="42"/>
      <c r="Z45" s="43"/>
      <c r="AA45" s="43"/>
      <c r="AB45" s="43" t="s">
        <v>257</v>
      </c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42"/>
      <c r="BA45" s="2" t="s">
        <v>347</v>
      </c>
      <c r="BD45" s="29"/>
      <c r="BE45" s="29"/>
      <c r="BF45" s="29"/>
    </row>
    <row r="46" spans="1:63" ht="10.5" customHeight="1" x14ac:dyDescent="0.15">
      <c r="A46" s="35">
        <f t="shared" si="0"/>
        <v>42</v>
      </c>
      <c r="B46" s="35"/>
      <c r="C46" s="45" t="s">
        <v>1000</v>
      </c>
      <c r="D46" s="46"/>
      <c r="E46" s="46"/>
      <c r="F46" s="46"/>
      <c r="G46" s="46"/>
      <c r="H46" s="46"/>
      <c r="I46" s="46"/>
      <c r="J46" s="46"/>
      <c r="K46" s="47"/>
      <c r="L46" s="111" t="s">
        <v>1001</v>
      </c>
      <c r="M46" s="112"/>
      <c r="N46" s="112"/>
      <c r="O46" s="112"/>
      <c r="P46" s="112"/>
      <c r="Q46" s="112"/>
      <c r="R46" s="112"/>
      <c r="S46" s="112"/>
      <c r="T46" s="113"/>
      <c r="U46" s="89" t="s">
        <v>38</v>
      </c>
      <c r="V46" s="89"/>
      <c r="W46" s="89"/>
      <c r="X46" s="89"/>
      <c r="Y46" s="89"/>
      <c r="Z46" s="91">
        <v>5</v>
      </c>
      <c r="AA46" s="91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42"/>
      <c r="BD46" s="29" t="s">
        <v>1002</v>
      </c>
      <c r="BE46" s="29"/>
      <c r="BF46" s="29"/>
    </row>
    <row r="47" spans="1:63" x14ac:dyDescent="0.15">
      <c r="A47" s="35">
        <f t="shared" si="0"/>
        <v>43</v>
      </c>
      <c r="B47" s="35"/>
      <c r="C47" s="39"/>
      <c r="D47" s="40"/>
      <c r="E47" s="40"/>
      <c r="F47" s="40"/>
      <c r="G47" s="40"/>
      <c r="H47" s="40"/>
      <c r="I47" s="40"/>
      <c r="J47" s="40"/>
      <c r="K47" s="41"/>
      <c r="L47" s="86"/>
      <c r="M47" s="87"/>
      <c r="N47" s="87"/>
      <c r="O47" s="87"/>
      <c r="P47" s="87"/>
      <c r="Q47" s="87"/>
      <c r="R47" s="87"/>
      <c r="S47" s="87"/>
      <c r="T47" s="88"/>
      <c r="U47" s="42"/>
      <c r="V47" s="42"/>
      <c r="W47" s="42"/>
      <c r="X47" s="42"/>
      <c r="Y47" s="42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  <c r="AY47" s="42"/>
      <c r="AZ47" s="42"/>
      <c r="BD47" s="29" t="s">
        <v>1049</v>
      </c>
      <c r="BE47" s="29" t="s">
        <v>1050</v>
      </c>
      <c r="BF47" s="29"/>
    </row>
    <row r="48" spans="1:63" x14ac:dyDescent="0.15">
      <c r="A48" s="35">
        <f t="shared" si="0"/>
        <v>44</v>
      </c>
      <c r="B48" s="35"/>
      <c r="C48" s="39"/>
      <c r="D48" s="40"/>
      <c r="E48" s="40"/>
      <c r="F48" s="40"/>
      <c r="G48" s="40"/>
      <c r="H48" s="40"/>
      <c r="I48" s="40"/>
      <c r="J48" s="40"/>
      <c r="K48" s="41"/>
      <c r="L48" s="86"/>
      <c r="M48" s="87"/>
      <c r="N48" s="87"/>
      <c r="O48" s="87"/>
      <c r="P48" s="87"/>
      <c r="Q48" s="87"/>
      <c r="R48" s="87"/>
      <c r="S48" s="87"/>
      <c r="T48" s="88"/>
      <c r="U48" s="42"/>
      <c r="V48" s="42"/>
      <c r="W48" s="42"/>
      <c r="X48" s="42"/>
      <c r="Y48" s="42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  <c r="AY48" s="42"/>
      <c r="AZ48" s="42"/>
    </row>
    <row r="49" spans="1:52" x14ac:dyDescent="0.15">
      <c r="A49" s="35">
        <f t="shared" si="0"/>
        <v>45</v>
      </c>
      <c r="B49" s="35"/>
      <c r="C49" s="39"/>
      <c r="D49" s="40"/>
      <c r="E49" s="40"/>
      <c r="F49" s="40"/>
      <c r="G49" s="40"/>
      <c r="H49" s="40"/>
      <c r="I49" s="40"/>
      <c r="J49" s="40"/>
      <c r="K49" s="41"/>
      <c r="L49" s="86"/>
      <c r="M49" s="87"/>
      <c r="N49" s="87"/>
      <c r="O49" s="87"/>
      <c r="P49" s="87"/>
      <c r="Q49" s="87"/>
      <c r="R49" s="87"/>
      <c r="S49" s="87"/>
      <c r="T49" s="88"/>
      <c r="U49" s="42"/>
      <c r="V49" s="42"/>
      <c r="W49" s="42"/>
      <c r="X49" s="42"/>
      <c r="Y49" s="42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2"/>
    </row>
    <row r="50" spans="1:52" x14ac:dyDescent="0.15">
      <c r="A50" s="35">
        <f t="shared" si="0"/>
        <v>46</v>
      </c>
      <c r="B50" s="35"/>
      <c r="C50" s="39"/>
      <c r="D50" s="40"/>
      <c r="E50" s="40"/>
      <c r="F50" s="40"/>
      <c r="G50" s="40"/>
      <c r="H50" s="40"/>
      <c r="I50" s="40"/>
      <c r="J50" s="40"/>
      <c r="K50" s="41"/>
      <c r="L50" s="86"/>
      <c r="M50" s="87"/>
      <c r="N50" s="87"/>
      <c r="O50" s="87"/>
      <c r="P50" s="87"/>
      <c r="Q50" s="87"/>
      <c r="R50" s="87"/>
      <c r="S50" s="87"/>
      <c r="T50" s="88"/>
      <c r="U50" s="42"/>
      <c r="V50" s="42"/>
      <c r="W50" s="42"/>
      <c r="X50" s="42"/>
      <c r="Y50" s="42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</row>
    <row r="51" spans="1:52" x14ac:dyDescent="0.15">
      <c r="A51" s="35">
        <f t="shared" si="0"/>
        <v>47</v>
      </c>
      <c r="B51" s="35"/>
      <c r="C51" s="39"/>
      <c r="D51" s="40"/>
      <c r="E51" s="40"/>
      <c r="F51" s="40"/>
      <c r="G51" s="40"/>
      <c r="H51" s="40"/>
      <c r="I51" s="40"/>
      <c r="J51" s="40"/>
      <c r="K51" s="41"/>
      <c r="L51" s="86"/>
      <c r="M51" s="87"/>
      <c r="N51" s="87"/>
      <c r="O51" s="87"/>
      <c r="P51" s="87"/>
      <c r="Q51" s="87"/>
      <c r="R51" s="87"/>
      <c r="S51" s="87"/>
      <c r="T51" s="88"/>
      <c r="U51" s="42"/>
      <c r="V51" s="42"/>
      <c r="W51" s="42"/>
      <c r="X51" s="42"/>
      <c r="Y51" s="42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42"/>
    </row>
    <row r="52" spans="1:52" x14ac:dyDescent="0.15">
      <c r="A52" s="35">
        <f t="shared" si="0"/>
        <v>48</v>
      </c>
      <c r="B52" s="35"/>
      <c r="C52" s="39"/>
      <c r="D52" s="40"/>
      <c r="E52" s="40"/>
      <c r="F52" s="40"/>
      <c r="G52" s="40"/>
      <c r="H52" s="40"/>
      <c r="I52" s="40"/>
      <c r="J52" s="40"/>
      <c r="K52" s="41"/>
      <c r="L52" s="86"/>
      <c r="M52" s="87"/>
      <c r="N52" s="87"/>
      <c r="O52" s="87"/>
      <c r="P52" s="87"/>
      <c r="Q52" s="87"/>
      <c r="R52" s="87"/>
      <c r="S52" s="87"/>
      <c r="T52" s="88"/>
      <c r="U52" s="42"/>
      <c r="V52" s="42"/>
      <c r="W52" s="42"/>
      <c r="X52" s="42"/>
      <c r="Y52" s="42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  <c r="AY52" s="42"/>
      <c r="AZ52" s="42"/>
    </row>
    <row r="53" spans="1:52" x14ac:dyDescent="0.15">
      <c r="A53" s="35">
        <f t="shared" si="0"/>
        <v>49</v>
      </c>
      <c r="B53" s="35"/>
      <c r="C53" s="39"/>
      <c r="D53" s="40"/>
      <c r="E53" s="40"/>
      <c r="F53" s="40"/>
      <c r="G53" s="40"/>
      <c r="H53" s="40"/>
      <c r="I53" s="40"/>
      <c r="J53" s="40"/>
      <c r="K53" s="41"/>
      <c r="L53" s="86"/>
      <c r="M53" s="87"/>
      <c r="N53" s="87"/>
      <c r="O53" s="87"/>
      <c r="P53" s="87"/>
      <c r="Q53" s="87"/>
      <c r="R53" s="87"/>
      <c r="S53" s="87"/>
      <c r="T53" s="88"/>
      <c r="U53" s="42"/>
      <c r="V53" s="42"/>
      <c r="W53" s="42"/>
      <c r="X53" s="42"/>
      <c r="Y53" s="42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  <c r="AY53" s="42"/>
      <c r="AZ53" s="42"/>
    </row>
    <row r="54" spans="1:52" x14ac:dyDescent="0.15">
      <c r="A54" s="35">
        <f t="shared" si="0"/>
        <v>50</v>
      </c>
      <c r="B54" s="35"/>
      <c r="C54" s="39"/>
      <c r="D54" s="40"/>
      <c r="E54" s="40"/>
      <c r="F54" s="40"/>
      <c r="G54" s="40"/>
      <c r="H54" s="40"/>
      <c r="I54" s="40"/>
      <c r="J54" s="40"/>
      <c r="K54" s="41"/>
      <c r="L54" s="86"/>
      <c r="M54" s="87"/>
      <c r="N54" s="87"/>
      <c r="O54" s="87"/>
      <c r="P54" s="87"/>
      <c r="Q54" s="87"/>
      <c r="R54" s="87"/>
      <c r="S54" s="87"/>
      <c r="T54" s="88"/>
      <c r="U54" s="42"/>
      <c r="V54" s="42"/>
      <c r="W54" s="42"/>
      <c r="X54" s="42"/>
      <c r="Y54" s="42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  <c r="AY54" s="42"/>
      <c r="AZ54" s="42"/>
    </row>
    <row r="55" spans="1:52" x14ac:dyDescent="0.15">
      <c r="A55" s="35">
        <f t="shared" si="0"/>
        <v>51</v>
      </c>
      <c r="B55" s="35"/>
      <c r="C55" s="39"/>
      <c r="D55" s="40"/>
      <c r="E55" s="40"/>
      <c r="F55" s="40"/>
      <c r="G55" s="40"/>
      <c r="H55" s="40"/>
      <c r="I55" s="40"/>
      <c r="J55" s="40"/>
      <c r="K55" s="41"/>
      <c r="L55" s="86"/>
      <c r="M55" s="87"/>
      <c r="N55" s="87"/>
      <c r="O55" s="87"/>
      <c r="P55" s="87"/>
      <c r="Q55" s="87"/>
      <c r="R55" s="87"/>
      <c r="S55" s="87"/>
      <c r="T55" s="88"/>
      <c r="U55" s="42"/>
      <c r="V55" s="42"/>
      <c r="W55" s="42"/>
      <c r="X55" s="42"/>
      <c r="Y55" s="42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/>
      <c r="AY55" s="42"/>
      <c r="AZ55" s="42"/>
    </row>
    <row r="56" spans="1:52" x14ac:dyDescent="0.15">
      <c r="A56" s="35">
        <f t="shared" si="0"/>
        <v>52</v>
      </c>
      <c r="B56" s="35"/>
      <c r="C56" s="39"/>
      <c r="D56" s="40"/>
      <c r="E56" s="40"/>
      <c r="F56" s="40"/>
      <c r="G56" s="40"/>
      <c r="H56" s="40"/>
      <c r="I56" s="40"/>
      <c r="J56" s="40"/>
      <c r="K56" s="41"/>
      <c r="L56" s="86"/>
      <c r="M56" s="87"/>
      <c r="N56" s="87"/>
      <c r="O56" s="87"/>
      <c r="P56" s="87"/>
      <c r="Q56" s="87"/>
      <c r="R56" s="87"/>
      <c r="S56" s="87"/>
      <c r="T56" s="88"/>
      <c r="U56" s="42"/>
      <c r="V56" s="42"/>
      <c r="W56" s="42"/>
      <c r="X56" s="42"/>
      <c r="Y56" s="42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X56" s="42"/>
      <c r="AY56" s="42"/>
      <c r="AZ56" s="42"/>
    </row>
    <row r="57" spans="1:52" x14ac:dyDescent="0.15">
      <c r="A57" s="35">
        <f t="shared" si="0"/>
        <v>53</v>
      </c>
      <c r="B57" s="35"/>
      <c r="C57" s="39"/>
      <c r="D57" s="40"/>
      <c r="E57" s="40"/>
      <c r="F57" s="40"/>
      <c r="G57" s="40"/>
      <c r="H57" s="40"/>
      <c r="I57" s="40"/>
      <c r="J57" s="40"/>
      <c r="K57" s="41"/>
      <c r="L57" s="86"/>
      <c r="M57" s="87"/>
      <c r="N57" s="87"/>
      <c r="O57" s="87"/>
      <c r="P57" s="87"/>
      <c r="Q57" s="87"/>
      <c r="R57" s="87"/>
      <c r="S57" s="87"/>
      <c r="T57" s="88"/>
      <c r="U57" s="42"/>
      <c r="V57" s="42"/>
      <c r="W57" s="42"/>
      <c r="X57" s="42"/>
      <c r="Y57" s="42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  <c r="AY57" s="42"/>
      <c r="AZ57" s="42"/>
    </row>
    <row r="58" spans="1:52" x14ac:dyDescent="0.15">
      <c r="A58" s="35">
        <f t="shared" si="0"/>
        <v>54</v>
      </c>
      <c r="B58" s="35"/>
      <c r="C58" s="39"/>
      <c r="D58" s="40"/>
      <c r="E58" s="40"/>
      <c r="F58" s="40"/>
      <c r="G58" s="40"/>
      <c r="H58" s="40"/>
      <c r="I58" s="40"/>
      <c r="J58" s="40"/>
      <c r="K58" s="41"/>
      <c r="L58" s="86"/>
      <c r="M58" s="87"/>
      <c r="N58" s="87"/>
      <c r="O58" s="87"/>
      <c r="P58" s="87"/>
      <c r="Q58" s="87"/>
      <c r="R58" s="87"/>
      <c r="S58" s="87"/>
      <c r="T58" s="88"/>
      <c r="U58" s="42"/>
      <c r="V58" s="42"/>
      <c r="W58" s="42"/>
      <c r="X58" s="42"/>
      <c r="Y58" s="42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  <c r="AY58" s="42"/>
      <c r="AZ58" s="42"/>
    </row>
    <row r="59" spans="1:52" x14ac:dyDescent="0.15">
      <c r="A59" s="35">
        <f t="shared" si="0"/>
        <v>55</v>
      </c>
      <c r="B59" s="35"/>
      <c r="C59" s="39"/>
      <c r="D59" s="40"/>
      <c r="E59" s="40"/>
      <c r="F59" s="40"/>
      <c r="G59" s="40"/>
      <c r="H59" s="40"/>
      <c r="I59" s="40"/>
      <c r="J59" s="40"/>
      <c r="K59" s="41"/>
      <c r="L59" s="86"/>
      <c r="M59" s="87"/>
      <c r="N59" s="87"/>
      <c r="O59" s="87"/>
      <c r="P59" s="87"/>
      <c r="Q59" s="87"/>
      <c r="R59" s="87"/>
      <c r="S59" s="87"/>
      <c r="T59" s="88"/>
      <c r="U59" s="42"/>
      <c r="V59" s="42"/>
      <c r="W59" s="42"/>
      <c r="X59" s="42"/>
      <c r="Y59" s="42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  <c r="AY59" s="42"/>
      <c r="AZ59" s="42"/>
    </row>
    <row r="60" spans="1:52" x14ac:dyDescent="0.15">
      <c r="A60" s="35">
        <f t="shared" si="0"/>
        <v>56</v>
      </c>
      <c r="B60" s="35"/>
      <c r="C60" s="39"/>
      <c r="D60" s="40"/>
      <c r="E60" s="40"/>
      <c r="F60" s="40"/>
      <c r="G60" s="40"/>
      <c r="H60" s="40"/>
      <c r="I60" s="40"/>
      <c r="J60" s="40"/>
      <c r="K60" s="41"/>
      <c r="L60" s="86"/>
      <c r="M60" s="87"/>
      <c r="N60" s="87"/>
      <c r="O60" s="87"/>
      <c r="P60" s="87"/>
      <c r="Q60" s="87"/>
      <c r="R60" s="87"/>
      <c r="S60" s="87"/>
      <c r="T60" s="88"/>
      <c r="U60" s="42"/>
      <c r="V60" s="42"/>
      <c r="W60" s="42"/>
      <c r="X60" s="42"/>
      <c r="Y60" s="42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  <c r="AY60" s="42"/>
      <c r="AZ60" s="42"/>
    </row>
    <row r="61" spans="1:52" x14ac:dyDescent="0.15">
      <c r="A61" s="35">
        <f t="shared" si="0"/>
        <v>57</v>
      </c>
      <c r="B61" s="35"/>
      <c r="C61" s="39"/>
      <c r="D61" s="40"/>
      <c r="E61" s="40"/>
      <c r="F61" s="40"/>
      <c r="G61" s="40"/>
      <c r="H61" s="40"/>
      <c r="I61" s="40"/>
      <c r="J61" s="40"/>
      <c r="K61" s="41"/>
      <c r="L61" s="86"/>
      <c r="M61" s="87"/>
      <c r="N61" s="87"/>
      <c r="O61" s="87"/>
      <c r="P61" s="87"/>
      <c r="Q61" s="87"/>
      <c r="R61" s="87"/>
      <c r="S61" s="87"/>
      <c r="T61" s="88"/>
      <c r="U61" s="42"/>
      <c r="V61" s="42"/>
      <c r="W61" s="42"/>
      <c r="X61" s="42"/>
      <c r="Y61" s="42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</row>
    <row r="62" spans="1:52" x14ac:dyDescent="0.15">
      <c r="A62" s="35">
        <f t="shared" si="0"/>
        <v>58</v>
      </c>
      <c r="B62" s="35"/>
      <c r="C62" s="39"/>
      <c r="D62" s="40"/>
      <c r="E62" s="40"/>
      <c r="F62" s="40"/>
      <c r="G62" s="40"/>
      <c r="H62" s="40"/>
      <c r="I62" s="40"/>
      <c r="J62" s="40"/>
      <c r="K62" s="41"/>
      <c r="L62" s="86"/>
      <c r="M62" s="87"/>
      <c r="N62" s="87"/>
      <c r="O62" s="87"/>
      <c r="P62" s="87"/>
      <c r="Q62" s="87"/>
      <c r="R62" s="87"/>
      <c r="S62" s="87"/>
      <c r="T62" s="88"/>
      <c r="U62" s="42"/>
      <c r="V62" s="42"/>
      <c r="W62" s="42"/>
      <c r="X62" s="42"/>
      <c r="Y62" s="42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  <c r="AY62" s="42"/>
      <c r="AZ62" s="42"/>
    </row>
    <row r="63" spans="1:52" x14ac:dyDescent="0.15">
      <c r="A63" s="35">
        <f t="shared" si="0"/>
        <v>59</v>
      </c>
      <c r="B63" s="35"/>
      <c r="C63" s="39"/>
      <c r="D63" s="40"/>
      <c r="E63" s="40"/>
      <c r="F63" s="40"/>
      <c r="G63" s="40"/>
      <c r="H63" s="40"/>
      <c r="I63" s="40"/>
      <c r="J63" s="40"/>
      <c r="K63" s="41"/>
      <c r="L63" s="86"/>
      <c r="M63" s="87"/>
      <c r="N63" s="87"/>
      <c r="O63" s="87"/>
      <c r="P63" s="87"/>
      <c r="Q63" s="87"/>
      <c r="R63" s="87"/>
      <c r="S63" s="87"/>
      <c r="T63" s="88"/>
      <c r="U63" s="42"/>
      <c r="V63" s="42"/>
      <c r="W63" s="42"/>
      <c r="X63" s="42"/>
      <c r="Y63" s="42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  <c r="AM63" s="42"/>
      <c r="AN63" s="42"/>
      <c r="AO63" s="42"/>
      <c r="AP63" s="42"/>
      <c r="AQ63" s="42"/>
      <c r="AR63" s="42"/>
      <c r="AS63" s="42"/>
      <c r="AT63" s="42"/>
      <c r="AU63" s="42"/>
      <c r="AV63" s="42"/>
      <c r="AW63" s="42"/>
      <c r="AX63" s="42"/>
      <c r="AY63" s="42"/>
      <c r="AZ63" s="42"/>
    </row>
    <row r="64" spans="1:52" x14ac:dyDescent="0.15">
      <c r="A64" s="35">
        <f t="shared" si="0"/>
        <v>60</v>
      </c>
      <c r="B64" s="35"/>
      <c r="C64" s="39"/>
      <c r="D64" s="40"/>
      <c r="E64" s="40"/>
      <c r="F64" s="40"/>
      <c r="G64" s="40"/>
      <c r="H64" s="40"/>
      <c r="I64" s="40"/>
      <c r="J64" s="40"/>
      <c r="K64" s="41"/>
      <c r="L64" s="86"/>
      <c r="M64" s="87"/>
      <c r="N64" s="87"/>
      <c r="O64" s="87"/>
      <c r="P64" s="87"/>
      <c r="Q64" s="87"/>
      <c r="R64" s="87"/>
      <c r="S64" s="87"/>
      <c r="T64" s="88"/>
      <c r="U64" s="42"/>
      <c r="V64" s="42"/>
      <c r="W64" s="42"/>
      <c r="X64" s="42"/>
      <c r="Y64" s="42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3"/>
      <c r="AL64" s="43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X64" s="42"/>
      <c r="AY64" s="42"/>
      <c r="AZ64" s="42"/>
    </row>
    <row r="65" spans="1:52" x14ac:dyDescent="0.15">
      <c r="A65" s="35">
        <f t="shared" si="0"/>
        <v>61</v>
      </c>
      <c r="B65" s="35"/>
      <c r="C65" s="39"/>
      <c r="D65" s="40"/>
      <c r="E65" s="40"/>
      <c r="F65" s="40"/>
      <c r="G65" s="40"/>
      <c r="H65" s="40"/>
      <c r="I65" s="40"/>
      <c r="J65" s="40"/>
      <c r="K65" s="41"/>
      <c r="L65" s="86"/>
      <c r="M65" s="87"/>
      <c r="N65" s="87"/>
      <c r="O65" s="87"/>
      <c r="P65" s="87"/>
      <c r="Q65" s="87"/>
      <c r="R65" s="87"/>
      <c r="S65" s="87"/>
      <c r="T65" s="88"/>
      <c r="U65" s="42"/>
      <c r="V65" s="42"/>
      <c r="W65" s="42"/>
      <c r="X65" s="42"/>
      <c r="Y65" s="42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2"/>
      <c r="AN65" s="42"/>
      <c r="AO65" s="42"/>
      <c r="AP65" s="42"/>
      <c r="AQ65" s="42"/>
      <c r="AR65" s="42"/>
      <c r="AS65" s="42"/>
      <c r="AT65" s="42"/>
      <c r="AU65" s="42"/>
      <c r="AV65" s="42"/>
      <c r="AW65" s="42"/>
      <c r="AX65" s="42"/>
      <c r="AY65" s="42"/>
      <c r="AZ65" s="42"/>
    </row>
    <row r="66" spans="1:52" x14ac:dyDescent="0.15">
      <c r="A66" s="35">
        <f t="shared" si="0"/>
        <v>62</v>
      </c>
      <c r="B66" s="35"/>
      <c r="C66" s="39"/>
      <c r="D66" s="40"/>
      <c r="E66" s="40"/>
      <c r="F66" s="40"/>
      <c r="G66" s="40"/>
      <c r="H66" s="40"/>
      <c r="I66" s="40"/>
      <c r="J66" s="40"/>
      <c r="K66" s="41"/>
      <c r="L66" s="86"/>
      <c r="M66" s="87"/>
      <c r="N66" s="87"/>
      <c r="O66" s="87"/>
      <c r="P66" s="87"/>
      <c r="Q66" s="87"/>
      <c r="R66" s="87"/>
      <c r="S66" s="87"/>
      <c r="T66" s="88"/>
      <c r="U66" s="42"/>
      <c r="V66" s="42"/>
      <c r="W66" s="42"/>
      <c r="X66" s="42"/>
      <c r="Y66" s="42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2"/>
      <c r="AN66" s="42"/>
      <c r="AO66" s="42"/>
      <c r="AP66" s="42"/>
      <c r="AQ66" s="42"/>
      <c r="AR66" s="42"/>
      <c r="AS66" s="42"/>
      <c r="AT66" s="42"/>
      <c r="AU66" s="42"/>
      <c r="AV66" s="42"/>
      <c r="AW66" s="42"/>
      <c r="AX66" s="42"/>
      <c r="AY66" s="42"/>
      <c r="AZ66" s="42"/>
    </row>
    <row r="67" spans="1:52" x14ac:dyDescent="0.15">
      <c r="A67" s="35">
        <f t="shared" si="0"/>
        <v>63</v>
      </c>
      <c r="B67" s="35"/>
      <c r="C67" s="39"/>
      <c r="D67" s="40"/>
      <c r="E67" s="40"/>
      <c r="F67" s="40"/>
      <c r="G67" s="40"/>
      <c r="H67" s="40"/>
      <c r="I67" s="40"/>
      <c r="J67" s="40"/>
      <c r="K67" s="41"/>
      <c r="L67" s="86"/>
      <c r="M67" s="87"/>
      <c r="N67" s="87"/>
      <c r="O67" s="87"/>
      <c r="P67" s="87"/>
      <c r="Q67" s="87"/>
      <c r="R67" s="87"/>
      <c r="S67" s="87"/>
      <c r="T67" s="88"/>
      <c r="U67" s="42"/>
      <c r="V67" s="42"/>
      <c r="W67" s="42"/>
      <c r="X67" s="42"/>
      <c r="Y67" s="42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  <c r="AL67" s="43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  <c r="AY67" s="42"/>
      <c r="AZ67" s="42"/>
    </row>
    <row r="68" spans="1:52" x14ac:dyDescent="0.15">
      <c r="A68" s="35">
        <f t="shared" si="0"/>
        <v>64</v>
      </c>
      <c r="B68" s="35"/>
      <c r="C68" s="39"/>
      <c r="D68" s="40"/>
      <c r="E68" s="40"/>
      <c r="F68" s="40"/>
      <c r="G68" s="40"/>
      <c r="H68" s="40"/>
      <c r="I68" s="40"/>
      <c r="J68" s="40"/>
      <c r="K68" s="41"/>
      <c r="L68" s="86"/>
      <c r="M68" s="87"/>
      <c r="N68" s="87"/>
      <c r="O68" s="87"/>
      <c r="P68" s="87"/>
      <c r="Q68" s="87"/>
      <c r="R68" s="87"/>
      <c r="S68" s="87"/>
      <c r="T68" s="88"/>
      <c r="U68" s="42"/>
      <c r="V68" s="42"/>
      <c r="W68" s="42"/>
      <c r="X68" s="42"/>
      <c r="Y68" s="42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3"/>
      <c r="AL68" s="43"/>
      <c r="AM68" s="42"/>
      <c r="AN68" s="42"/>
      <c r="AO68" s="42"/>
      <c r="AP68" s="42"/>
      <c r="AQ68" s="42"/>
      <c r="AR68" s="42"/>
      <c r="AS68" s="42"/>
      <c r="AT68" s="42"/>
      <c r="AU68" s="42"/>
      <c r="AV68" s="42"/>
      <c r="AW68" s="42"/>
      <c r="AX68" s="42"/>
      <c r="AY68" s="42"/>
      <c r="AZ68" s="42"/>
    </row>
    <row r="69" spans="1:52" x14ac:dyDescent="0.15">
      <c r="A69" s="35">
        <f t="shared" si="0"/>
        <v>65</v>
      </c>
      <c r="B69" s="35"/>
      <c r="C69" s="39"/>
      <c r="D69" s="40"/>
      <c r="E69" s="40"/>
      <c r="F69" s="40"/>
      <c r="G69" s="40"/>
      <c r="H69" s="40"/>
      <c r="I69" s="40"/>
      <c r="J69" s="40"/>
      <c r="K69" s="41"/>
      <c r="L69" s="86"/>
      <c r="M69" s="87"/>
      <c r="N69" s="87"/>
      <c r="O69" s="87"/>
      <c r="P69" s="87"/>
      <c r="Q69" s="87"/>
      <c r="R69" s="87"/>
      <c r="S69" s="87"/>
      <c r="T69" s="88"/>
      <c r="U69" s="42"/>
      <c r="V69" s="42"/>
      <c r="W69" s="42"/>
      <c r="X69" s="42"/>
      <c r="Y69" s="42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2"/>
      <c r="AN69" s="42"/>
      <c r="AO69" s="42"/>
      <c r="AP69" s="42"/>
      <c r="AQ69" s="42"/>
      <c r="AR69" s="42"/>
      <c r="AS69" s="42"/>
      <c r="AT69" s="42"/>
      <c r="AU69" s="42"/>
      <c r="AV69" s="42"/>
      <c r="AW69" s="42"/>
      <c r="AX69" s="42"/>
      <c r="AY69" s="42"/>
      <c r="AZ69" s="42"/>
    </row>
    <row r="70" spans="1:52" x14ac:dyDescent="0.15">
      <c r="A70" s="35">
        <f t="shared" si="0"/>
        <v>66</v>
      </c>
      <c r="B70" s="35"/>
      <c r="C70" s="39"/>
      <c r="D70" s="40"/>
      <c r="E70" s="40"/>
      <c r="F70" s="40"/>
      <c r="G70" s="40"/>
      <c r="H70" s="40"/>
      <c r="I70" s="40"/>
      <c r="J70" s="40"/>
      <c r="K70" s="41"/>
      <c r="L70" s="86"/>
      <c r="M70" s="87"/>
      <c r="N70" s="87"/>
      <c r="O70" s="87"/>
      <c r="P70" s="87"/>
      <c r="Q70" s="87"/>
      <c r="R70" s="87"/>
      <c r="S70" s="87"/>
      <c r="T70" s="88"/>
      <c r="U70" s="42"/>
      <c r="V70" s="42"/>
      <c r="W70" s="42"/>
      <c r="X70" s="42"/>
      <c r="Y70" s="42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  <c r="AY70" s="42"/>
      <c r="AZ70" s="42"/>
    </row>
    <row r="71" spans="1:52" x14ac:dyDescent="0.15">
      <c r="A71" s="35">
        <f t="shared" si="0"/>
        <v>67</v>
      </c>
      <c r="B71" s="35"/>
      <c r="C71" s="39"/>
      <c r="D71" s="40"/>
      <c r="E71" s="40"/>
      <c r="F71" s="40"/>
      <c r="G71" s="40"/>
      <c r="H71" s="40"/>
      <c r="I71" s="40"/>
      <c r="J71" s="40"/>
      <c r="K71" s="41"/>
      <c r="L71" s="86"/>
      <c r="M71" s="87"/>
      <c r="N71" s="87"/>
      <c r="O71" s="87"/>
      <c r="P71" s="87"/>
      <c r="Q71" s="87"/>
      <c r="R71" s="87"/>
      <c r="S71" s="87"/>
      <c r="T71" s="88"/>
      <c r="U71" s="42"/>
      <c r="V71" s="42"/>
      <c r="W71" s="42"/>
      <c r="X71" s="42"/>
      <c r="Y71" s="42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3"/>
      <c r="AM71" s="42"/>
      <c r="AN71" s="42"/>
      <c r="AO71" s="42"/>
      <c r="AP71" s="42"/>
      <c r="AQ71" s="42"/>
      <c r="AR71" s="42"/>
      <c r="AS71" s="42"/>
      <c r="AT71" s="42"/>
      <c r="AU71" s="42"/>
      <c r="AV71" s="42"/>
      <c r="AW71" s="42"/>
      <c r="AX71" s="42"/>
      <c r="AY71" s="42"/>
      <c r="AZ71" s="42"/>
    </row>
    <row r="72" spans="1:52" x14ac:dyDescent="0.15">
      <c r="A72" s="35">
        <f t="shared" si="0"/>
        <v>68</v>
      </c>
      <c r="B72" s="35"/>
      <c r="C72" s="39"/>
      <c r="D72" s="40"/>
      <c r="E72" s="40"/>
      <c r="F72" s="40"/>
      <c r="G72" s="40"/>
      <c r="H72" s="40"/>
      <c r="I72" s="40"/>
      <c r="J72" s="40"/>
      <c r="K72" s="41"/>
      <c r="L72" s="86"/>
      <c r="M72" s="87"/>
      <c r="N72" s="87"/>
      <c r="O72" s="87"/>
      <c r="P72" s="87"/>
      <c r="Q72" s="87"/>
      <c r="R72" s="87"/>
      <c r="S72" s="87"/>
      <c r="T72" s="88"/>
      <c r="U72" s="42"/>
      <c r="V72" s="42"/>
      <c r="W72" s="42"/>
      <c r="X72" s="42"/>
      <c r="Y72" s="42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2"/>
      <c r="AN72" s="42"/>
      <c r="AO72" s="42"/>
      <c r="AP72" s="42"/>
      <c r="AQ72" s="42"/>
      <c r="AR72" s="42"/>
      <c r="AS72" s="42"/>
      <c r="AT72" s="42"/>
      <c r="AU72" s="42"/>
      <c r="AV72" s="42"/>
      <c r="AW72" s="42"/>
      <c r="AX72" s="42"/>
      <c r="AY72" s="42"/>
      <c r="AZ72" s="42"/>
    </row>
    <row r="73" spans="1:52" x14ac:dyDescent="0.15">
      <c r="A73" s="35">
        <f t="shared" si="0"/>
        <v>69</v>
      </c>
      <c r="B73" s="35"/>
      <c r="C73" s="39"/>
      <c r="D73" s="40"/>
      <c r="E73" s="40"/>
      <c r="F73" s="40"/>
      <c r="G73" s="40"/>
      <c r="H73" s="40"/>
      <c r="I73" s="40"/>
      <c r="J73" s="40"/>
      <c r="K73" s="41"/>
      <c r="L73" s="86"/>
      <c r="M73" s="87"/>
      <c r="N73" s="87"/>
      <c r="O73" s="87"/>
      <c r="P73" s="87"/>
      <c r="Q73" s="87"/>
      <c r="R73" s="87"/>
      <c r="S73" s="87"/>
      <c r="T73" s="88"/>
      <c r="U73" s="42"/>
      <c r="V73" s="42"/>
      <c r="W73" s="42"/>
      <c r="X73" s="42"/>
      <c r="Y73" s="42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2"/>
      <c r="AN73" s="42"/>
      <c r="AO73" s="42"/>
      <c r="AP73" s="42"/>
      <c r="AQ73" s="42"/>
      <c r="AR73" s="42"/>
      <c r="AS73" s="42"/>
      <c r="AT73" s="42"/>
      <c r="AU73" s="42"/>
      <c r="AV73" s="42"/>
      <c r="AW73" s="42"/>
      <c r="AX73" s="42"/>
      <c r="AY73" s="42"/>
      <c r="AZ73" s="42"/>
    </row>
    <row r="74" spans="1:52" x14ac:dyDescent="0.15">
      <c r="A74" s="35">
        <f t="shared" si="0"/>
        <v>70</v>
      </c>
      <c r="B74" s="35"/>
      <c r="C74" s="39"/>
      <c r="D74" s="40"/>
      <c r="E74" s="40"/>
      <c r="F74" s="40"/>
      <c r="G74" s="40"/>
      <c r="H74" s="40"/>
      <c r="I74" s="40"/>
      <c r="J74" s="40"/>
      <c r="K74" s="41"/>
      <c r="L74" s="86"/>
      <c r="M74" s="87"/>
      <c r="N74" s="87"/>
      <c r="O74" s="87"/>
      <c r="P74" s="87"/>
      <c r="Q74" s="87"/>
      <c r="R74" s="87"/>
      <c r="S74" s="87"/>
      <c r="T74" s="88"/>
      <c r="U74" s="42"/>
      <c r="V74" s="42"/>
      <c r="W74" s="42"/>
      <c r="X74" s="42"/>
      <c r="Y74" s="42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2"/>
      <c r="AN74" s="42"/>
      <c r="AO74" s="42"/>
      <c r="AP74" s="42"/>
      <c r="AQ74" s="42"/>
      <c r="AR74" s="42"/>
      <c r="AS74" s="42"/>
      <c r="AT74" s="42"/>
      <c r="AU74" s="42"/>
      <c r="AV74" s="42"/>
      <c r="AW74" s="42"/>
      <c r="AX74" s="42"/>
      <c r="AY74" s="42"/>
      <c r="AZ74" s="42"/>
    </row>
    <row r="75" spans="1:52" x14ac:dyDescent="0.15">
      <c r="A75" s="35">
        <f t="shared" si="0"/>
        <v>71</v>
      </c>
      <c r="B75" s="35"/>
      <c r="C75" s="39"/>
      <c r="D75" s="40"/>
      <c r="E75" s="40"/>
      <c r="F75" s="40"/>
      <c r="G75" s="40"/>
      <c r="H75" s="40"/>
      <c r="I75" s="40"/>
      <c r="J75" s="40"/>
      <c r="K75" s="41"/>
      <c r="L75" s="86"/>
      <c r="M75" s="87"/>
      <c r="N75" s="87"/>
      <c r="O75" s="87"/>
      <c r="P75" s="87"/>
      <c r="Q75" s="87"/>
      <c r="R75" s="87"/>
      <c r="S75" s="87"/>
      <c r="T75" s="88"/>
      <c r="U75" s="42"/>
      <c r="V75" s="42"/>
      <c r="W75" s="42"/>
      <c r="X75" s="42"/>
      <c r="Y75" s="42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2"/>
      <c r="AN75" s="42"/>
      <c r="AO75" s="42"/>
      <c r="AP75" s="42"/>
      <c r="AQ75" s="42"/>
      <c r="AR75" s="42"/>
      <c r="AS75" s="42"/>
      <c r="AT75" s="42"/>
      <c r="AU75" s="42"/>
      <c r="AV75" s="42"/>
      <c r="AW75" s="42"/>
      <c r="AX75" s="42"/>
      <c r="AY75" s="42"/>
      <c r="AZ75" s="42"/>
    </row>
    <row r="76" spans="1:52" x14ac:dyDescent="0.15">
      <c r="A76" s="35">
        <f t="shared" si="0"/>
        <v>72</v>
      </c>
      <c r="B76" s="35"/>
      <c r="C76" s="39"/>
      <c r="D76" s="40"/>
      <c r="E76" s="40"/>
      <c r="F76" s="40"/>
      <c r="G76" s="40"/>
      <c r="H76" s="40"/>
      <c r="I76" s="40"/>
      <c r="J76" s="40"/>
      <c r="K76" s="41"/>
      <c r="L76" s="86"/>
      <c r="M76" s="87"/>
      <c r="N76" s="87"/>
      <c r="O76" s="87"/>
      <c r="P76" s="87"/>
      <c r="Q76" s="87"/>
      <c r="R76" s="87"/>
      <c r="S76" s="87"/>
      <c r="T76" s="88"/>
      <c r="U76" s="42"/>
      <c r="V76" s="42"/>
      <c r="W76" s="42"/>
      <c r="X76" s="42"/>
      <c r="Y76" s="42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2"/>
      <c r="AN76" s="42"/>
      <c r="AO76" s="42"/>
      <c r="AP76" s="42"/>
      <c r="AQ76" s="42"/>
      <c r="AR76" s="42"/>
      <c r="AS76" s="42"/>
      <c r="AT76" s="42"/>
      <c r="AU76" s="42"/>
      <c r="AV76" s="42"/>
      <c r="AW76" s="42"/>
      <c r="AX76" s="42"/>
      <c r="AY76" s="42"/>
      <c r="AZ76" s="42"/>
    </row>
    <row r="77" spans="1:52" x14ac:dyDescent="0.15">
      <c r="B77" s="1"/>
    </row>
    <row r="78" spans="1:52" x14ac:dyDescent="0.15">
      <c r="B78" s="1"/>
      <c r="U78" s="51" t="s">
        <v>258</v>
      </c>
      <c r="V78" s="51"/>
      <c r="W78" s="51"/>
      <c r="X78" s="51"/>
      <c r="Y78" s="51"/>
      <c r="Z78" s="50">
        <f>SUM(Z5:AA76)</f>
        <v>3954</v>
      </c>
      <c r="AA78" s="50"/>
    </row>
  </sheetData>
  <autoFilter ref="A4:BC76" xr:uid="{1B08E87A-F845-4320-A7D9-E61DB1B4105A}">
    <filterColumn colId="0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20" showButton="0"/>
    <filterColumn colId="21" showButton="0"/>
    <filterColumn colId="22" showButton="0"/>
    <filterColumn colId="23" showButton="0"/>
    <filterColumn colId="25" showButton="0"/>
    <filterColumn colId="27" showButton="0"/>
    <filterColumn colId="28" showButton="0"/>
    <filterColumn colId="30" showButton="0"/>
    <filterColumn colId="32" showButton="0"/>
    <filterColumn colId="34" showButton="0"/>
    <filterColumn colId="36" showButton="0"/>
    <filterColumn colId="38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  <filterColumn colId="48" showButton="0"/>
    <filterColumn colId="49" showButton="0"/>
    <filterColumn colId="50" showButton="0"/>
  </autoFilter>
  <mergeCells count="820">
    <mergeCell ref="A1:J2"/>
    <mergeCell ref="K1:N1"/>
    <mergeCell ref="O1:X1"/>
    <mergeCell ref="Y1:AB1"/>
    <mergeCell ref="AC1:AL1"/>
    <mergeCell ref="AM1:AP1"/>
    <mergeCell ref="AB5:AD5"/>
    <mergeCell ref="AE5:AF5"/>
    <mergeCell ref="AG5:AH5"/>
    <mergeCell ref="AI5:AJ5"/>
    <mergeCell ref="AK5:AL5"/>
    <mergeCell ref="AM5:AZ5"/>
    <mergeCell ref="A5:B5"/>
    <mergeCell ref="C5:K5"/>
    <mergeCell ref="L5:T5"/>
    <mergeCell ref="U5:Y5"/>
    <mergeCell ref="Z5:AA5"/>
    <mergeCell ref="A4:B4"/>
    <mergeCell ref="C4:K4"/>
    <mergeCell ref="L4:T4"/>
    <mergeCell ref="AM4:AZ4"/>
    <mergeCell ref="Z4:AA4"/>
    <mergeCell ref="AB4:AD4"/>
    <mergeCell ref="U4:Y4"/>
    <mergeCell ref="BH3:BJ3"/>
    <mergeCell ref="BH4:BJ4"/>
    <mergeCell ref="AQ1:AZ1"/>
    <mergeCell ref="K2:N2"/>
    <mergeCell ref="O2:X2"/>
    <mergeCell ref="Y2:AB2"/>
    <mergeCell ref="AC2:AL2"/>
    <mergeCell ref="AM2:AP2"/>
    <mergeCell ref="AQ2:AZ2"/>
    <mergeCell ref="AI4:AJ4"/>
    <mergeCell ref="AK4:AL4"/>
    <mergeCell ref="AE4:AF4"/>
    <mergeCell ref="AG4:AH4"/>
    <mergeCell ref="AB7:AD7"/>
    <mergeCell ref="AE7:AF7"/>
    <mergeCell ref="AG7:AH7"/>
    <mergeCell ref="AI7:AJ7"/>
    <mergeCell ref="AK7:AL7"/>
    <mergeCell ref="AM7:AZ7"/>
    <mergeCell ref="AE6:AF6"/>
    <mergeCell ref="AG6:AH6"/>
    <mergeCell ref="AI6:AJ6"/>
    <mergeCell ref="AK6:AL6"/>
    <mergeCell ref="AM6:AZ6"/>
    <mergeCell ref="AB6:AD6"/>
    <mergeCell ref="AM9:AZ9"/>
    <mergeCell ref="A10:B10"/>
    <mergeCell ref="C10:K10"/>
    <mergeCell ref="L10:T10"/>
    <mergeCell ref="U10:Y10"/>
    <mergeCell ref="Z10:AA10"/>
    <mergeCell ref="A9:B9"/>
    <mergeCell ref="C9:K9"/>
    <mergeCell ref="U6:Y6"/>
    <mergeCell ref="Z6:AA6"/>
    <mergeCell ref="L9:T9"/>
    <mergeCell ref="U9:Y9"/>
    <mergeCell ref="AE8:AF8"/>
    <mergeCell ref="AG8:AH8"/>
    <mergeCell ref="AI8:AJ8"/>
    <mergeCell ref="AK8:AL8"/>
    <mergeCell ref="A7:B7"/>
    <mergeCell ref="C7:K7"/>
    <mergeCell ref="L7:T7"/>
    <mergeCell ref="U7:Y7"/>
    <mergeCell ref="Z7:AA7"/>
    <mergeCell ref="A6:B6"/>
    <mergeCell ref="C6:K6"/>
    <mergeCell ref="L6:T6"/>
    <mergeCell ref="AM8:AZ8"/>
    <mergeCell ref="A11:B11"/>
    <mergeCell ref="C11:K11"/>
    <mergeCell ref="L11:T11"/>
    <mergeCell ref="U11:Y11"/>
    <mergeCell ref="Z11:AA11"/>
    <mergeCell ref="A8:B8"/>
    <mergeCell ref="C8:K8"/>
    <mergeCell ref="L8:T8"/>
    <mergeCell ref="U8:Y8"/>
    <mergeCell ref="Z8:AA8"/>
    <mergeCell ref="AB8:AD8"/>
    <mergeCell ref="AB10:AD10"/>
    <mergeCell ref="AE10:AF10"/>
    <mergeCell ref="AG10:AH10"/>
    <mergeCell ref="AI10:AJ10"/>
    <mergeCell ref="AK10:AL10"/>
    <mergeCell ref="AM10:AZ10"/>
    <mergeCell ref="AE9:AF9"/>
    <mergeCell ref="AG9:AH9"/>
    <mergeCell ref="AI9:AJ9"/>
    <mergeCell ref="AK9:AL9"/>
    <mergeCell ref="Z9:AA9"/>
    <mergeCell ref="AB9:AD9"/>
    <mergeCell ref="AG11:AH11"/>
    <mergeCell ref="AI11:AJ11"/>
    <mergeCell ref="AK11:AL11"/>
    <mergeCell ref="AM11:AZ11"/>
    <mergeCell ref="AB11:AD11"/>
    <mergeCell ref="AE11:AF11"/>
    <mergeCell ref="AB13:AD13"/>
    <mergeCell ref="AE13:AF13"/>
    <mergeCell ref="AG13:AH13"/>
    <mergeCell ref="AI13:AJ13"/>
    <mergeCell ref="AK13:AL13"/>
    <mergeCell ref="AM13:AZ13"/>
    <mergeCell ref="AE12:AF12"/>
    <mergeCell ref="AG12:AH12"/>
    <mergeCell ref="AI12:AJ12"/>
    <mergeCell ref="AK12:AL12"/>
    <mergeCell ref="AM12:AZ12"/>
    <mergeCell ref="AB12:AD12"/>
    <mergeCell ref="A13:B13"/>
    <mergeCell ref="C13:K13"/>
    <mergeCell ref="L13:T13"/>
    <mergeCell ref="U13:Y13"/>
    <mergeCell ref="Z13:AA13"/>
    <mergeCell ref="A12:B12"/>
    <mergeCell ref="C12:K12"/>
    <mergeCell ref="L12:T12"/>
    <mergeCell ref="U12:Y12"/>
    <mergeCell ref="Z12:AA12"/>
    <mergeCell ref="A15:B15"/>
    <mergeCell ref="C15:K15"/>
    <mergeCell ref="L15:T15"/>
    <mergeCell ref="U15:Y15"/>
    <mergeCell ref="Z15:AA15"/>
    <mergeCell ref="A14:B14"/>
    <mergeCell ref="C14:K14"/>
    <mergeCell ref="L14:T14"/>
    <mergeCell ref="U14:Y14"/>
    <mergeCell ref="Z14:AA14"/>
    <mergeCell ref="AB15:AD15"/>
    <mergeCell ref="AE15:AF15"/>
    <mergeCell ref="AG15:AH15"/>
    <mergeCell ref="AI15:AJ15"/>
    <mergeCell ref="AK15:AL15"/>
    <mergeCell ref="AM15:AZ15"/>
    <mergeCell ref="AE14:AF14"/>
    <mergeCell ref="AG14:AH14"/>
    <mergeCell ref="AI14:AJ14"/>
    <mergeCell ref="AK14:AL14"/>
    <mergeCell ref="AM14:AZ14"/>
    <mergeCell ref="AB14:AD14"/>
    <mergeCell ref="A17:B17"/>
    <mergeCell ref="C17:K17"/>
    <mergeCell ref="L17:T17"/>
    <mergeCell ref="U17:Y17"/>
    <mergeCell ref="Z17:AA17"/>
    <mergeCell ref="A16:B16"/>
    <mergeCell ref="C16:K16"/>
    <mergeCell ref="L16:T16"/>
    <mergeCell ref="U16:Y16"/>
    <mergeCell ref="Z16:AA16"/>
    <mergeCell ref="AB17:AD17"/>
    <mergeCell ref="AE17:AF17"/>
    <mergeCell ref="AG17:AH17"/>
    <mergeCell ref="AI17:AJ17"/>
    <mergeCell ref="AK17:AL17"/>
    <mergeCell ref="AM17:AZ17"/>
    <mergeCell ref="AE16:AF16"/>
    <mergeCell ref="AG16:AH16"/>
    <mergeCell ref="AI16:AJ16"/>
    <mergeCell ref="AK16:AL16"/>
    <mergeCell ref="AM16:AZ16"/>
    <mergeCell ref="AB16:AD16"/>
    <mergeCell ref="A19:B19"/>
    <mergeCell ref="C19:K19"/>
    <mergeCell ref="L19:T19"/>
    <mergeCell ref="U19:Y19"/>
    <mergeCell ref="Z19:AA19"/>
    <mergeCell ref="A18:B18"/>
    <mergeCell ref="C18:K18"/>
    <mergeCell ref="L18:T18"/>
    <mergeCell ref="U18:Y18"/>
    <mergeCell ref="Z18:AA18"/>
    <mergeCell ref="AB19:AD19"/>
    <mergeCell ref="AE19:AF19"/>
    <mergeCell ref="AG19:AH19"/>
    <mergeCell ref="AI19:AJ19"/>
    <mergeCell ref="AK19:AL19"/>
    <mergeCell ref="AM19:AZ19"/>
    <mergeCell ref="AE18:AF18"/>
    <mergeCell ref="AG18:AH18"/>
    <mergeCell ref="AI18:AJ18"/>
    <mergeCell ref="AK18:AL18"/>
    <mergeCell ref="AM18:AZ18"/>
    <mergeCell ref="AB18:AD18"/>
    <mergeCell ref="AE20:AF20"/>
    <mergeCell ref="AG20:AH20"/>
    <mergeCell ref="AI20:AJ20"/>
    <mergeCell ref="AK20:AL20"/>
    <mergeCell ref="AM20:AZ20"/>
    <mergeCell ref="A21:B21"/>
    <mergeCell ref="C21:K21"/>
    <mergeCell ref="L21:T21"/>
    <mergeCell ref="U21:Y21"/>
    <mergeCell ref="Z21:AA21"/>
    <mergeCell ref="A20:B20"/>
    <mergeCell ref="C20:K20"/>
    <mergeCell ref="L20:T20"/>
    <mergeCell ref="U20:Y20"/>
    <mergeCell ref="Z20:AA20"/>
    <mergeCell ref="AB20:AD20"/>
    <mergeCell ref="AK27:AL27"/>
    <mergeCell ref="AM27:AZ27"/>
    <mergeCell ref="A27:B27"/>
    <mergeCell ref="C27:K27"/>
    <mergeCell ref="L27:T27"/>
    <mergeCell ref="U27:Y27"/>
    <mergeCell ref="Z27:AA27"/>
    <mergeCell ref="AB21:AD21"/>
    <mergeCell ref="AE21:AF21"/>
    <mergeCell ref="AG21:AH21"/>
    <mergeCell ref="AI21:AJ21"/>
    <mergeCell ref="AK21:AL21"/>
    <mergeCell ref="AM21:AZ21"/>
    <mergeCell ref="AB22:AD22"/>
    <mergeCell ref="AE22:AF22"/>
    <mergeCell ref="AG22:AH22"/>
    <mergeCell ref="AI22:AJ22"/>
    <mergeCell ref="AK22:AL22"/>
    <mergeCell ref="AM22:AZ22"/>
    <mergeCell ref="AI24:AJ24"/>
    <mergeCell ref="AK24:AL24"/>
    <mergeCell ref="AM24:AZ24"/>
    <mergeCell ref="A24:B24"/>
    <mergeCell ref="C24:K24"/>
    <mergeCell ref="AG38:AH38"/>
    <mergeCell ref="AB37:AD37"/>
    <mergeCell ref="AE37:AF37"/>
    <mergeCell ref="AG37:AH37"/>
    <mergeCell ref="AI37:AJ37"/>
    <mergeCell ref="AK37:AL37"/>
    <mergeCell ref="AM37:AZ37"/>
    <mergeCell ref="A37:B37"/>
    <mergeCell ref="C37:K37"/>
    <mergeCell ref="L37:T37"/>
    <mergeCell ref="U37:Y37"/>
    <mergeCell ref="Z37:AA37"/>
    <mergeCell ref="AK32:AL32"/>
    <mergeCell ref="AM32:AZ32"/>
    <mergeCell ref="AE31:AF31"/>
    <mergeCell ref="AG31:AH31"/>
    <mergeCell ref="AI31:AJ31"/>
    <mergeCell ref="AK31:AL31"/>
    <mergeCell ref="AM31:AZ31"/>
    <mergeCell ref="A32:B32"/>
    <mergeCell ref="C32:K32"/>
    <mergeCell ref="Z32:AA32"/>
    <mergeCell ref="A31:B31"/>
    <mergeCell ref="C31:K31"/>
    <mergeCell ref="L31:T31"/>
    <mergeCell ref="U31:Y31"/>
    <mergeCell ref="AE76:AF76"/>
    <mergeCell ref="AG76:AH76"/>
    <mergeCell ref="AI76:AJ76"/>
    <mergeCell ref="AK76:AL76"/>
    <mergeCell ref="AM76:AZ76"/>
    <mergeCell ref="U78:Y78"/>
    <mergeCell ref="Z78:AA78"/>
    <mergeCell ref="A76:B76"/>
    <mergeCell ref="C76:K76"/>
    <mergeCell ref="L76:T76"/>
    <mergeCell ref="U76:Y76"/>
    <mergeCell ref="Z76:AA76"/>
    <mergeCell ref="AB76:AD76"/>
    <mergeCell ref="AK30:AL30"/>
    <mergeCell ref="AM30:AZ30"/>
    <mergeCell ref="AE36:AF36"/>
    <mergeCell ref="AI38:AJ38"/>
    <mergeCell ref="AK38:AL38"/>
    <mergeCell ref="AM38:AZ38"/>
    <mergeCell ref="A22:B22"/>
    <mergeCell ref="C22:K22"/>
    <mergeCell ref="L22:T22"/>
    <mergeCell ref="U22:Y22"/>
    <mergeCell ref="Z22:AA22"/>
    <mergeCell ref="A38:B38"/>
    <mergeCell ref="C38:K38"/>
    <mergeCell ref="L38:T38"/>
    <mergeCell ref="U38:Y38"/>
    <mergeCell ref="Z38:AA38"/>
    <mergeCell ref="AB38:AD38"/>
    <mergeCell ref="AI28:AJ28"/>
    <mergeCell ref="AK28:AL28"/>
    <mergeCell ref="AM28:AZ28"/>
    <mergeCell ref="A29:B29"/>
    <mergeCell ref="C29:K29"/>
    <mergeCell ref="L32:T32"/>
    <mergeCell ref="U32:Y32"/>
    <mergeCell ref="AM35:AZ35"/>
    <mergeCell ref="A35:B35"/>
    <mergeCell ref="C35:K35"/>
    <mergeCell ref="L35:T35"/>
    <mergeCell ref="U35:Y35"/>
    <mergeCell ref="Z35:AA35"/>
    <mergeCell ref="AB35:AD35"/>
    <mergeCell ref="AK34:AL34"/>
    <mergeCell ref="AB33:AD33"/>
    <mergeCell ref="A34:B34"/>
    <mergeCell ref="C34:K34"/>
    <mergeCell ref="L34:T34"/>
    <mergeCell ref="U34:Y34"/>
    <mergeCell ref="A33:B33"/>
    <mergeCell ref="C33:K33"/>
    <mergeCell ref="L33:T33"/>
    <mergeCell ref="U33:Y33"/>
    <mergeCell ref="Z33:AA33"/>
    <mergeCell ref="AE35:AF35"/>
    <mergeCell ref="AG35:AH35"/>
    <mergeCell ref="AI35:AJ35"/>
    <mergeCell ref="AK35:AL35"/>
    <mergeCell ref="AI44:AJ44"/>
    <mergeCell ref="AK44:AL44"/>
    <mergeCell ref="AG36:AH36"/>
    <mergeCell ref="AI36:AJ36"/>
    <mergeCell ref="AK36:AL36"/>
    <mergeCell ref="AM36:AZ36"/>
    <mergeCell ref="A36:B36"/>
    <mergeCell ref="C36:K36"/>
    <mergeCell ref="L36:T36"/>
    <mergeCell ref="U36:Y36"/>
    <mergeCell ref="Z36:AA36"/>
    <mergeCell ref="AB36:AD36"/>
    <mergeCell ref="AE42:AF42"/>
    <mergeCell ref="AG42:AH42"/>
    <mergeCell ref="AI42:AJ42"/>
    <mergeCell ref="AK42:AL42"/>
    <mergeCell ref="AM42:AZ42"/>
    <mergeCell ref="A42:B42"/>
    <mergeCell ref="C42:K42"/>
    <mergeCell ref="L42:T42"/>
    <mergeCell ref="U42:Y42"/>
    <mergeCell ref="Z42:AA42"/>
    <mergeCell ref="AB42:AD42"/>
    <mergeCell ref="AE38:AF38"/>
    <mergeCell ref="AE40:AF40"/>
    <mergeCell ref="AG40:AH40"/>
    <mergeCell ref="AI40:AJ40"/>
    <mergeCell ref="AK40:AL40"/>
    <mergeCell ref="AM40:AZ40"/>
    <mergeCell ref="A41:B41"/>
    <mergeCell ref="C41:K41"/>
    <mergeCell ref="L41:T41"/>
    <mergeCell ref="U41:Y41"/>
    <mergeCell ref="Z41:AA41"/>
    <mergeCell ref="AB41:AD41"/>
    <mergeCell ref="AE41:AF41"/>
    <mergeCell ref="AG41:AH41"/>
    <mergeCell ref="AI41:AJ41"/>
    <mergeCell ref="AK41:AL41"/>
    <mergeCell ref="AM41:AZ41"/>
    <mergeCell ref="A46:B46"/>
    <mergeCell ref="C46:K46"/>
    <mergeCell ref="L46:T46"/>
    <mergeCell ref="U46:Y46"/>
    <mergeCell ref="Z46:AA46"/>
    <mergeCell ref="A39:B39"/>
    <mergeCell ref="C39:K39"/>
    <mergeCell ref="L39:T39"/>
    <mergeCell ref="U39:Y39"/>
    <mergeCell ref="Z39:AA39"/>
    <mergeCell ref="A43:B43"/>
    <mergeCell ref="C43:K43"/>
    <mergeCell ref="L43:T43"/>
    <mergeCell ref="U43:Y43"/>
    <mergeCell ref="Z43:AA43"/>
    <mergeCell ref="U44:Y44"/>
    <mergeCell ref="Z44:AA44"/>
    <mergeCell ref="A44:B44"/>
    <mergeCell ref="C44:K44"/>
    <mergeCell ref="L44:T44"/>
    <mergeCell ref="A40:B40"/>
    <mergeCell ref="C40:K40"/>
    <mergeCell ref="L40:T40"/>
    <mergeCell ref="U40:Y40"/>
    <mergeCell ref="AB46:AD46"/>
    <mergeCell ref="AE46:AF46"/>
    <mergeCell ref="AG46:AH46"/>
    <mergeCell ref="AI46:AJ46"/>
    <mergeCell ref="AK46:AL46"/>
    <mergeCell ref="AM46:AZ46"/>
    <mergeCell ref="AE39:AF39"/>
    <mergeCell ref="AG39:AH39"/>
    <mergeCell ref="AI39:AJ39"/>
    <mergeCell ref="AK39:AL39"/>
    <mergeCell ref="AM39:AZ39"/>
    <mergeCell ref="AB39:AD39"/>
    <mergeCell ref="AB43:AD43"/>
    <mergeCell ref="AE45:AF45"/>
    <mergeCell ref="AG45:AH45"/>
    <mergeCell ref="AI45:AJ45"/>
    <mergeCell ref="AK45:AL45"/>
    <mergeCell ref="AM44:AZ44"/>
    <mergeCell ref="AE43:AF43"/>
    <mergeCell ref="AG43:AH43"/>
    <mergeCell ref="AI43:AJ43"/>
    <mergeCell ref="AK43:AL43"/>
    <mergeCell ref="AM43:AZ43"/>
    <mergeCell ref="AB40:AD40"/>
    <mergeCell ref="A48:B48"/>
    <mergeCell ref="C48:K48"/>
    <mergeCell ref="L48:T48"/>
    <mergeCell ref="U48:Y48"/>
    <mergeCell ref="Z48:AA48"/>
    <mergeCell ref="A47:B47"/>
    <mergeCell ref="C47:K47"/>
    <mergeCell ref="L47:T47"/>
    <mergeCell ref="U47:Y47"/>
    <mergeCell ref="Z47:AA47"/>
    <mergeCell ref="AB48:AD48"/>
    <mergeCell ref="AE48:AF48"/>
    <mergeCell ref="AG48:AH48"/>
    <mergeCell ref="AI48:AJ48"/>
    <mergeCell ref="AK48:AL48"/>
    <mergeCell ref="AM48:AZ48"/>
    <mergeCell ref="AE47:AF47"/>
    <mergeCell ref="AG47:AH47"/>
    <mergeCell ref="AI47:AJ47"/>
    <mergeCell ref="AK47:AL47"/>
    <mergeCell ref="AM47:AZ47"/>
    <mergeCell ref="AB47:AD47"/>
    <mergeCell ref="A50:B50"/>
    <mergeCell ref="C50:K50"/>
    <mergeCell ref="L50:T50"/>
    <mergeCell ref="U50:Y50"/>
    <mergeCell ref="Z50:AA50"/>
    <mergeCell ref="A49:B49"/>
    <mergeCell ref="C49:K49"/>
    <mergeCell ref="L49:T49"/>
    <mergeCell ref="U49:Y49"/>
    <mergeCell ref="Z49:AA49"/>
    <mergeCell ref="AB50:AD50"/>
    <mergeCell ref="AE50:AF50"/>
    <mergeCell ref="AG50:AH50"/>
    <mergeCell ref="AI50:AJ50"/>
    <mergeCell ref="AK50:AL50"/>
    <mergeCell ref="AM50:AZ50"/>
    <mergeCell ref="AE49:AF49"/>
    <mergeCell ref="AG49:AH49"/>
    <mergeCell ref="AI49:AJ49"/>
    <mergeCell ref="AK49:AL49"/>
    <mergeCell ref="AM49:AZ49"/>
    <mergeCell ref="AB49:AD49"/>
    <mergeCell ref="A52:B52"/>
    <mergeCell ref="C52:K52"/>
    <mergeCell ref="L52:T52"/>
    <mergeCell ref="U52:Y52"/>
    <mergeCell ref="Z52:AA52"/>
    <mergeCell ref="A51:B51"/>
    <mergeCell ref="C51:K51"/>
    <mergeCell ref="L51:T51"/>
    <mergeCell ref="U51:Y51"/>
    <mergeCell ref="Z51:AA51"/>
    <mergeCell ref="AB52:AD52"/>
    <mergeCell ref="AE52:AF52"/>
    <mergeCell ref="AG52:AH52"/>
    <mergeCell ref="AI52:AJ52"/>
    <mergeCell ref="AK52:AL52"/>
    <mergeCell ref="AM52:AZ52"/>
    <mergeCell ref="AE51:AF51"/>
    <mergeCell ref="AG51:AH51"/>
    <mergeCell ref="AI51:AJ51"/>
    <mergeCell ref="AK51:AL51"/>
    <mergeCell ref="AM51:AZ51"/>
    <mergeCell ref="AB51:AD51"/>
    <mergeCell ref="A54:B54"/>
    <mergeCell ref="C54:K54"/>
    <mergeCell ref="L54:T54"/>
    <mergeCell ref="U54:Y54"/>
    <mergeCell ref="Z54:AA54"/>
    <mergeCell ref="A53:B53"/>
    <mergeCell ref="C53:K53"/>
    <mergeCell ref="L53:T53"/>
    <mergeCell ref="U53:Y53"/>
    <mergeCell ref="Z53:AA53"/>
    <mergeCell ref="AB54:AD54"/>
    <mergeCell ref="AE54:AF54"/>
    <mergeCell ref="AG54:AH54"/>
    <mergeCell ref="AI54:AJ54"/>
    <mergeCell ref="AK54:AL54"/>
    <mergeCell ref="AM54:AZ54"/>
    <mergeCell ref="AE53:AF53"/>
    <mergeCell ref="AG53:AH53"/>
    <mergeCell ref="AI53:AJ53"/>
    <mergeCell ref="AK53:AL53"/>
    <mergeCell ref="AM53:AZ53"/>
    <mergeCell ref="AB53:AD53"/>
    <mergeCell ref="A56:B56"/>
    <mergeCell ref="C56:K56"/>
    <mergeCell ref="L56:T56"/>
    <mergeCell ref="U56:Y56"/>
    <mergeCell ref="Z56:AA56"/>
    <mergeCell ref="A55:B55"/>
    <mergeCell ref="C55:K55"/>
    <mergeCell ref="L55:T55"/>
    <mergeCell ref="U55:Y55"/>
    <mergeCell ref="Z55:AA55"/>
    <mergeCell ref="AB56:AD56"/>
    <mergeCell ref="AE56:AF56"/>
    <mergeCell ref="AG56:AH56"/>
    <mergeCell ref="AI56:AJ56"/>
    <mergeCell ref="AK56:AL56"/>
    <mergeCell ref="AM56:AZ56"/>
    <mergeCell ref="AE55:AF55"/>
    <mergeCell ref="AG55:AH55"/>
    <mergeCell ref="AI55:AJ55"/>
    <mergeCell ref="AK55:AL55"/>
    <mergeCell ref="AM55:AZ55"/>
    <mergeCell ref="AB55:AD55"/>
    <mergeCell ref="A58:B58"/>
    <mergeCell ref="C58:K58"/>
    <mergeCell ref="L58:T58"/>
    <mergeCell ref="U58:Y58"/>
    <mergeCell ref="Z58:AA58"/>
    <mergeCell ref="A57:B57"/>
    <mergeCell ref="C57:K57"/>
    <mergeCell ref="L57:T57"/>
    <mergeCell ref="U57:Y57"/>
    <mergeCell ref="Z57:AA57"/>
    <mergeCell ref="AB58:AD58"/>
    <mergeCell ref="AE58:AF58"/>
    <mergeCell ref="AG58:AH58"/>
    <mergeCell ref="AI58:AJ58"/>
    <mergeCell ref="AK58:AL58"/>
    <mergeCell ref="AM58:AZ58"/>
    <mergeCell ref="AE57:AF57"/>
    <mergeCell ref="AG57:AH57"/>
    <mergeCell ref="AI57:AJ57"/>
    <mergeCell ref="AK57:AL57"/>
    <mergeCell ref="AM57:AZ57"/>
    <mergeCell ref="AB57:AD57"/>
    <mergeCell ref="AB63:AD63"/>
    <mergeCell ref="AE59:AF59"/>
    <mergeCell ref="AG59:AH59"/>
    <mergeCell ref="AI59:AJ59"/>
    <mergeCell ref="AK59:AL59"/>
    <mergeCell ref="AM59:AZ59"/>
    <mergeCell ref="A60:B60"/>
    <mergeCell ref="C60:K60"/>
    <mergeCell ref="L60:T60"/>
    <mergeCell ref="U60:Y60"/>
    <mergeCell ref="Z60:AA60"/>
    <mergeCell ref="A59:B59"/>
    <mergeCell ref="C59:K59"/>
    <mergeCell ref="L59:T59"/>
    <mergeCell ref="U59:Y59"/>
    <mergeCell ref="Z59:AA59"/>
    <mergeCell ref="AB59:AD59"/>
    <mergeCell ref="AB60:AD60"/>
    <mergeCell ref="AE60:AF60"/>
    <mergeCell ref="AG60:AH60"/>
    <mergeCell ref="AI60:AJ60"/>
    <mergeCell ref="AK60:AL60"/>
    <mergeCell ref="AM60:AZ60"/>
    <mergeCell ref="AK62:AL62"/>
    <mergeCell ref="AM62:AZ62"/>
    <mergeCell ref="AE61:AF61"/>
    <mergeCell ref="AK65:AL65"/>
    <mergeCell ref="AM65:AZ65"/>
    <mergeCell ref="AG61:AH61"/>
    <mergeCell ref="AI61:AJ61"/>
    <mergeCell ref="AK61:AL61"/>
    <mergeCell ref="AM61:AZ61"/>
    <mergeCell ref="AI64:AJ64"/>
    <mergeCell ref="AK64:AL64"/>
    <mergeCell ref="AM64:AZ64"/>
    <mergeCell ref="AE63:AF63"/>
    <mergeCell ref="AG63:AH63"/>
    <mergeCell ref="AI63:AJ63"/>
    <mergeCell ref="AK63:AL63"/>
    <mergeCell ref="AM63:AZ63"/>
    <mergeCell ref="A61:B61"/>
    <mergeCell ref="C61:K61"/>
    <mergeCell ref="L61:T61"/>
    <mergeCell ref="U61:Y61"/>
    <mergeCell ref="Z61:AA61"/>
    <mergeCell ref="AB62:AD62"/>
    <mergeCell ref="AE62:AF62"/>
    <mergeCell ref="AG62:AH62"/>
    <mergeCell ref="AI62:AJ62"/>
    <mergeCell ref="AB61:AD61"/>
    <mergeCell ref="A63:B63"/>
    <mergeCell ref="C63:K63"/>
    <mergeCell ref="L63:T63"/>
    <mergeCell ref="U63:Y63"/>
    <mergeCell ref="Z63:AA63"/>
    <mergeCell ref="A62:B62"/>
    <mergeCell ref="C62:K62"/>
    <mergeCell ref="L62:T62"/>
    <mergeCell ref="U62:Y62"/>
    <mergeCell ref="Z62:AA62"/>
    <mergeCell ref="A65:B65"/>
    <mergeCell ref="C65:K65"/>
    <mergeCell ref="L65:T65"/>
    <mergeCell ref="U65:Y65"/>
    <mergeCell ref="Z65:AA65"/>
    <mergeCell ref="AB65:AD65"/>
    <mergeCell ref="AB64:AD64"/>
    <mergeCell ref="AE64:AF64"/>
    <mergeCell ref="AG64:AH64"/>
    <mergeCell ref="A64:B64"/>
    <mergeCell ref="C64:K64"/>
    <mergeCell ref="L64:T64"/>
    <mergeCell ref="U64:Y64"/>
    <mergeCell ref="Z64:AA64"/>
    <mergeCell ref="A66:B66"/>
    <mergeCell ref="C66:K66"/>
    <mergeCell ref="L66:T66"/>
    <mergeCell ref="U66:Y66"/>
    <mergeCell ref="Z66:AA66"/>
    <mergeCell ref="AB66:AD66"/>
    <mergeCell ref="AE68:AF68"/>
    <mergeCell ref="AG68:AH68"/>
    <mergeCell ref="AI68:AJ68"/>
    <mergeCell ref="A68:B68"/>
    <mergeCell ref="C68:K68"/>
    <mergeCell ref="L68:T68"/>
    <mergeCell ref="U68:Y68"/>
    <mergeCell ref="Z68:AA68"/>
    <mergeCell ref="AB68:AD68"/>
    <mergeCell ref="AB67:AD67"/>
    <mergeCell ref="AE67:AF67"/>
    <mergeCell ref="AG67:AH67"/>
    <mergeCell ref="A67:B67"/>
    <mergeCell ref="C67:K67"/>
    <mergeCell ref="L67:T67"/>
    <mergeCell ref="U67:Y67"/>
    <mergeCell ref="Z67:AA67"/>
    <mergeCell ref="AM70:AZ70"/>
    <mergeCell ref="A70:B70"/>
    <mergeCell ref="C70:K70"/>
    <mergeCell ref="L70:T70"/>
    <mergeCell ref="U70:Y70"/>
    <mergeCell ref="Z70:AA70"/>
    <mergeCell ref="AB70:AD70"/>
    <mergeCell ref="AB69:AD69"/>
    <mergeCell ref="AE69:AF69"/>
    <mergeCell ref="AG69:AH69"/>
    <mergeCell ref="AI69:AJ69"/>
    <mergeCell ref="AK69:AL69"/>
    <mergeCell ref="AM69:AZ69"/>
    <mergeCell ref="A69:B69"/>
    <mergeCell ref="C69:K69"/>
    <mergeCell ref="L69:T69"/>
    <mergeCell ref="U69:Y69"/>
    <mergeCell ref="Z69:AA69"/>
    <mergeCell ref="A71:B71"/>
    <mergeCell ref="C71:K71"/>
    <mergeCell ref="L71:T71"/>
    <mergeCell ref="U71:Y71"/>
    <mergeCell ref="Z71:AA71"/>
    <mergeCell ref="AE70:AF70"/>
    <mergeCell ref="AG70:AH70"/>
    <mergeCell ref="AI70:AJ70"/>
    <mergeCell ref="AK70:AL70"/>
    <mergeCell ref="AB71:AD71"/>
    <mergeCell ref="AE71:AF71"/>
    <mergeCell ref="AG71:AH71"/>
    <mergeCell ref="AI71:AJ71"/>
    <mergeCell ref="AK71:AL71"/>
    <mergeCell ref="AM72:AZ72"/>
    <mergeCell ref="A73:B73"/>
    <mergeCell ref="C73:K73"/>
    <mergeCell ref="L73:T73"/>
    <mergeCell ref="U73:Y73"/>
    <mergeCell ref="Z73:AA73"/>
    <mergeCell ref="A72:B72"/>
    <mergeCell ref="C72:K72"/>
    <mergeCell ref="L72:T72"/>
    <mergeCell ref="U72:Y72"/>
    <mergeCell ref="Z72:AA72"/>
    <mergeCell ref="AB72:AD72"/>
    <mergeCell ref="AB73:AD73"/>
    <mergeCell ref="AE73:AF73"/>
    <mergeCell ref="AG73:AH73"/>
    <mergeCell ref="AI73:AJ73"/>
    <mergeCell ref="AM71:AZ71"/>
    <mergeCell ref="A75:B75"/>
    <mergeCell ref="C75:K75"/>
    <mergeCell ref="L75:T75"/>
    <mergeCell ref="U75:Y75"/>
    <mergeCell ref="Z75:AA75"/>
    <mergeCell ref="A74:B74"/>
    <mergeCell ref="C74:K74"/>
    <mergeCell ref="L74:T74"/>
    <mergeCell ref="U74:Y74"/>
    <mergeCell ref="Z74:AA74"/>
    <mergeCell ref="AB74:AD74"/>
    <mergeCell ref="AK73:AL73"/>
    <mergeCell ref="AM73:AZ73"/>
    <mergeCell ref="AE72:AF72"/>
    <mergeCell ref="AG72:AH72"/>
    <mergeCell ref="AI72:AJ72"/>
    <mergeCell ref="AK72:AL72"/>
    <mergeCell ref="AB75:AD75"/>
    <mergeCell ref="AE75:AF75"/>
    <mergeCell ref="AG75:AH75"/>
    <mergeCell ref="AI75:AJ75"/>
    <mergeCell ref="AK75:AL75"/>
    <mergeCell ref="AM75:AZ75"/>
    <mergeCell ref="AE74:AF74"/>
    <mergeCell ref="AG74:AH74"/>
    <mergeCell ref="AI74:AJ74"/>
    <mergeCell ref="AK74:AL74"/>
    <mergeCell ref="AM74:AZ74"/>
    <mergeCell ref="A23:B23"/>
    <mergeCell ref="C23:K23"/>
    <mergeCell ref="L23:T23"/>
    <mergeCell ref="U23:Y23"/>
    <mergeCell ref="Z23:AA23"/>
    <mergeCell ref="A45:B45"/>
    <mergeCell ref="C45:K45"/>
    <mergeCell ref="L45:T45"/>
    <mergeCell ref="U45:Y45"/>
    <mergeCell ref="Z45:AA45"/>
    <mergeCell ref="Z40:AA40"/>
    <mergeCell ref="L28:T28"/>
    <mergeCell ref="U28:Y28"/>
    <mergeCell ref="Z28:AA28"/>
    <mergeCell ref="A30:B30"/>
    <mergeCell ref="C30:K30"/>
    <mergeCell ref="L30:T30"/>
    <mergeCell ref="U30:Y30"/>
    <mergeCell ref="Z30:AA30"/>
    <mergeCell ref="AM68:AZ68"/>
    <mergeCell ref="AE65:AF65"/>
    <mergeCell ref="AG65:AH65"/>
    <mergeCell ref="AI65:AJ65"/>
    <mergeCell ref="AB23:AD23"/>
    <mergeCell ref="AE23:AF23"/>
    <mergeCell ref="AG23:AH23"/>
    <mergeCell ref="AI23:AJ23"/>
    <mergeCell ref="AK23:AL23"/>
    <mergeCell ref="AM23:AZ23"/>
    <mergeCell ref="AM45:AZ45"/>
    <mergeCell ref="AB45:AD45"/>
    <mergeCell ref="AB44:AD44"/>
    <mergeCell ref="AE44:AF44"/>
    <mergeCell ref="AG44:AH44"/>
    <mergeCell ref="AI67:AJ67"/>
    <mergeCell ref="AK67:AL67"/>
    <mergeCell ref="AM67:AZ67"/>
    <mergeCell ref="AE66:AF66"/>
    <mergeCell ref="AG66:AH66"/>
    <mergeCell ref="AI66:AJ66"/>
    <mergeCell ref="AK66:AL66"/>
    <mergeCell ref="AM66:AZ66"/>
    <mergeCell ref="AK68:AL68"/>
    <mergeCell ref="L24:T24"/>
    <mergeCell ref="U24:Y24"/>
    <mergeCell ref="Z24:AA24"/>
    <mergeCell ref="AB24:AD24"/>
    <mergeCell ref="C26:K26"/>
    <mergeCell ref="L26:T26"/>
    <mergeCell ref="U26:Y26"/>
    <mergeCell ref="Z26:AA26"/>
    <mergeCell ref="AB26:AD26"/>
    <mergeCell ref="AE24:AF24"/>
    <mergeCell ref="AG24:AH24"/>
    <mergeCell ref="AB28:AD28"/>
    <mergeCell ref="AM34:AZ34"/>
    <mergeCell ref="AE25:AF25"/>
    <mergeCell ref="AG25:AH25"/>
    <mergeCell ref="AI25:AJ25"/>
    <mergeCell ref="AK25:AL25"/>
    <mergeCell ref="AM25:AZ25"/>
    <mergeCell ref="AI29:AJ29"/>
    <mergeCell ref="AK29:AL29"/>
    <mergeCell ref="AM29:AZ29"/>
    <mergeCell ref="AI26:AJ26"/>
    <mergeCell ref="AK26:AL26"/>
    <mergeCell ref="AM26:AZ26"/>
    <mergeCell ref="AI34:AJ34"/>
    <mergeCell ref="AB31:AD31"/>
    <mergeCell ref="AI27:AJ27"/>
    <mergeCell ref="AE33:AF33"/>
    <mergeCell ref="AG33:AH33"/>
    <mergeCell ref="AI33:AJ33"/>
    <mergeCell ref="AB30:AD30"/>
    <mergeCell ref="AK33:AL33"/>
    <mergeCell ref="AM33:AZ33"/>
    <mergeCell ref="AE28:AF28"/>
    <mergeCell ref="AG28:AH28"/>
    <mergeCell ref="A25:B25"/>
    <mergeCell ref="C25:K25"/>
    <mergeCell ref="L25:T25"/>
    <mergeCell ref="U25:Y25"/>
    <mergeCell ref="Z25:AA25"/>
    <mergeCell ref="AB25:AD25"/>
    <mergeCell ref="AB29:AD29"/>
    <mergeCell ref="AE29:AF29"/>
    <mergeCell ref="AG29:AH29"/>
    <mergeCell ref="AE26:AF26"/>
    <mergeCell ref="AG26:AH26"/>
    <mergeCell ref="A26:B26"/>
    <mergeCell ref="Z29:AA29"/>
    <mergeCell ref="A28:B28"/>
    <mergeCell ref="C28:K28"/>
    <mergeCell ref="AB27:AD27"/>
    <mergeCell ref="AE27:AF27"/>
    <mergeCell ref="AG27:AH27"/>
    <mergeCell ref="L29:T29"/>
    <mergeCell ref="U29:Y29"/>
    <mergeCell ref="Z34:AA34"/>
    <mergeCell ref="AB34:AD34"/>
    <mergeCell ref="AE34:AF34"/>
    <mergeCell ref="AG34:AH34"/>
    <mergeCell ref="AE30:AF30"/>
    <mergeCell ref="AG30:AH30"/>
    <mergeCell ref="AI30:AJ30"/>
    <mergeCell ref="Z31:AA31"/>
    <mergeCell ref="AB32:AD32"/>
    <mergeCell ref="AE32:AF32"/>
    <mergeCell ref="AG32:AH32"/>
    <mergeCell ref="AI32:AJ32"/>
  </mergeCells>
  <phoneticPr fontId="1"/>
  <pageMargins left="0.59055118110236227" right="0.39370078740157483" top="0.59055118110236227" bottom="0.59055118110236227" header="0.39370078740157483" footer="0.39370078740157483"/>
  <pageSetup paperSize="9" scale="97" orientation="landscape" r:id="rId1"/>
  <headerFooter alignWithMargins="0">
    <oddFooter>&amp;C&amp;8- &amp;P -&amp;R&amp;"明朝,標準"&amp;8Copyright © 2007 sample Corporation. All Rights Reserved.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51FC0-0D01-42E3-B243-ED4AE3331249}">
  <dimension ref="A1:CL94"/>
  <sheetViews>
    <sheetView zoomScaleNormal="100" zoomScaleSheetLayoutView="100" workbookViewId="0">
      <pane ySplit="4" topLeftCell="A5" activePane="bottomLeft" state="frozen"/>
      <selection activeCell="BO64" sqref="BO64"/>
      <selection pane="bottomLeft" activeCell="BO64" sqref="BO64"/>
    </sheetView>
  </sheetViews>
  <sheetFormatPr defaultColWidth="2.625" defaultRowHeight="10.5" x14ac:dyDescent="0.15"/>
  <cols>
    <col min="1" max="27" width="2.625" style="2"/>
    <col min="28" max="52" width="0" style="2" hidden="1" customWidth="1"/>
    <col min="53" max="54" width="5.375" style="2" hidden="1" customWidth="1"/>
    <col min="55" max="62" width="0" style="2" hidden="1" customWidth="1"/>
    <col min="63" max="63" width="28" style="2" customWidth="1"/>
    <col min="64" max="64" width="15.125" style="2" customWidth="1"/>
    <col min="65" max="65" width="54" style="2" customWidth="1"/>
    <col min="66" max="73" width="4.125" style="2" hidden="1" customWidth="1"/>
    <col min="74" max="16384" width="2.625" style="2"/>
  </cols>
  <sheetData>
    <row r="1" spans="1:73" ht="11.25" customHeight="1" thickTop="1" x14ac:dyDescent="0.15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4"/>
      <c r="K1" s="68" t="s">
        <v>1</v>
      </c>
      <c r="L1" s="69"/>
      <c r="M1" s="69"/>
      <c r="N1" s="70"/>
      <c r="O1" s="74" t="s">
        <v>790</v>
      </c>
      <c r="P1" s="75"/>
      <c r="Q1" s="75"/>
      <c r="R1" s="75"/>
      <c r="S1" s="75"/>
      <c r="T1" s="75"/>
      <c r="U1" s="75"/>
      <c r="V1" s="75"/>
      <c r="W1" s="75"/>
      <c r="X1" s="76"/>
      <c r="Y1" s="57" t="s">
        <v>3</v>
      </c>
      <c r="Z1" s="57"/>
      <c r="AA1" s="57"/>
      <c r="AB1" s="57"/>
      <c r="AC1" s="80" t="e">
        <f>IF(ISBLANK(#REF!),"",(#REF!))</f>
        <v>#REF!</v>
      </c>
      <c r="AD1" s="80"/>
      <c r="AE1" s="80"/>
      <c r="AF1" s="80"/>
      <c r="AG1" s="80"/>
      <c r="AH1" s="80"/>
      <c r="AI1" s="80"/>
      <c r="AJ1" s="80"/>
      <c r="AK1" s="80"/>
      <c r="AL1" s="80"/>
      <c r="AM1" s="57" t="s">
        <v>4</v>
      </c>
      <c r="AN1" s="57"/>
      <c r="AO1" s="57"/>
      <c r="AP1" s="57"/>
      <c r="AQ1" s="53"/>
      <c r="AR1" s="53"/>
      <c r="AS1" s="53"/>
      <c r="AT1" s="53"/>
      <c r="AU1" s="53"/>
      <c r="AV1" s="53"/>
      <c r="AW1" s="53"/>
      <c r="AX1" s="53"/>
      <c r="AY1" s="53"/>
      <c r="AZ1" s="54"/>
    </row>
    <row r="2" spans="1:73" ht="11.25" customHeight="1" thickBot="1" x14ac:dyDescent="0.2">
      <c r="A2" s="65"/>
      <c r="B2" s="66"/>
      <c r="C2" s="66"/>
      <c r="D2" s="66"/>
      <c r="E2" s="66"/>
      <c r="F2" s="66"/>
      <c r="G2" s="66"/>
      <c r="H2" s="66"/>
      <c r="I2" s="66"/>
      <c r="J2" s="67"/>
      <c r="K2" s="71" t="s">
        <v>5</v>
      </c>
      <c r="L2" s="72"/>
      <c r="M2" s="72"/>
      <c r="N2" s="73"/>
      <c r="O2" s="77" t="s">
        <v>791</v>
      </c>
      <c r="P2" s="78"/>
      <c r="Q2" s="78"/>
      <c r="R2" s="78"/>
      <c r="S2" s="78"/>
      <c r="T2" s="78"/>
      <c r="U2" s="78"/>
      <c r="V2" s="78"/>
      <c r="W2" s="78"/>
      <c r="X2" s="79"/>
      <c r="Y2" s="58" t="s">
        <v>7</v>
      </c>
      <c r="Z2" s="58"/>
      <c r="AA2" s="58"/>
      <c r="AB2" s="58"/>
      <c r="AC2" s="55" t="e">
        <f>IF(ISBLANK(#REF!),"",(#REF!))</f>
        <v>#REF!</v>
      </c>
      <c r="AD2" s="55"/>
      <c r="AE2" s="55"/>
      <c r="AF2" s="55"/>
      <c r="AG2" s="55"/>
      <c r="AH2" s="55"/>
      <c r="AI2" s="55"/>
      <c r="AJ2" s="55"/>
      <c r="AK2" s="55"/>
      <c r="AL2" s="55"/>
      <c r="AM2" s="58" t="s">
        <v>8</v>
      </c>
      <c r="AN2" s="58"/>
      <c r="AO2" s="58"/>
      <c r="AP2" s="58"/>
      <c r="AQ2" s="55"/>
      <c r="AR2" s="55"/>
      <c r="AS2" s="55"/>
      <c r="AT2" s="55"/>
      <c r="AU2" s="55"/>
      <c r="AV2" s="55"/>
      <c r="AW2" s="55"/>
      <c r="AX2" s="55"/>
      <c r="AY2" s="55"/>
      <c r="AZ2" s="56"/>
    </row>
    <row r="3" spans="1:73" ht="11.25" thickTop="1" x14ac:dyDescent="0.15">
      <c r="B3" s="1"/>
      <c r="BO3" s="95" t="s">
        <v>792</v>
      </c>
      <c r="BP3" s="95"/>
      <c r="BQ3" s="95"/>
      <c r="BR3" s="95" t="s">
        <v>10</v>
      </c>
      <c r="BS3" s="95"/>
      <c r="BT3" s="95"/>
    </row>
    <row r="4" spans="1:73" x14ac:dyDescent="0.15">
      <c r="A4" s="52" t="s">
        <v>11</v>
      </c>
      <c r="B4" s="52"/>
      <c r="C4" s="52" t="s">
        <v>12</v>
      </c>
      <c r="D4" s="52"/>
      <c r="E4" s="52"/>
      <c r="F4" s="52"/>
      <c r="G4" s="52"/>
      <c r="H4" s="52"/>
      <c r="I4" s="52"/>
      <c r="J4" s="52"/>
      <c r="K4" s="52"/>
      <c r="L4" s="59" t="s">
        <v>13</v>
      </c>
      <c r="M4" s="60"/>
      <c r="N4" s="60"/>
      <c r="O4" s="60"/>
      <c r="P4" s="60"/>
      <c r="Q4" s="60"/>
      <c r="R4" s="60"/>
      <c r="S4" s="60"/>
      <c r="T4" s="61"/>
      <c r="U4" s="52" t="s">
        <v>14</v>
      </c>
      <c r="V4" s="52"/>
      <c r="W4" s="52"/>
      <c r="X4" s="52"/>
      <c r="Y4" s="52"/>
      <c r="Z4" s="52" t="s">
        <v>15</v>
      </c>
      <c r="AA4" s="52"/>
      <c r="AB4" s="52" t="s">
        <v>16</v>
      </c>
      <c r="AC4" s="52"/>
      <c r="AD4" s="52"/>
      <c r="AE4" s="52" t="s">
        <v>17</v>
      </c>
      <c r="AF4" s="52"/>
      <c r="AG4" s="52" t="s">
        <v>18</v>
      </c>
      <c r="AH4" s="52"/>
      <c r="AI4" s="52" t="s">
        <v>19</v>
      </c>
      <c r="AJ4" s="52"/>
      <c r="AK4" s="52" t="s">
        <v>20</v>
      </c>
      <c r="AL4" s="52"/>
      <c r="AM4" s="52" t="s">
        <v>21</v>
      </c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" t="s">
        <v>22</v>
      </c>
      <c r="BB4" s="19" t="s">
        <v>23</v>
      </c>
      <c r="BK4" s="28" t="s">
        <v>931</v>
      </c>
      <c r="BL4" s="28" t="s">
        <v>933</v>
      </c>
      <c r="BM4" s="28" t="s">
        <v>936</v>
      </c>
      <c r="BN4" s="2" t="s">
        <v>914</v>
      </c>
      <c r="BO4" s="95" t="s">
        <v>793</v>
      </c>
      <c r="BP4" s="95"/>
      <c r="BQ4" s="95"/>
      <c r="BR4" s="95" t="s">
        <v>919</v>
      </c>
      <c r="BS4" s="95"/>
      <c r="BT4" s="95"/>
      <c r="BU4" s="2" t="s">
        <v>929</v>
      </c>
    </row>
    <row r="5" spans="1:73" x14ac:dyDescent="0.15">
      <c r="A5" s="35">
        <f t="shared" ref="A5:A92" si="0">ROW()-4</f>
        <v>1</v>
      </c>
      <c r="B5" s="35"/>
      <c r="C5" s="39" t="s">
        <v>794</v>
      </c>
      <c r="D5" s="40"/>
      <c r="E5" s="40"/>
      <c r="F5" s="40"/>
      <c r="G5" s="40"/>
      <c r="H5" s="40"/>
      <c r="I5" s="40"/>
      <c r="J5" s="40"/>
      <c r="K5" s="41"/>
      <c r="L5" s="86" t="s">
        <v>28</v>
      </c>
      <c r="M5" s="87"/>
      <c r="N5" s="87"/>
      <c r="O5" s="87"/>
      <c r="P5" s="87"/>
      <c r="Q5" s="87"/>
      <c r="R5" s="87"/>
      <c r="S5" s="87"/>
      <c r="T5" s="88"/>
      <c r="U5" s="42" t="s">
        <v>29</v>
      </c>
      <c r="V5" s="42"/>
      <c r="W5" s="42"/>
      <c r="X5" s="42"/>
      <c r="Y5" s="42"/>
      <c r="Z5" s="43"/>
      <c r="AA5" s="43"/>
      <c r="AB5" s="43"/>
      <c r="AC5" s="43"/>
      <c r="AD5" s="43"/>
      <c r="AE5" s="43" t="s">
        <v>30</v>
      </c>
      <c r="AF5" s="43"/>
      <c r="AG5" s="43"/>
      <c r="AH5" s="43"/>
      <c r="AI5" s="43"/>
      <c r="AJ5" s="43"/>
      <c r="AK5" s="43" t="s">
        <v>30</v>
      </c>
      <c r="AL5" s="43"/>
      <c r="AM5" s="42" t="s">
        <v>31</v>
      </c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2" t="s">
        <v>347</v>
      </c>
      <c r="BK5" s="29"/>
      <c r="BL5" s="29"/>
      <c r="BM5" s="29" t="s">
        <v>949</v>
      </c>
    </row>
    <row r="6" spans="1:73" x14ac:dyDescent="0.15">
      <c r="A6" s="35">
        <f t="shared" si="0"/>
        <v>2</v>
      </c>
      <c r="B6" s="35"/>
      <c r="C6" s="39" t="s">
        <v>795</v>
      </c>
      <c r="D6" s="40"/>
      <c r="E6" s="40"/>
      <c r="F6" s="40"/>
      <c r="G6" s="40"/>
      <c r="H6" s="40"/>
      <c r="I6" s="40"/>
      <c r="J6" s="40"/>
      <c r="K6" s="41"/>
      <c r="L6" s="86" t="s">
        <v>796</v>
      </c>
      <c r="M6" s="87"/>
      <c r="N6" s="87"/>
      <c r="O6" s="87"/>
      <c r="P6" s="87"/>
      <c r="Q6" s="87"/>
      <c r="R6" s="87"/>
      <c r="S6" s="87"/>
      <c r="T6" s="88"/>
      <c r="U6" s="42" t="s">
        <v>38</v>
      </c>
      <c r="V6" s="42"/>
      <c r="W6" s="42"/>
      <c r="X6" s="42"/>
      <c r="Y6" s="42"/>
      <c r="Z6" s="43">
        <v>5</v>
      </c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 t="s">
        <v>30</v>
      </c>
      <c r="AL6" s="43"/>
      <c r="AM6" s="42" t="s">
        <v>350</v>
      </c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2">
        <v>1</v>
      </c>
      <c r="BK6" s="29" t="s">
        <v>969</v>
      </c>
      <c r="BL6" s="29" t="s">
        <v>41</v>
      </c>
      <c r="BM6" s="29"/>
      <c r="BO6" s="2" t="s">
        <v>797</v>
      </c>
      <c r="BR6" s="2" t="s">
        <v>920</v>
      </c>
    </row>
    <row r="7" spans="1:73" x14ac:dyDescent="0.15">
      <c r="A7" s="35">
        <f t="shared" si="0"/>
        <v>3</v>
      </c>
      <c r="B7" s="35"/>
      <c r="C7" s="39" t="s">
        <v>798</v>
      </c>
      <c r="D7" s="40"/>
      <c r="E7" s="40"/>
      <c r="F7" s="40"/>
      <c r="G7" s="40"/>
      <c r="H7" s="40"/>
      <c r="I7" s="40"/>
      <c r="J7" s="40"/>
      <c r="K7" s="41"/>
      <c r="L7" s="86" t="s">
        <v>799</v>
      </c>
      <c r="M7" s="87"/>
      <c r="N7" s="87"/>
      <c r="O7" s="87"/>
      <c r="P7" s="87"/>
      <c r="Q7" s="87"/>
      <c r="R7" s="87"/>
      <c r="S7" s="87"/>
      <c r="T7" s="88"/>
      <c r="U7" s="42" t="s">
        <v>38</v>
      </c>
      <c r="V7" s="42"/>
      <c r="W7" s="42"/>
      <c r="X7" s="42"/>
      <c r="Y7" s="42"/>
      <c r="Z7" s="43">
        <v>200</v>
      </c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2">
        <v>2</v>
      </c>
      <c r="BK7" s="29" t="s">
        <v>969</v>
      </c>
      <c r="BL7" s="29" t="s">
        <v>62</v>
      </c>
      <c r="BM7" s="29"/>
      <c r="BO7" s="2" t="s">
        <v>698</v>
      </c>
      <c r="BR7" s="2" t="s">
        <v>921</v>
      </c>
    </row>
    <row r="8" spans="1:73" x14ac:dyDescent="0.15">
      <c r="A8" s="35">
        <f t="shared" si="0"/>
        <v>4</v>
      </c>
      <c r="B8" s="35"/>
      <c r="C8" s="45" t="s">
        <v>800</v>
      </c>
      <c r="D8" s="46"/>
      <c r="E8" s="46"/>
      <c r="F8" s="46"/>
      <c r="G8" s="46"/>
      <c r="H8" s="46"/>
      <c r="I8" s="46"/>
      <c r="J8" s="46"/>
      <c r="K8" s="47"/>
      <c r="L8" s="86" t="s">
        <v>801</v>
      </c>
      <c r="M8" s="87"/>
      <c r="N8" s="87"/>
      <c r="O8" s="87"/>
      <c r="P8" s="87"/>
      <c r="Q8" s="87"/>
      <c r="R8" s="87"/>
      <c r="S8" s="87"/>
      <c r="T8" s="88"/>
      <c r="U8" s="42" t="s">
        <v>38</v>
      </c>
      <c r="V8" s="42"/>
      <c r="W8" s="42"/>
      <c r="X8" s="42"/>
      <c r="Y8" s="42"/>
      <c r="Z8" s="43">
        <v>200</v>
      </c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2">
        <v>3</v>
      </c>
      <c r="BK8" s="29" t="s">
        <v>968</v>
      </c>
      <c r="BL8" s="29" t="s">
        <v>72</v>
      </c>
      <c r="BM8" s="29" t="s">
        <v>970</v>
      </c>
    </row>
    <row r="9" spans="1:73" x14ac:dyDescent="0.15">
      <c r="A9" s="35">
        <f t="shared" si="0"/>
        <v>5</v>
      </c>
      <c r="B9" s="35"/>
      <c r="C9" s="45" t="s">
        <v>802</v>
      </c>
      <c r="D9" s="46"/>
      <c r="E9" s="46"/>
      <c r="F9" s="46"/>
      <c r="G9" s="46"/>
      <c r="H9" s="46"/>
      <c r="I9" s="46"/>
      <c r="J9" s="46"/>
      <c r="K9" s="47"/>
      <c r="L9" s="86" t="s">
        <v>803</v>
      </c>
      <c r="M9" s="87"/>
      <c r="N9" s="87"/>
      <c r="O9" s="87"/>
      <c r="P9" s="87"/>
      <c r="Q9" s="87"/>
      <c r="R9" s="87"/>
      <c r="S9" s="87"/>
      <c r="T9" s="88"/>
      <c r="U9" s="42" t="s">
        <v>38</v>
      </c>
      <c r="V9" s="42"/>
      <c r="W9" s="42"/>
      <c r="X9" s="42"/>
      <c r="Y9" s="42"/>
      <c r="Z9" s="43">
        <v>200</v>
      </c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2">
        <v>4</v>
      </c>
      <c r="BK9" s="29" t="s">
        <v>968</v>
      </c>
      <c r="BL9" s="29" t="s">
        <v>62</v>
      </c>
      <c r="BM9" s="29"/>
      <c r="BO9" s="2" t="s">
        <v>698</v>
      </c>
      <c r="BR9" s="2" t="s">
        <v>921</v>
      </c>
    </row>
    <row r="10" spans="1:73" ht="10.5" customHeight="1" x14ac:dyDescent="0.15">
      <c r="A10" s="35">
        <f t="shared" si="0"/>
        <v>6</v>
      </c>
      <c r="B10" s="35"/>
      <c r="C10" s="45" t="s">
        <v>800</v>
      </c>
      <c r="D10" s="46"/>
      <c r="E10" s="46"/>
      <c r="F10" s="46"/>
      <c r="G10" s="46"/>
      <c r="H10" s="46"/>
      <c r="I10" s="46"/>
      <c r="J10" s="46"/>
      <c r="K10" s="47"/>
      <c r="L10" s="86" t="s">
        <v>804</v>
      </c>
      <c r="M10" s="87"/>
      <c r="N10" s="87"/>
      <c r="O10" s="87"/>
      <c r="P10" s="87"/>
      <c r="Q10" s="87"/>
      <c r="R10" s="87"/>
      <c r="S10" s="87"/>
      <c r="T10" s="88"/>
      <c r="U10" s="42" t="s">
        <v>38</v>
      </c>
      <c r="V10" s="42"/>
      <c r="W10" s="42"/>
      <c r="X10" s="42"/>
      <c r="Y10" s="42"/>
      <c r="Z10" s="43">
        <v>200</v>
      </c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2">
        <v>5</v>
      </c>
      <c r="BK10" s="29" t="s">
        <v>968</v>
      </c>
      <c r="BL10" s="29" t="s">
        <v>72</v>
      </c>
      <c r="BM10" s="29" t="s">
        <v>970</v>
      </c>
    </row>
    <row r="11" spans="1:73" ht="20.25" customHeight="1" x14ac:dyDescent="0.15">
      <c r="A11" s="35">
        <f t="shared" si="0"/>
        <v>7</v>
      </c>
      <c r="B11" s="35"/>
      <c r="C11" s="36" t="s">
        <v>805</v>
      </c>
      <c r="D11" s="37"/>
      <c r="E11" s="37"/>
      <c r="F11" s="37"/>
      <c r="G11" s="37"/>
      <c r="H11" s="37"/>
      <c r="I11" s="37"/>
      <c r="J11" s="37"/>
      <c r="K11" s="38"/>
      <c r="L11" s="86" t="s">
        <v>806</v>
      </c>
      <c r="M11" s="87"/>
      <c r="N11" s="87"/>
      <c r="O11" s="87"/>
      <c r="P11" s="87"/>
      <c r="Q11" s="87"/>
      <c r="R11" s="87"/>
      <c r="S11" s="87"/>
      <c r="T11" s="88"/>
      <c r="U11" s="42" t="s">
        <v>38</v>
      </c>
      <c r="V11" s="42"/>
      <c r="W11" s="42"/>
      <c r="X11" s="42"/>
      <c r="Y11" s="42"/>
      <c r="Z11" s="43">
        <v>25</v>
      </c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2">
        <v>6</v>
      </c>
      <c r="BC11" s="2" t="s">
        <v>807</v>
      </c>
      <c r="BK11" s="29"/>
      <c r="BL11" s="29"/>
      <c r="BM11" s="29"/>
    </row>
    <row r="12" spans="1:73" ht="20.25" customHeight="1" x14ac:dyDescent="0.15">
      <c r="A12" s="35">
        <f t="shared" si="0"/>
        <v>8</v>
      </c>
      <c r="B12" s="35"/>
      <c r="C12" s="36" t="s">
        <v>808</v>
      </c>
      <c r="D12" s="37"/>
      <c r="E12" s="37"/>
      <c r="F12" s="37"/>
      <c r="G12" s="37"/>
      <c r="H12" s="37"/>
      <c r="I12" s="37"/>
      <c r="J12" s="37"/>
      <c r="K12" s="38"/>
      <c r="L12" s="86" t="s">
        <v>809</v>
      </c>
      <c r="M12" s="87"/>
      <c r="N12" s="87"/>
      <c r="O12" s="87"/>
      <c r="P12" s="87"/>
      <c r="Q12" s="87"/>
      <c r="R12" s="87"/>
      <c r="S12" s="87"/>
      <c r="T12" s="88"/>
      <c r="U12" s="42" t="s">
        <v>38</v>
      </c>
      <c r="V12" s="42"/>
      <c r="W12" s="42"/>
      <c r="X12" s="42"/>
      <c r="Y12" s="42"/>
      <c r="Z12" s="43">
        <v>25</v>
      </c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2">
        <v>7</v>
      </c>
      <c r="BC12" s="2" t="s">
        <v>810</v>
      </c>
      <c r="BK12" s="29"/>
      <c r="BL12" s="29"/>
      <c r="BM12" s="29"/>
    </row>
    <row r="13" spans="1:73" ht="20.25" customHeight="1" x14ac:dyDescent="0.15">
      <c r="A13" s="35">
        <f t="shared" si="0"/>
        <v>9</v>
      </c>
      <c r="B13" s="35"/>
      <c r="C13" s="36" t="s">
        <v>811</v>
      </c>
      <c r="D13" s="37"/>
      <c r="E13" s="37"/>
      <c r="F13" s="37"/>
      <c r="G13" s="37"/>
      <c r="H13" s="37"/>
      <c r="I13" s="37"/>
      <c r="J13" s="37"/>
      <c r="K13" s="38"/>
      <c r="L13" s="86" t="s">
        <v>812</v>
      </c>
      <c r="M13" s="87"/>
      <c r="N13" s="87"/>
      <c r="O13" s="87"/>
      <c r="P13" s="87"/>
      <c r="Q13" s="87"/>
      <c r="R13" s="87"/>
      <c r="S13" s="87"/>
      <c r="T13" s="88"/>
      <c r="U13" s="42" t="s">
        <v>38</v>
      </c>
      <c r="V13" s="42"/>
      <c r="W13" s="42"/>
      <c r="X13" s="42"/>
      <c r="Y13" s="42"/>
      <c r="Z13" s="43">
        <v>50</v>
      </c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4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2">
        <v>8</v>
      </c>
      <c r="BK13" s="29"/>
      <c r="BL13" s="29"/>
      <c r="BM13" s="29"/>
    </row>
    <row r="14" spans="1:73" ht="20.25" customHeight="1" x14ac:dyDescent="0.15">
      <c r="A14" s="35">
        <f t="shared" si="0"/>
        <v>10</v>
      </c>
      <c r="B14" s="35"/>
      <c r="C14" s="36" t="s">
        <v>813</v>
      </c>
      <c r="D14" s="37"/>
      <c r="E14" s="37"/>
      <c r="F14" s="37"/>
      <c r="G14" s="37"/>
      <c r="H14" s="37"/>
      <c r="I14" s="37"/>
      <c r="J14" s="37"/>
      <c r="K14" s="38"/>
      <c r="L14" s="86" t="s">
        <v>814</v>
      </c>
      <c r="M14" s="87"/>
      <c r="N14" s="87"/>
      <c r="O14" s="87"/>
      <c r="P14" s="87"/>
      <c r="Q14" s="87"/>
      <c r="R14" s="87"/>
      <c r="S14" s="87"/>
      <c r="T14" s="88"/>
      <c r="U14" s="42" t="s">
        <v>38</v>
      </c>
      <c r="V14" s="42"/>
      <c r="W14" s="42"/>
      <c r="X14" s="42"/>
      <c r="Y14" s="42"/>
      <c r="Z14" s="43">
        <v>50</v>
      </c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4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2">
        <v>9</v>
      </c>
      <c r="BK14" s="29"/>
      <c r="BL14" s="29"/>
      <c r="BM14" s="29"/>
    </row>
    <row r="15" spans="1:73" ht="21" customHeight="1" x14ac:dyDescent="0.15">
      <c r="A15" s="35">
        <f t="shared" si="0"/>
        <v>11</v>
      </c>
      <c r="B15" s="35"/>
      <c r="C15" s="36" t="s">
        <v>815</v>
      </c>
      <c r="D15" s="37"/>
      <c r="E15" s="37"/>
      <c r="F15" s="37"/>
      <c r="G15" s="37"/>
      <c r="H15" s="37"/>
      <c r="I15" s="37"/>
      <c r="J15" s="37"/>
      <c r="K15" s="38"/>
      <c r="L15" s="86" t="s">
        <v>816</v>
      </c>
      <c r="M15" s="87"/>
      <c r="N15" s="87"/>
      <c r="O15" s="87"/>
      <c r="P15" s="87"/>
      <c r="Q15" s="87"/>
      <c r="R15" s="87"/>
      <c r="S15" s="87"/>
      <c r="T15" s="88"/>
      <c r="U15" s="42" t="s">
        <v>38</v>
      </c>
      <c r="V15" s="42"/>
      <c r="W15" s="42"/>
      <c r="X15" s="42"/>
      <c r="Y15" s="42"/>
      <c r="Z15" s="43">
        <v>25</v>
      </c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2">
        <v>10</v>
      </c>
      <c r="BK15" s="29"/>
      <c r="BL15" s="29"/>
      <c r="BM15" s="29"/>
    </row>
    <row r="16" spans="1:73" ht="21" customHeight="1" x14ac:dyDescent="0.15">
      <c r="A16" s="35">
        <f t="shared" si="0"/>
        <v>12</v>
      </c>
      <c r="B16" s="35"/>
      <c r="C16" s="36" t="s">
        <v>817</v>
      </c>
      <c r="D16" s="37"/>
      <c r="E16" s="37"/>
      <c r="F16" s="37"/>
      <c r="G16" s="37"/>
      <c r="H16" s="37"/>
      <c r="I16" s="37"/>
      <c r="J16" s="37"/>
      <c r="K16" s="38"/>
      <c r="L16" s="86" t="s">
        <v>818</v>
      </c>
      <c r="M16" s="87"/>
      <c r="N16" s="87"/>
      <c r="O16" s="87"/>
      <c r="P16" s="87"/>
      <c r="Q16" s="87"/>
      <c r="R16" s="87"/>
      <c r="S16" s="87"/>
      <c r="T16" s="88"/>
      <c r="U16" s="42" t="s">
        <v>38</v>
      </c>
      <c r="V16" s="42"/>
      <c r="W16" s="42"/>
      <c r="X16" s="42"/>
      <c r="Y16" s="42"/>
      <c r="Z16" s="43">
        <v>25</v>
      </c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2">
        <v>11</v>
      </c>
      <c r="BK16" s="29"/>
      <c r="BL16" s="29"/>
      <c r="BM16" s="29"/>
    </row>
    <row r="17" spans="1:70" ht="21" customHeight="1" x14ac:dyDescent="0.15">
      <c r="A17" s="35">
        <f t="shared" si="0"/>
        <v>13</v>
      </c>
      <c r="B17" s="35"/>
      <c r="C17" s="36" t="s">
        <v>819</v>
      </c>
      <c r="D17" s="37"/>
      <c r="E17" s="37"/>
      <c r="F17" s="37"/>
      <c r="G17" s="37"/>
      <c r="H17" s="37"/>
      <c r="I17" s="37"/>
      <c r="J17" s="37"/>
      <c r="K17" s="38"/>
      <c r="L17" s="86" t="s">
        <v>820</v>
      </c>
      <c r="M17" s="87"/>
      <c r="N17" s="87"/>
      <c r="O17" s="87"/>
      <c r="P17" s="87"/>
      <c r="Q17" s="87"/>
      <c r="R17" s="87"/>
      <c r="S17" s="87"/>
      <c r="T17" s="88"/>
      <c r="U17" s="42" t="s">
        <v>38</v>
      </c>
      <c r="V17" s="42"/>
      <c r="W17" s="42"/>
      <c r="X17" s="42"/>
      <c r="Y17" s="42"/>
      <c r="Z17" s="43">
        <v>50</v>
      </c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4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2">
        <v>12</v>
      </c>
      <c r="BK17" s="29"/>
      <c r="BL17" s="29"/>
      <c r="BM17" s="29"/>
    </row>
    <row r="18" spans="1:70" ht="21" customHeight="1" x14ac:dyDescent="0.15">
      <c r="A18" s="35">
        <f t="shared" si="0"/>
        <v>14</v>
      </c>
      <c r="B18" s="35"/>
      <c r="C18" s="36" t="s">
        <v>821</v>
      </c>
      <c r="D18" s="37"/>
      <c r="E18" s="37"/>
      <c r="F18" s="37"/>
      <c r="G18" s="37"/>
      <c r="H18" s="37"/>
      <c r="I18" s="37"/>
      <c r="J18" s="37"/>
      <c r="K18" s="38"/>
      <c r="L18" s="86" t="s">
        <v>822</v>
      </c>
      <c r="M18" s="87"/>
      <c r="N18" s="87"/>
      <c r="O18" s="87"/>
      <c r="P18" s="87"/>
      <c r="Q18" s="87"/>
      <c r="R18" s="87"/>
      <c r="S18" s="87"/>
      <c r="T18" s="88"/>
      <c r="U18" s="42" t="s">
        <v>38</v>
      </c>
      <c r="V18" s="42"/>
      <c r="W18" s="42"/>
      <c r="X18" s="42"/>
      <c r="Y18" s="42"/>
      <c r="Z18" s="43">
        <v>50</v>
      </c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4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2">
        <v>13</v>
      </c>
      <c r="BK18" s="29"/>
      <c r="BL18" s="29"/>
      <c r="BM18" s="29"/>
    </row>
    <row r="19" spans="1:70" x14ac:dyDescent="0.15">
      <c r="A19" s="35">
        <f t="shared" si="0"/>
        <v>15</v>
      </c>
      <c r="B19" s="35"/>
      <c r="C19" s="39" t="s">
        <v>78</v>
      </c>
      <c r="D19" s="40"/>
      <c r="E19" s="40"/>
      <c r="F19" s="40"/>
      <c r="G19" s="40"/>
      <c r="H19" s="40"/>
      <c r="I19" s="40"/>
      <c r="J19" s="40"/>
      <c r="K19" s="41"/>
      <c r="L19" s="86" t="s">
        <v>79</v>
      </c>
      <c r="M19" s="87"/>
      <c r="N19" s="87"/>
      <c r="O19" s="87"/>
      <c r="P19" s="87"/>
      <c r="Q19" s="87"/>
      <c r="R19" s="87"/>
      <c r="S19" s="87"/>
      <c r="T19" s="88"/>
      <c r="U19" s="42" t="s">
        <v>38</v>
      </c>
      <c r="V19" s="42"/>
      <c r="W19" s="42"/>
      <c r="X19" s="42"/>
      <c r="Y19" s="42"/>
      <c r="Z19" s="43">
        <v>7</v>
      </c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2">
        <v>14</v>
      </c>
      <c r="BK19" s="29" t="s">
        <v>969</v>
      </c>
      <c r="BL19" s="29" t="s">
        <v>78</v>
      </c>
      <c r="BM19" s="29" t="s">
        <v>942</v>
      </c>
      <c r="BR19" s="2" t="s">
        <v>922</v>
      </c>
    </row>
    <row r="20" spans="1:70" ht="10.5" customHeight="1" x14ac:dyDescent="0.15">
      <c r="A20" s="35">
        <f t="shared" si="0"/>
        <v>16</v>
      </c>
      <c r="B20" s="35"/>
      <c r="C20" s="39" t="s">
        <v>82</v>
      </c>
      <c r="D20" s="40"/>
      <c r="E20" s="40"/>
      <c r="F20" s="40"/>
      <c r="G20" s="40"/>
      <c r="H20" s="40"/>
      <c r="I20" s="40"/>
      <c r="J20" s="40"/>
      <c r="K20" s="41"/>
      <c r="L20" s="39" t="s">
        <v>83</v>
      </c>
      <c r="M20" s="40"/>
      <c r="N20" s="40"/>
      <c r="O20" s="40"/>
      <c r="P20" s="40"/>
      <c r="Q20" s="40"/>
      <c r="R20" s="40"/>
      <c r="S20" s="40"/>
      <c r="T20" s="41"/>
      <c r="U20" s="42" t="s">
        <v>84</v>
      </c>
      <c r="V20" s="42"/>
      <c r="W20" s="42"/>
      <c r="X20" s="42"/>
      <c r="Y20" s="42"/>
      <c r="Z20" s="43">
        <v>2</v>
      </c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2">
        <v>15</v>
      </c>
      <c r="BB20" s="2" t="b">
        <v>1</v>
      </c>
      <c r="BK20" s="29" t="s">
        <v>969</v>
      </c>
      <c r="BL20" s="29" t="s">
        <v>91</v>
      </c>
      <c r="BM20" s="29" t="s">
        <v>943</v>
      </c>
      <c r="BR20" s="2" t="s">
        <v>923</v>
      </c>
    </row>
    <row r="21" spans="1:70" ht="10.5" customHeight="1" x14ac:dyDescent="0.15">
      <c r="A21" s="35">
        <f t="shared" si="0"/>
        <v>17</v>
      </c>
      <c r="B21" s="35"/>
      <c r="C21" s="39" t="s">
        <v>88</v>
      </c>
      <c r="D21" s="40"/>
      <c r="E21" s="40"/>
      <c r="F21" s="40"/>
      <c r="G21" s="40"/>
      <c r="H21" s="40"/>
      <c r="I21" s="40"/>
      <c r="J21" s="40"/>
      <c r="K21" s="41"/>
      <c r="L21" s="39" t="s">
        <v>89</v>
      </c>
      <c r="M21" s="40"/>
      <c r="N21" s="40"/>
      <c r="O21" s="40"/>
      <c r="P21" s="40"/>
      <c r="Q21" s="40"/>
      <c r="R21" s="40"/>
      <c r="S21" s="40"/>
      <c r="T21" s="41"/>
      <c r="U21" s="42" t="s">
        <v>38</v>
      </c>
      <c r="V21" s="42"/>
      <c r="W21" s="42"/>
      <c r="X21" s="42"/>
      <c r="Y21" s="42"/>
      <c r="Z21" s="43">
        <v>20</v>
      </c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2">
        <v>16</v>
      </c>
      <c r="BK21" s="29" t="s">
        <v>968</v>
      </c>
      <c r="BL21" s="29" t="s">
        <v>91</v>
      </c>
      <c r="BM21" s="29" t="s">
        <v>944</v>
      </c>
      <c r="BR21" s="2" t="s">
        <v>923</v>
      </c>
    </row>
    <row r="22" spans="1:70" ht="10.5" customHeight="1" x14ac:dyDescent="0.15">
      <c r="A22" s="35">
        <f t="shared" si="0"/>
        <v>18</v>
      </c>
      <c r="B22" s="35"/>
      <c r="C22" s="39" t="s">
        <v>93</v>
      </c>
      <c r="D22" s="40"/>
      <c r="E22" s="40"/>
      <c r="F22" s="40"/>
      <c r="G22" s="40"/>
      <c r="H22" s="40"/>
      <c r="I22" s="40"/>
      <c r="J22" s="40"/>
      <c r="K22" s="41"/>
      <c r="L22" s="39" t="s">
        <v>94</v>
      </c>
      <c r="M22" s="40"/>
      <c r="N22" s="40"/>
      <c r="O22" s="40"/>
      <c r="P22" s="40"/>
      <c r="Q22" s="40"/>
      <c r="R22" s="40"/>
      <c r="S22" s="40"/>
      <c r="T22" s="41"/>
      <c r="U22" s="42" t="s">
        <v>38</v>
      </c>
      <c r="V22" s="42"/>
      <c r="W22" s="42"/>
      <c r="X22" s="42"/>
      <c r="Y22" s="42"/>
      <c r="Z22" s="43">
        <v>20</v>
      </c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4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2">
        <v>17</v>
      </c>
      <c r="BK22" s="29" t="s">
        <v>968</v>
      </c>
      <c r="BL22" s="29" t="s">
        <v>96</v>
      </c>
      <c r="BM22" s="29"/>
      <c r="BR22" s="2" t="s">
        <v>924</v>
      </c>
    </row>
    <row r="23" spans="1:70" ht="10.5" customHeight="1" x14ac:dyDescent="0.15">
      <c r="A23" s="35">
        <f t="shared" si="0"/>
        <v>19</v>
      </c>
      <c r="B23" s="35"/>
      <c r="C23" s="36" t="s">
        <v>97</v>
      </c>
      <c r="D23" s="37"/>
      <c r="E23" s="37"/>
      <c r="F23" s="37"/>
      <c r="G23" s="37"/>
      <c r="H23" s="37"/>
      <c r="I23" s="37"/>
      <c r="J23" s="37"/>
      <c r="K23" s="38"/>
      <c r="L23" s="39" t="s">
        <v>98</v>
      </c>
      <c r="M23" s="40"/>
      <c r="N23" s="40"/>
      <c r="O23" s="40"/>
      <c r="P23" s="40"/>
      <c r="Q23" s="40"/>
      <c r="R23" s="40"/>
      <c r="S23" s="40"/>
      <c r="T23" s="41"/>
      <c r="U23" s="42" t="s">
        <v>38</v>
      </c>
      <c r="V23" s="42"/>
      <c r="W23" s="42"/>
      <c r="X23" s="42"/>
      <c r="Y23" s="42"/>
      <c r="Z23" s="43">
        <v>50</v>
      </c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2">
        <v>18</v>
      </c>
      <c r="BK23" s="29"/>
      <c r="BL23" s="29"/>
      <c r="BM23" s="29"/>
    </row>
    <row r="24" spans="1:70" x14ac:dyDescent="0.15">
      <c r="A24" s="35">
        <f t="shared" si="0"/>
        <v>20</v>
      </c>
      <c r="B24" s="35"/>
      <c r="C24" s="39" t="s">
        <v>715</v>
      </c>
      <c r="D24" s="40"/>
      <c r="E24" s="40"/>
      <c r="F24" s="40"/>
      <c r="G24" s="40"/>
      <c r="H24" s="40"/>
      <c r="I24" s="40"/>
      <c r="J24" s="40"/>
      <c r="K24" s="41"/>
      <c r="L24" s="86" t="s">
        <v>716</v>
      </c>
      <c r="M24" s="87"/>
      <c r="N24" s="87"/>
      <c r="O24" s="87"/>
      <c r="P24" s="87"/>
      <c r="Q24" s="87"/>
      <c r="R24" s="87"/>
      <c r="S24" s="87"/>
      <c r="T24" s="88"/>
      <c r="U24" s="42" t="s">
        <v>38</v>
      </c>
      <c r="V24" s="42"/>
      <c r="W24" s="42"/>
      <c r="X24" s="42"/>
      <c r="Y24" s="42"/>
      <c r="Z24" s="43">
        <v>20</v>
      </c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2">
        <v>19</v>
      </c>
      <c r="BK24" s="29" t="s">
        <v>968</v>
      </c>
      <c r="BL24" s="29" t="s">
        <v>103</v>
      </c>
      <c r="BM24" s="29"/>
      <c r="BR24" s="2" t="s">
        <v>925</v>
      </c>
    </row>
    <row r="25" spans="1:70" x14ac:dyDescent="0.15">
      <c r="A25" s="35">
        <f t="shared" si="0"/>
        <v>21</v>
      </c>
      <c r="B25" s="35"/>
      <c r="C25" s="36" t="s">
        <v>717</v>
      </c>
      <c r="D25" s="37"/>
      <c r="E25" s="37"/>
      <c r="F25" s="37"/>
      <c r="G25" s="37"/>
      <c r="H25" s="37"/>
      <c r="I25" s="37"/>
      <c r="J25" s="37"/>
      <c r="K25" s="38"/>
      <c r="L25" s="86" t="s">
        <v>718</v>
      </c>
      <c r="M25" s="87"/>
      <c r="N25" s="87"/>
      <c r="O25" s="87"/>
      <c r="P25" s="87"/>
      <c r="Q25" s="87"/>
      <c r="R25" s="87"/>
      <c r="S25" s="87"/>
      <c r="T25" s="88"/>
      <c r="U25" s="42" t="s">
        <v>38</v>
      </c>
      <c r="V25" s="42"/>
      <c r="W25" s="42"/>
      <c r="X25" s="42"/>
      <c r="Y25" s="42"/>
      <c r="Z25" s="43">
        <v>20</v>
      </c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2">
        <v>20</v>
      </c>
      <c r="BK25" s="29"/>
      <c r="BL25" s="29"/>
      <c r="BM25" s="29"/>
    </row>
    <row r="26" spans="1:70" x14ac:dyDescent="0.15">
      <c r="A26" s="35">
        <f t="shared" si="0"/>
        <v>22</v>
      </c>
      <c r="B26" s="35"/>
      <c r="C26" s="36" t="s">
        <v>719</v>
      </c>
      <c r="D26" s="37"/>
      <c r="E26" s="37"/>
      <c r="F26" s="37"/>
      <c r="G26" s="37"/>
      <c r="H26" s="37"/>
      <c r="I26" s="37"/>
      <c r="J26" s="37"/>
      <c r="K26" s="38"/>
      <c r="L26" s="86" t="s">
        <v>720</v>
      </c>
      <c r="M26" s="87"/>
      <c r="N26" s="87"/>
      <c r="O26" s="87"/>
      <c r="P26" s="87"/>
      <c r="Q26" s="87"/>
      <c r="R26" s="87"/>
      <c r="S26" s="87"/>
      <c r="T26" s="88"/>
      <c r="U26" s="42" t="s">
        <v>38</v>
      </c>
      <c r="V26" s="42"/>
      <c r="W26" s="42"/>
      <c r="X26" s="42"/>
      <c r="Y26" s="42"/>
      <c r="Z26" s="43">
        <v>2500</v>
      </c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2">
        <v>21</v>
      </c>
      <c r="BK26" s="29"/>
      <c r="BL26" s="29"/>
      <c r="BM26" s="29"/>
    </row>
    <row r="27" spans="1:70" x14ac:dyDescent="0.15">
      <c r="A27" s="35">
        <f t="shared" si="0"/>
        <v>23</v>
      </c>
      <c r="B27" s="35"/>
      <c r="C27" s="36" t="s">
        <v>824</v>
      </c>
      <c r="D27" s="37"/>
      <c r="E27" s="37"/>
      <c r="F27" s="37"/>
      <c r="G27" s="37"/>
      <c r="H27" s="37"/>
      <c r="I27" s="37"/>
      <c r="J27" s="37"/>
      <c r="K27" s="38"/>
      <c r="L27" s="86" t="s">
        <v>733</v>
      </c>
      <c r="M27" s="87"/>
      <c r="N27" s="87"/>
      <c r="O27" s="87"/>
      <c r="P27" s="87"/>
      <c r="Q27" s="87"/>
      <c r="R27" s="87"/>
      <c r="S27" s="87"/>
      <c r="T27" s="88"/>
      <c r="U27" s="42" t="s">
        <v>29</v>
      </c>
      <c r="V27" s="42"/>
      <c r="W27" s="42"/>
      <c r="X27" s="42"/>
      <c r="Y27" s="42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2" t="s">
        <v>825</v>
      </c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2">
        <v>29</v>
      </c>
      <c r="BC27" s="2" t="s">
        <v>826</v>
      </c>
      <c r="BK27" s="29"/>
      <c r="BL27" s="29"/>
      <c r="BM27" s="29"/>
    </row>
    <row r="28" spans="1:70" x14ac:dyDescent="0.15">
      <c r="A28" s="35">
        <f t="shared" si="0"/>
        <v>24</v>
      </c>
      <c r="B28" s="35"/>
      <c r="C28" s="36" t="s">
        <v>827</v>
      </c>
      <c r="D28" s="37"/>
      <c r="E28" s="37"/>
      <c r="F28" s="37"/>
      <c r="G28" s="37"/>
      <c r="H28" s="37"/>
      <c r="I28" s="37"/>
      <c r="J28" s="37"/>
      <c r="K28" s="38"/>
      <c r="L28" s="86" t="s">
        <v>332</v>
      </c>
      <c r="M28" s="87"/>
      <c r="N28" s="87"/>
      <c r="O28" s="87"/>
      <c r="P28" s="87"/>
      <c r="Q28" s="87"/>
      <c r="R28" s="87"/>
      <c r="S28" s="87"/>
      <c r="T28" s="88"/>
      <c r="U28" s="42" t="s">
        <v>29</v>
      </c>
      <c r="V28" s="42"/>
      <c r="W28" s="42"/>
      <c r="X28" s="42"/>
      <c r="Y28" s="42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2" t="s">
        <v>742</v>
      </c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2">
        <v>29</v>
      </c>
      <c r="BK28" s="29"/>
      <c r="BL28" s="29"/>
      <c r="BM28" s="29"/>
    </row>
    <row r="29" spans="1:70" x14ac:dyDescent="0.15">
      <c r="A29" s="35">
        <f t="shared" si="0"/>
        <v>25</v>
      </c>
      <c r="B29" s="35"/>
      <c r="C29" s="36" t="s">
        <v>828</v>
      </c>
      <c r="D29" s="37"/>
      <c r="E29" s="37"/>
      <c r="F29" s="37"/>
      <c r="G29" s="37"/>
      <c r="H29" s="37"/>
      <c r="I29" s="37"/>
      <c r="J29" s="37"/>
      <c r="K29" s="38"/>
      <c r="L29" s="86" t="s">
        <v>829</v>
      </c>
      <c r="M29" s="87"/>
      <c r="N29" s="87"/>
      <c r="O29" s="87"/>
      <c r="P29" s="87"/>
      <c r="Q29" s="87"/>
      <c r="R29" s="87"/>
      <c r="S29" s="87"/>
      <c r="T29" s="88"/>
      <c r="U29" s="42" t="s">
        <v>42</v>
      </c>
      <c r="V29" s="42"/>
      <c r="W29" s="42"/>
      <c r="X29" s="42"/>
      <c r="Y29" s="42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2" t="s">
        <v>739</v>
      </c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2">
        <v>30</v>
      </c>
      <c r="BB29" s="2" t="b">
        <v>1</v>
      </c>
      <c r="BK29" s="29"/>
      <c r="BL29" s="29"/>
      <c r="BM29" s="29"/>
    </row>
    <row r="30" spans="1:70" x14ac:dyDescent="0.15">
      <c r="A30" s="35">
        <f t="shared" si="0"/>
        <v>26</v>
      </c>
      <c r="B30" s="35"/>
      <c r="C30" s="36" t="s">
        <v>830</v>
      </c>
      <c r="D30" s="37"/>
      <c r="E30" s="37"/>
      <c r="F30" s="37"/>
      <c r="G30" s="37"/>
      <c r="H30" s="37"/>
      <c r="I30" s="37"/>
      <c r="J30" s="37"/>
      <c r="K30" s="38"/>
      <c r="L30" s="86" t="s">
        <v>831</v>
      </c>
      <c r="M30" s="87"/>
      <c r="N30" s="87"/>
      <c r="O30" s="87"/>
      <c r="P30" s="87"/>
      <c r="Q30" s="87"/>
      <c r="R30" s="87"/>
      <c r="S30" s="87"/>
      <c r="T30" s="88"/>
      <c r="U30" s="42" t="s">
        <v>29</v>
      </c>
      <c r="V30" s="42"/>
      <c r="W30" s="42"/>
      <c r="X30" s="42"/>
      <c r="Y30" s="42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2" t="s">
        <v>742</v>
      </c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2">
        <v>31</v>
      </c>
      <c r="BK30" s="29"/>
      <c r="BL30" s="29"/>
      <c r="BM30" s="29"/>
    </row>
    <row r="31" spans="1:70" x14ac:dyDescent="0.15">
      <c r="A31" s="35">
        <f t="shared" si="0"/>
        <v>27</v>
      </c>
      <c r="B31" s="35"/>
      <c r="C31" s="36" t="s">
        <v>832</v>
      </c>
      <c r="D31" s="37"/>
      <c r="E31" s="37"/>
      <c r="F31" s="37"/>
      <c r="G31" s="37"/>
      <c r="H31" s="37"/>
      <c r="I31" s="37"/>
      <c r="J31" s="37"/>
      <c r="K31" s="38"/>
      <c r="L31" s="86" t="s">
        <v>833</v>
      </c>
      <c r="M31" s="87"/>
      <c r="N31" s="87"/>
      <c r="O31" s="87"/>
      <c r="P31" s="87"/>
      <c r="Q31" s="87"/>
      <c r="R31" s="87"/>
      <c r="S31" s="87"/>
      <c r="T31" s="88"/>
      <c r="U31" s="42" t="s">
        <v>42</v>
      </c>
      <c r="V31" s="42"/>
      <c r="W31" s="42"/>
      <c r="X31" s="42"/>
      <c r="Y31" s="42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2" t="s">
        <v>745</v>
      </c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2">
        <v>32</v>
      </c>
      <c r="BB31" s="2" t="b">
        <v>1</v>
      </c>
      <c r="BK31" s="29"/>
      <c r="BL31" s="29"/>
      <c r="BM31" s="29"/>
    </row>
    <row r="32" spans="1:70" x14ac:dyDescent="0.15">
      <c r="A32" s="35">
        <f t="shared" si="0"/>
        <v>28</v>
      </c>
      <c r="B32" s="35"/>
      <c r="C32" s="36" t="s">
        <v>834</v>
      </c>
      <c r="D32" s="37"/>
      <c r="E32" s="37"/>
      <c r="F32" s="37"/>
      <c r="G32" s="37"/>
      <c r="H32" s="37"/>
      <c r="I32" s="37"/>
      <c r="J32" s="37"/>
      <c r="K32" s="38"/>
      <c r="L32" s="86" t="s">
        <v>731</v>
      </c>
      <c r="M32" s="87"/>
      <c r="N32" s="87"/>
      <c r="O32" s="87"/>
      <c r="P32" s="87"/>
      <c r="Q32" s="87"/>
      <c r="R32" s="87"/>
      <c r="S32" s="87"/>
      <c r="T32" s="88"/>
      <c r="U32" s="42" t="s">
        <v>38</v>
      </c>
      <c r="V32" s="42"/>
      <c r="W32" s="42"/>
      <c r="X32" s="42"/>
      <c r="Y32" s="42"/>
      <c r="Z32" s="43">
        <v>100</v>
      </c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2" t="s">
        <v>835</v>
      </c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2">
        <v>33</v>
      </c>
      <c r="BK32" s="29"/>
      <c r="BL32" s="29"/>
      <c r="BM32" s="29"/>
    </row>
    <row r="33" spans="1:90" x14ac:dyDescent="0.15">
      <c r="A33" s="35">
        <f t="shared" si="0"/>
        <v>29</v>
      </c>
      <c r="B33" s="35"/>
      <c r="C33" s="36" t="s">
        <v>749</v>
      </c>
      <c r="D33" s="37"/>
      <c r="E33" s="37"/>
      <c r="F33" s="37"/>
      <c r="G33" s="37"/>
      <c r="H33" s="37"/>
      <c r="I33" s="37"/>
      <c r="J33" s="37"/>
      <c r="K33" s="38"/>
      <c r="L33" s="86" t="s">
        <v>750</v>
      </c>
      <c r="M33" s="87"/>
      <c r="N33" s="87"/>
      <c r="O33" s="87"/>
      <c r="P33" s="87"/>
      <c r="Q33" s="87"/>
      <c r="R33" s="87"/>
      <c r="S33" s="87"/>
      <c r="T33" s="88"/>
      <c r="U33" s="42" t="s">
        <v>32</v>
      </c>
      <c r="V33" s="42"/>
      <c r="W33" s="42"/>
      <c r="X33" s="42"/>
      <c r="Y33" s="42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4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2">
        <v>34</v>
      </c>
      <c r="BK33" s="29"/>
      <c r="BL33" s="29"/>
      <c r="BM33" s="29"/>
    </row>
    <row r="34" spans="1:90" ht="10.5" customHeight="1" x14ac:dyDescent="0.15">
      <c r="A34" s="35">
        <f t="shared" si="0"/>
        <v>30</v>
      </c>
      <c r="B34" s="35"/>
      <c r="C34" s="45" t="s">
        <v>752</v>
      </c>
      <c r="D34" s="46"/>
      <c r="E34" s="46"/>
      <c r="F34" s="46"/>
      <c r="G34" s="46"/>
      <c r="H34" s="46"/>
      <c r="I34" s="46"/>
      <c r="J34" s="46"/>
      <c r="K34" s="47"/>
      <c r="L34" s="86" t="s">
        <v>753</v>
      </c>
      <c r="M34" s="87"/>
      <c r="N34" s="87"/>
      <c r="O34" s="87"/>
      <c r="P34" s="87"/>
      <c r="Q34" s="87"/>
      <c r="R34" s="87"/>
      <c r="S34" s="87"/>
      <c r="T34" s="88"/>
      <c r="U34" s="42" t="s">
        <v>42</v>
      </c>
      <c r="V34" s="42"/>
      <c r="W34" s="42"/>
      <c r="X34" s="42"/>
      <c r="Y34" s="42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4" t="s">
        <v>836</v>
      </c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2">
        <v>35</v>
      </c>
      <c r="BB34" s="2" t="b">
        <v>1</v>
      </c>
      <c r="BK34" s="29"/>
      <c r="BL34" s="29"/>
      <c r="BM34" s="29" t="s">
        <v>977</v>
      </c>
    </row>
    <row r="35" spans="1:90" ht="9.4" customHeight="1" x14ac:dyDescent="0.15">
      <c r="A35" s="35">
        <f t="shared" si="0"/>
        <v>31</v>
      </c>
      <c r="B35" s="35"/>
      <c r="C35" s="45" t="s">
        <v>755</v>
      </c>
      <c r="D35" s="46"/>
      <c r="E35" s="46"/>
      <c r="F35" s="46"/>
      <c r="G35" s="46"/>
      <c r="H35" s="46"/>
      <c r="I35" s="46"/>
      <c r="J35" s="46"/>
      <c r="K35" s="47"/>
      <c r="L35" s="86" t="s">
        <v>756</v>
      </c>
      <c r="M35" s="87"/>
      <c r="N35" s="87"/>
      <c r="O35" s="87"/>
      <c r="P35" s="87"/>
      <c r="Q35" s="87"/>
      <c r="R35" s="87"/>
      <c r="S35" s="87"/>
      <c r="T35" s="88"/>
      <c r="U35" s="42" t="s">
        <v>42</v>
      </c>
      <c r="V35" s="42"/>
      <c r="W35" s="42"/>
      <c r="X35" s="42"/>
      <c r="Y35" s="42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4" t="s">
        <v>757</v>
      </c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2">
        <v>36</v>
      </c>
      <c r="BB35" s="2" t="b">
        <v>1</v>
      </c>
      <c r="BK35" s="29"/>
      <c r="BL35" s="29"/>
      <c r="BM35" s="29" t="s">
        <v>978</v>
      </c>
    </row>
    <row r="36" spans="1:90" x14ac:dyDescent="0.15">
      <c r="A36" s="35">
        <f t="shared" si="0"/>
        <v>32</v>
      </c>
      <c r="B36" s="35"/>
      <c r="C36" s="36" t="s">
        <v>837</v>
      </c>
      <c r="D36" s="37"/>
      <c r="E36" s="37"/>
      <c r="F36" s="37"/>
      <c r="G36" s="37"/>
      <c r="H36" s="37"/>
      <c r="I36" s="37"/>
      <c r="J36" s="37"/>
      <c r="K36" s="38"/>
      <c r="L36" s="86" t="s">
        <v>838</v>
      </c>
      <c r="M36" s="87"/>
      <c r="N36" s="87"/>
      <c r="O36" s="87"/>
      <c r="P36" s="87"/>
      <c r="Q36" s="87"/>
      <c r="R36" s="87"/>
      <c r="S36" s="87"/>
      <c r="T36" s="88"/>
      <c r="U36" s="42" t="s">
        <v>38</v>
      </c>
      <c r="V36" s="42"/>
      <c r="W36" s="42"/>
      <c r="X36" s="42"/>
      <c r="Y36" s="42"/>
      <c r="Z36" s="43">
        <v>4</v>
      </c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4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2">
        <v>39</v>
      </c>
      <c r="BB36" s="2" t="b">
        <v>1</v>
      </c>
      <c r="BK36" s="29"/>
      <c r="BL36" s="29"/>
      <c r="BM36" s="29"/>
    </row>
    <row r="37" spans="1:90" x14ac:dyDescent="0.15">
      <c r="A37" s="35">
        <f t="shared" si="0"/>
        <v>33</v>
      </c>
      <c r="B37" s="35"/>
      <c r="C37" s="45" t="s">
        <v>839</v>
      </c>
      <c r="D37" s="46"/>
      <c r="E37" s="46"/>
      <c r="F37" s="46"/>
      <c r="G37" s="46"/>
      <c r="H37" s="46"/>
      <c r="I37" s="46"/>
      <c r="J37" s="46"/>
      <c r="K37" s="47"/>
      <c r="L37" s="86" t="s">
        <v>840</v>
      </c>
      <c r="M37" s="87"/>
      <c r="N37" s="87"/>
      <c r="O37" s="87"/>
      <c r="P37" s="87"/>
      <c r="Q37" s="87"/>
      <c r="R37" s="87"/>
      <c r="S37" s="87"/>
      <c r="T37" s="88"/>
      <c r="U37" s="42" t="s">
        <v>38</v>
      </c>
      <c r="V37" s="42"/>
      <c r="W37" s="42"/>
      <c r="X37" s="42"/>
      <c r="Y37" s="42"/>
      <c r="Z37" s="43">
        <v>30</v>
      </c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2">
        <v>40</v>
      </c>
      <c r="BK37" s="29" t="s">
        <v>929</v>
      </c>
      <c r="BL37" s="29" t="s">
        <v>930</v>
      </c>
      <c r="BM37" s="29" t="s">
        <v>971</v>
      </c>
      <c r="BU37" s="2" t="s">
        <v>930</v>
      </c>
      <c r="BV37" s="123" t="s">
        <v>991</v>
      </c>
      <c r="BW37" s="123"/>
      <c r="BX37" s="123"/>
      <c r="BY37" s="123"/>
      <c r="BZ37" s="123"/>
      <c r="CA37" s="123"/>
      <c r="CB37" s="123"/>
      <c r="CC37" s="123"/>
      <c r="CD37" s="123"/>
      <c r="CE37" s="123"/>
      <c r="CF37" s="123"/>
      <c r="CG37" s="123"/>
      <c r="CH37" s="123"/>
      <c r="CI37" s="123"/>
      <c r="CJ37" s="123"/>
      <c r="CK37" s="123"/>
      <c r="CL37" s="123"/>
    </row>
    <row r="38" spans="1:90" x14ac:dyDescent="0.15">
      <c r="A38" s="35">
        <f t="shared" si="0"/>
        <v>34</v>
      </c>
      <c r="B38" s="35"/>
      <c r="C38" s="36" t="s">
        <v>841</v>
      </c>
      <c r="D38" s="37"/>
      <c r="E38" s="37"/>
      <c r="F38" s="37"/>
      <c r="G38" s="37"/>
      <c r="H38" s="37"/>
      <c r="I38" s="37"/>
      <c r="J38" s="37"/>
      <c r="K38" s="38"/>
      <c r="L38" s="86" t="s">
        <v>842</v>
      </c>
      <c r="M38" s="87"/>
      <c r="N38" s="87"/>
      <c r="O38" s="87"/>
      <c r="P38" s="87"/>
      <c r="Q38" s="87"/>
      <c r="R38" s="87"/>
      <c r="S38" s="87"/>
      <c r="T38" s="88"/>
      <c r="U38" s="42" t="s">
        <v>38</v>
      </c>
      <c r="V38" s="42"/>
      <c r="W38" s="42"/>
      <c r="X38" s="42"/>
      <c r="Y38" s="42"/>
      <c r="Z38" s="43">
        <v>4</v>
      </c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2">
        <v>41</v>
      </c>
      <c r="BB38" s="2" t="b">
        <v>1</v>
      </c>
      <c r="BK38" s="29"/>
      <c r="BL38" s="29"/>
      <c r="BM38" s="29"/>
      <c r="BV38" s="123"/>
      <c r="BW38" s="123"/>
      <c r="BX38" s="123"/>
      <c r="BY38" s="123"/>
      <c r="BZ38" s="123"/>
      <c r="CA38" s="123"/>
      <c r="CB38" s="123"/>
      <c r="CC38" s="123"/>
      <c r="CD38" s="123"/>
      <c r="CE38" s="123"/>
      <c r="CF38" s="123"/>
      <c r="CG38" s="123"/>
      <c r="CH38" s="123"/>
      <c r="CI38" s="123"/>
      <c r="CJ38" s="123"/>
      <c r="CK38" s="123"/>
      <c r="CL38" s="123"/>
    </row>
    <row r="39" spans="1:90" x14ac:dyDescent="0.15">
      <c r="A39" s="35">
        <f t="shared" si="0"/>
        <v>35</v>
      </c>
      <c r="B39" s="35"/>
      <c r="C39" s="45" t="s">
        <v>843</v>
      </c>
      <c r="D39" s="46"/>
      <c r="E39" s="46"/>
      <c r="F39" s="46"/>
      <c r="G39" s="46"/>
      <c r="H39" s="46"/>
      <c r="I39" s="46"/>
      <c r="J39" s="46"/>
      <c r="K39" s="47"/>
      <c r="L39" s="86" t="s">
        <v>844</v>
      </c>
      <c r="M39" s="87"/>
      <c r="N39" s="87"/>
      <c r="O39" s="87"/>
      <c r="P39" s="87"/>
      <c r="Q39" s="87"/>
      <c r="R39" s="87"/>
      <c r="S39" s="87"/>
      <c r="T39" s="88"/>
      <c r="U39" s="42" t="s">
        <v>38</v>
      </c>
      <c r="V39" s="42"/>
      <c r="W39" s="42"/>
      <c r="X39" s="42"/>
      <c r="Y39" s="42"/>
      <c r="Z39" s="43">
        <v>30</v>
      </c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2">
        <v>42</v>
      </c>
      <c r="BK39" s="29" t="s">
        <v>929</v>
      </c>
      <c r="BL39" s="29" t="s">
        <v>930</v>
      </c>
      <c r="BM39" s="29" t="s">
        <v>972</v>
      </c>
      <c r="BU39" s="2" t="s">
        <v>930</v>
      </c>
      <c r="BV39" s="123"/>
      <c r="BW39" s="123"/>
      <c r="BX39" s="123"/>
      <c r="BY39" s="123"/>
      <c r="BZ39" s="123"/>
      <c r="CA39" s="123"/>
      <c r="CB39" s="123"/>
      <c r="CC39" s="123"/>
      <c r="CD39" s="123"/>
      <c r="CE39" s="123"/>
      <c r="CF39" s="123"/>
      <c r="CG39" s="123"/>
      <c r="CH39" s="123"/>
      <c r="CI39" s="123"/>
      <c r="CJ39" s="123"/>
      <c r="CK39" s="123"/>
      <c r="CL39" s="123"/>
    </row>
    <row r="40" spans="1:90" x14ac:dyDescent="0.15">
      <c r="A40" s="35">
        <f t="shared" si="0"/>
        <v>36</v>
      </c>
      <c r="B40" s="35"/>
      <c r="C40" s="36" t="s">
        <v>845</v>
      </c>
      <c r="D40" s="37"/>
      <c r="E40" s="37"/>
      <c r="F40" s="37"/>
      <c r="G40" s="37"/>
      <c r="H40" s="37"/>
      <c r="I40" s="37"/>
      <c r="J40" s="37"/>
      <c r="K40" s="38"/>
      <c r="L40" s="86" t="s">
        <v>846</v>
      </c>
      <c r="M40" s="87"/>
      <c r="N40" s="87"/>
      <c r="O40" s="87"/>
      <c r="P40" s="87"/>
      <c r="Q40" s="87"/>
      <c r="R40" s="87"/>
      <c r="S40" s="87"/>
      <c r="T40" s="88"/>
      <c r="U40" s="42" t="s">
        <v>38</v>
      </c>
      <c r="V40" s="42"/>
      <c r="W40" s="42"/>
      <c r="X40" s="42"/>
      <c r="Y40" s="42"/>
      <c r="Z40" s="43">
        <v>2</v>
      </c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4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2">
        <v>43</v>
      </c>
      <c r="BK40" s="29" t="s">
        <v>929</v>
      </c>
      <c r="BL40" s="29" t="s">
        <v>930</v>
      </c>
      <c r="BM40" s="29" t="s">
        <v>973</v>
      </c>
      <c r="BV40" s="123"/>
      <c r="BW40" s="123"/>
      <c r="BX40" s="123"/>
      <c r="BY40" s="123"/>
      <c r="BZ40" s="123"/>
      <c r="CA40" s="123"/>
      <c r="CB40" s="123"/>
      <c r="CC40" s="123"/>
      <c r="CD40" s="123"/>
      <c r="CE40" s="123"/>
      <c r="CF40" s="123"/>
      <c r="CG40" s="123"/>
      <c r="CH40" s="123"/>
      <c r="CI40" s="123"/>
      <c r="CJ40" s="123"/>
      <c r="CK40" s="123"/>
      <c r="CL40" s="123"/>
    </row>
    <row r="41" spans="1:90" x14ac:dyDescent="0.15">
      <c r="A41" s="35">
        <f t="shared" si="0"/>
        <v>37</v>
      </c>
      <c r="B41" s="35"/>
      <c r="C41" s="45" t="s">
        <v>847</v>
      </c>
      <c r="D41" s="46"/>
      <c r="E41" s="46"/>
      <c r="F41" s="46"/>
      <c r="G41" s="46"/>
      <c r="H41" s="46"/>
      <c r="I41" s="46"/>
      <c r="J41" s="46"/>
      <c r="K41" s="47"/>
      <c r="L41" s="86" t="s">
        <v>848</v>
      </c>
      <c r="M41" s="87"/>
      <c r="N41" s="87"/>
      <c r="O41" s="87"/>
      <c r="P41" s="87"/>
      <c r="Q41" s="87"/>
      <c r="R41" s="87"/>
      <c r="S41" s="87"/>
      <c r="T41" s="88"/>
      <c r="U41" s="42" t="s">
        <v>38</v>
      </c>
      <c r="V41" s="42"/>
      <c r="W41" s="42"/>
      <c r="X41" s="42"/>
      <c r="Y41" s="42"/>
      <c r="Z41" s="43">
        <v>10</v>
      </c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2">
        <v>44</v>
      </c>
      <c r="BK41" s="29" t="s">
        <v>929</v>
      </c>
      <c r="BL41" s="29" t="s">
        <v>930</v>
      </c>
      <c r="BM41" s="29" t="s">
        <v>974</v>
      </c>
      <c r="BU41" s="2" t="s">
        <v>930</v>
      </c>
      <c r="BV41" s="123"/>
      <c r="BW41" s="123"/>
      <c r="BX41" s="123"/>
      <c r="BY41" s="123"/>
      <c r="BZ41" s="123"/>
      <c r="CA41" s="123"/>
      <c r="CB41" s="123"/>
      <c r="CC41" s="123"/>
      <c r="CD41" s="123"/>
      <c r="CE41" s="123"/>
      <c r="CF41" s="123"/>
      <c r="CG41" s="123"/>
      <c r="CH41" s="123"/>
      <c r="CI41" s="123"/>
      <c r="CJ41" s="123"/>
      <c r="CK41" s="123"/>
      <c r="CL41" s="123"/>
    </row>
    <row r="42" spans="1:90" x14ac:dyDescent="0.15">
      <c r="A42" s="35">
        <f t="shared" si="0"/>
        <v>38</v>
      </c>
      <c r="B42" s="35"/>
      <c r="C42" s="36" t="s">
        <v>849</v>
      </c>
      <c r="D42" s="37"/>
      <c r="E42" s="37"/>
      <c r="F42" s="37"/>
      <c r="G42" s="37"/>
      <c r="H42" s="37"/>
      <c r="I42" s="37"/>
      <c r="J42" s="37"/>
      <c r="K42" s="38"/>
      <c r="L42" s="86" t="s">
        <v>850</v>
      </c>
      <c r="M42" s="87"/>
      <c r="N42" s="87"/>
      <c r="O42" s="87"/>
      <c r="P42" s="87"/>
      <c r="Q42" s="87"/>
      <c r="R42" s="87"/>
      <c r="S42" s="87"/>
      <c r="T42" s="88"/>
      <c r="U42" s="42" t="s">
        <v>38</v>
      </c>
      <c r="V42" s="42"/>
      <c r="W42" s="42"/>
      <c r="X42" s="42"/>
      <c r="Y42" s="42"/>
      <c r="Z42" s="43">
        <v>30</v>
      </c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2">
        <v>45</v>
      </c>
      <c r="BK42" s="29"/>
      <c r="BL42" s="29"/>
      <c r="BM42" s="29"/>
      <c r="BV42" s="123"/>
      <c r="BW42" s="123"/>
      <c r="BX42" s="123"/>
      <c r="BY42" s="123"/>
      <c r="BZ42" s="123"/>
      <c r="CA42" s="123"/>
      <c r="CB42" s="123"/>
      <c r="CC42" s="123"/>
      <c r="CD42" s="123"/>
      <c r="CE42" s="123"/>
      <c r="CF42" s="123"/>
      <c r="CG42" s="123"/>
      <c r="CH42" s="123"/>
      <c r="CI42" s="123"/>
      <c r="CJ42" s="123"/>
      <c r="CK42" s="123"/>
      <c r="CL42" s="123"/>
    </row>
    <row r="43" spans="1:90" ht="10.5" customHeight="1" x14ac:dyDescent="0.15">
      <c r="A43" s="35">
        <f t="shared" si="0"/>
        <v>39</v>
      </c>
      <c r="B43" s="35"/>
      <c r="C43" s="39" t="s">
        <v>25</v>
      </c>
      <c r="D43" s="40"/>
      <c r="E43" s="40"/>
      <c r="F43" s="40"/>
      <c r="G43" s="40"/>
      <c r="H43" s="40"/>
      <c r="I43" s="40"/>
      <c r="J43" s="40"/>
      <c r="K43" s="41"/>
      <c r="L43" s="86" t="s">
        <v>112</v>
      </c>
      <c r="M43" s="87"/>
      <c r="N43" s="87"/>
      <c r="O43" s="87"/>
      <c r="P43" s="87"/>
      <c r="Q43" s="87"/>
      <c r="R43" s="87"/>
      <c r="S43" s="87"/>
      <c r="T43" s="88"/>
      <c r="U43" s="42" t="s">
        <v>38</v>
      </c>
      <c r="V43" s="42"/>
      <c r="W43" s="42"/>
      <c r="X43" s="42"/>
      <c r="Y43" s="42"/>
      <c r="Z43" s="43">
        <v>50</v>
      </c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2">
        <v>46</v>
      </c>
      <c r="BK43" s="29" t="s">
        <v>968</v>
      </c>
      <c r="BL43" s="29" t="s">
        <v>113</v>
      </c>
      <c r="BM43" s="29"/>
      <c r="BR43" s="2" t="s">
        <v>926</v>
      </c>
    </row>
    <row r="44" spans="1:90" x14ac:dyDescent="0.15">
      <c r="A44" s="35">
        <f t="shared" si="0"/>
        <v>40</v>
      </c>
      <c r="B44" s="35"/>
      <c r="C44" s="39" t="s">
        <v>148</v>
      </c>
      <c r="D44" s="40"/>
      <c r="E44" s="40"/>
      <c r="F44" s="40"/>
      <c r="G44" s="40"/>
      <c r="H44" s="40"/>
      <c r="I44" s="40"/>
      <c r="J44" s="40"/>
      <c r="K44" s="41"/>
      <c r="L44" s="39" t="s">
        <v>149</v>
      </c>
      <c r="M44" s="40"/>
      <c r="N44" s="40"/>
      <c r="O44" s="40"/>
      <c r="P44" s="40"/>
      <c r="Q44" s="40"/>
      <c r="R44" s="40"/>
      <c r="S44" s="40"/>
      <c r="T44" s="41"/>
      <c r="U44" s="42" t="s">
        <v>150</v>
      </c>
      <c r="V44" s="42"/>
      <c r="W44" s="42"/>
      <c r="X44" s="42"/>
      <c r="Y44" s="42"/>
      <c r="Z44" s="43">
        <v>1</v>
      </c>
      <c r="AA44" s="43"/>
      <c r="AB44" s="43">
        <v>1</v>
      </c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2" t="s">
        <v>151</v>
      </c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2" t="s">
        <v>347</v>
      </c>
      <c r="BK44" s="29"/>
      <c r="BL44" s="29"/>
      <c r="BM44" s="29" t="s">
        <v>966</v>
      </c>
      <c r="BN44" s="27" t="s">
        <v>909</v>
      </c>
    </row>
    <row r="45" spans="1:90" x14ac:dyDescent="0.15">
      <c r="A45" s="35">
        <f t="shared" si="0"/>
        <v>41</v>
      </c>
      <c r="B45" s="35"/>
      <c r="C45" s="39" t="s">
        <v>250</v>
      </c>
      <c r="D45" s="40"/>
      <c r="E45" s="40"/>
      <c r="F45" s="40"/>
      <c r="G45" s="40"/>
      <c r="H45" s="40"/>
      <c r="I45" s="40"/>
      <c r="J45" s="40"/>
      <c r="K45" s="41"/>
      <c r="L45" s="39" t="s">
        <v>251</v>
      </c>
      <c r="M45" s="40"/>
      <c r="N45" s="40"/>
      <c r="O45" s="40"/>
      <c r="P45" s="40"/>
      <c r="Q45" s="40"/>
      <c r="R45" s="40"/>
      <c r="S45" s="40"/>
      <c r="T45" s="41"/>
      <c r="U45" s="42" t="s">
        <v>34</v>
      </c>
      <c r="V45" s="42"/>
      <c r="W45" s="42"/>
      <c r="X45" s="42"/>
      <c r="Y45" s="42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 t="s">
        <v>30</v>
      </c>
      <c r="AL45" s="43"/>
      <c r="AM45" s="44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42"/>
      <c r="BA45" s="2" t="s">
        <v>347</v>
      </c>
      <c r="BK45" s="29" t="s">
        <v>968</v>
      </c>
      <c r="BL45" s="29" t="s">
        <v>33</v>
      </c>
      <c r="BM45" s="29"/>
      <c r="BR45" s="2" t="s">
        <v>927</v>
      </c>
    </row>
    <row r="46" spans="1:90" x14ac:dyDescent="0.15">
      <c r="A46" s="35">
        <f t="shared" si="0"/>
        <v>42</v>
      </c>
      <c r="B46" s="35"/>
      <c r="C46" s="39" t="s">
        <v>252</v>
      </c>
      <c r="D46" s="40"/>
      <c r="E46" s="40"/>
      <c r="F46" s="40"/>
      <c r="G46" s="40"/>
      <c r="H46" s="40"/>
      <c r="I46" s="40"/>
      <c r="J46" s="40"/>
      <c r="K46" s="41"/>
      <c r="L46" s="39" t="s">
        <v>253</v>
      </c>
      <c r="M46" s="40"/>
      <c r="N46" s="40"/>
      <c r="O46" s="40"/>
      <c r="P46" s="40"/>
      <c r="Q46" s="40"/>
      <c r="R46" s="40"/>
      <c r="S46" s="40"/>
      <c r="T46" s="41"/>
      <c r="U46" s="42" t="s">
        <v>34</v>
      </c>
      <c r="V46" s="42"/>
      <c r="W46" s="42"/>
      <c r="X46" s="42"/>
      <c r="Y46" s="42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 t="s">
        <v>30</v>
      </c>
      <c r="AL46" s="43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42"/>
      <c r="BA46" s="2" t="s">
        <v>347</v>
      </c>
      <c r="BK46" s="29" t="s">
        <v>968</v>
      </c>
      <c r="BL46" s="29" t="s">
        <v>254</v>
      </c>
      <c r="BM46" s="29"/>
      <c r="BR46" s="2" t="s">
        <v>928</v>
      </c>
    </row>
    <row r="47" spans="1:90" x14ac:dyDescent="0.15">
      <c r="A47" s="35">
        <f t="shared" si="0"/>
        <v>43</v>
      </c>
      <c r="B47" s="35"/>
      <c r="C47" s="97" t="s">
        <v>255</v>
      </c>
      <c r="D47" s="98"/>
      <c r="E47" s="98"/>
      <c r="F47" s="98"/>
      <c r="G47" s="98"/>
      <c r="H47" s="98"/>
      <c r="I47" s="98"/>
      <c r="J47" s="98"/>
      <c r="K47" s="99"/>
      <c r="L47" s="39" t="s">
        <v>256</v>
      </c>
      <c r="M47" s="40"/>
      <c r="N47" s="40"/>
      <c r="O47" s="40"/>
      <c r="P47" s="40"/>
      <c r="Q47" s="40"/>
      <c r="R47" s="40"/>
      <c r="S47" s="40"/>
      <c r="T47" s="41"/>
      <c r="U47" s="42" t="s">
        <v>34</v>
      </c>
      <c r="V47" s="42"/>
      <c r="W47" s="42"/>
      <c r="X47" s="42"/>
      <c r="Y47" s="42"/>
      <c r="Z47" s="43"/>
      <c r="AA47" s="43"/>
      <c r="AB47" s="43" t="s">
        <v>257</v>
      </c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  <c r="AY47" s="42"/>
      <c r="AZ47" s="42"/>
      <c r="BA47" s="2" t="s">
        <v>347</v>
      </c>
      <c r="BK47" s="29"/>
      <c r="BL47" s="29"/>
      <c r="BM47" s="29"/>
    </row>
    <row r="48" spans="1:90" x14ac:dyDescent="0.15">
      <c r="A48" s="35">
        <f t="shared" si="0"/>
        <v>44</v>
      </c>
      <c r="B48" s="35"/>
      <c r="C48" s="39"/>
      <c r="D48" s="40"/>
      <c r="E48" s="40"/>
      <c r="F48" s="40"/>
      <c r="G48" s="40"/>
      <c r="H48" s="40"/>
      <c r="I48" s="40"/>
      <c r="J48" s="40"/>
      <c r="K48" s="41"/>
      <c r="L48" s="86"/>
      <c r="M48" s="87"/>
      <c r="N48" s="87"/>
      <c r="O48" s="87"/>
      <c r="P48" s="87"/>
      <c r="Q48" s="87"/>
      <c r="R48" s="87"/>
      <c r="S48" s="87"/>
      <c r="T48" s="88"/>
      <c r="U48" s="42"/>
      <c r="V48" s="42"/>
      <c r="W48" s="42"/>
      <c r="X48" s="42"/>
      <c r="Y48" s="42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  <c r="AY48" s="42"/>
      <c r="AZ48" s="42"/>
      <c r="BK48" s="29"/>
      <c r="BL48" s="29"/>
      <c r="BM48" s="29"/>
    </row>
    <row r="49" spans="1:65" x14ac:dyDescent="0.15">
      <c r="A49" s="35">
        <f t="shared" si="0"/>
        <v>45</v>
      </c>
      <c r="B49" s="35"/>
      <c r="C49" s="39"/>
      <c r="D49" s="40"/>
      <c r="E49" s="40"/>
      <c r="F49" s="40"/>
      <c r="G49" s="40"/>
      <c r="H49" s="40"/>
      <c r="I49" s="40"/>
      <c r="J49" s="40"/>
      <c r="K49" s="41"/>
      <c r="L49" s="86"/>
      <c r="M49" s="87"/>
      <c r="N49" s="87"/>
      <c r="O49" s="87"/>
      <c r="P49" s="87"/>
      <c r="Q49" s="87"/>
      <c r="R49" s="87"/>
      <c r="S49" s="87"/>
      <c r="T49" s="88"/>
      <c r="U49" s="42"/>
      <c r="V49" s="42"/>
      <c r="W49" s="42"/>
      <c r="X49" s="42"/>
      <c r="Y49" s="42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2"/>
      <c r="BM49" s="124" t="s">
        <v>975</v>
      </c>
    </row>
    <row r="50" spans="1:65" x14ac:dyDescent="0.15">
      <c r="A50" s="35">
        <f t="shared" si="0"/>
        <v>46</v>
      </c>
      <c r="B50" s="35"/>
      <c r="C50" s="39"/>
      <c r="D50" s="40"/>
      <c r="E50" s="40"/>
      <c r="F50" s="40"/>
      <c r="G50" s="40"/>
      <c r="H50" s="40"/>
      <c r="I50" s="40"/>
      <c r="J50" s="40"/>
      <c r="K50" s="41"/>
      <c r="L50" s="86"/>
      <c r="M50" s="87"/>
      <c r="N50" s="87"/>
      <c r="O50" s="87"/>
      <c r="P50" s="87"/>
      <c r="Q50" s="87"/>
      <c r="R50" s="87"/>
      <c r="S50" s="87"/>
      <c r="T50" s="88"/>
      <c r="U50" s="42"/>
      <c r="V50" s="42"/>
      <c r="W50" s="42"/>
      <c r="X50" s="42"/>
      <c r="Y50" s="42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M50" s="123"/>
    </row>
    <row r="51" spans="1:65" x14ac:dyDescent="0.15">
      <c r="A51" s="35">
        <f t="shared" si="0"/>
        <v>47</v>
      </c>
      <c r="B51" s="35"/>
      <c r="C51" s="39"/>
      <c r="D51" s="40"/>
      <c r="E51" s="40"/>
      <c r="F51" s="40"/>
      <c r="G51" s="40"/>
      <c r="H51" s="40"/>
      <c r="I51" s="40"/>
      <c r="J51" s="40"/>
      <c r="K51" s="41"/>
      <c r="L51" s="86"/>
      <c r="M51" s="87"/>
      <c r="N51" s="87"/>
      <c r="O51" s="87"/>
      <c r="P51" s="87"/>
      <c r="Q51" s="87"/>
      <c r="R51" s="87"/>
      <c r="S51" s="87"/>
      <c r="T51" s="88"/>
      <c r="U51" s="42"/>
      <c r="V51" s="42"/>
      <c r="W51" s="42"/>
      <c r="X51" s="42"/>
      <c r="Y51" s="42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42"/>
      <c r="BM51" s="123"/>
    </row>
    <row r="52" spans="1:65" x14ac:dyDescent="0.15">
      <c r="A52" s="35">
        <f t="shared" si="0"/>
        <v>48</v>
      </c>
      <c r="B52" s="35"/>
      <c r="C52" s="39"/>
      <c r="D52" s="40"/>
      <c r="E52" s="40"/>
      <c r="F52" s="40"/>
      <c r="G52" s="40"/>
      <c r="H52" s="40"/>
      <c r="I52" s="40"/>
      <c r="J52" s="40"/>
      <c r="K52" s="41"/>
      <c r="L52" s="86"/>
      <c r="M52" s="87"/>
      <c r="N52" s="87"/>
      <c r="O52" s="87"/>
      <c r="P52" s="87"/>
      <c r="Q52" s="87"/>
      <c r="R52" s="87"/>
      <c r="S52" s="87"/>
      <c r="T52" s="88"/>
      <c r="U52" s="42"/>
      <c r="V52" s="42"/>
      <c r="W52" s="42"/>
      <c r="X52" s="42"/>
      <c r="Y52" s="42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  <c r="AY52" s="42"/>
      <c r="AZ52" s="42"/>
      <c r="BM52" s="123"/>
    </row>
    <row r="53" spans="1:65" x14ac:dyDescent="0.15">
      <c r="A53" s="35">
        <f t="shared" si="0"/>
        <v>49</v>
      </c>
      <c r="B53" s="35"/>
      <c r="C53" s="39"/>
      <c r="D53" s="40"/>
      <c r="E53" s="40"/>
      <c r="F53" s="40"/>
      <c r="G53" s="40"/>
      <c r="H53" s="40"/>
      <c r="I53" s="40"/>
      <c r="J53" s="40"/>
      <c r="K53" s="41"/>
      <c r="L53" s="86"/>
      <c r="M53" s="87"/>
      <c r="N53" s="87"/>
      <c r="O53" s="87"/>
      <c r="P53" s="87"/>
      <c r="Q53" s="87"/>
      <c r="R53" s="87"/>
      <c r="S53" s="87"/>
      <c r="T53" s="88"/>
      <c r="U53" s="42"/>
      <c r="V53" s="42"/>
      <c r="W53" s="42"/>
      <c r="X53" s="42"/>
      <c r="Y53" s="42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  <c r="AY53" s="42"/>
      <c r="AZ53" s="42"/>
      <c r="BM53" s="123"/>
    </row>
    <row r="54" spans="1:65" x14ac:dyDescent="0.15">
      <c r="A54" s="35">
        <f t="shared" si="0"/>
        <v>50</v>
      </c>
      <c r="B54" s="35"/>
      <c r="C54" s="39"/>
      <c r="D54" s="40"/>
      <c r="E54" s="40"/>
      <c r="F54" s="40"/>
      <c r="G54" s="40"/>
      <c r="H54" s="40"/>
      <c r="I54" s="40"/>
      <c r="J54" s="40"/>
      <c r="K54" s="41"/>
      <c r="L54" s="86"/>
      <c r="M54" s="87"/>
      <c r="N54" s="87"/>
      <c r="O54" s="87"/>
      <c r="P54" s="87"/>
      <c r="Q54" s="87"/>
      <c r="R54" s="87"/>
      <c r="S54" s="87"/>
      <c r="T54" s="88"/>
      <c r="U54" s="42"/>
      <c r="V54" s="42"/>
      <c r="W54" s="42"/>
      <c r="X54" s="42"/>
      <c r="Y54" s="42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  <c r="AY54" s="42"/>
      <c r="AZ54" s="42"/>
      <c r="BM54" s="123"/>
    </row>
    <row r="55" spans="1:65" x14ac:dyDescent="0.15">
      <c r="A55" s="35">
        <f t="shared" si="0"/>
        <v>51</v>
      </c>
      <c r="B55" s="35"/>
      <c r="C55" s="39"/>
      <c r="D55" s="40"/>
      <c r="E55" s="40"/>
      <c r="F55" s="40"/>
      <c r="G55" s="40"/>
      <c r="H55" s="40"/>
      <c r="I55" s="40"/>
      <c r="J55" s="40"/>
      <c r="K55" s="41"/>
      <c r="L55" s="86"/>
      <c r="M55" s="87"/>
      <c r="N55" s="87"/>
      <c r="O55" s="87"/>
      <c r="P55" s="87"/>
      <c r="Q55" s="87"/>
      <c r="R55" s="87"/>
      <c r="S55" s="87"/>
      <c r="T55" s="88"/>
      <c r="U55" s="42"/>
      <c r="V55" s="42"/>
      <c r="W55" s="42"/>
      <c r="X55" s="42"/>
      <c r="Y55" s="42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/>
      <c r="AY55" s="42"/>
      <c r="AZ55" s="42"/>
      <c r="BM55" s="123"/>
    </row>
    <row r="56" spans="1:65" x14ac:dyDescent="0.15">
      <c r="A56" s="35">
        <f t="shared" si="0"/>
        <v>52</v>
      </c>
      <c r="B56" s="35"/>
      <c r="C56" s="39"/>
      <c r="D56" s="40"/>
      <c r="E56" s="40"/>
      <c r="F56" s="40"/>
      <c r="G56" s="40"/>
      <c r="H56" s="40"/>
      <c r="I56" s="40"/>
      <c r="J56" s="40"/>
      <c r="K56" s="41"/>
      <c r="L56" s="86"/>
      <c r="M56" s="87"/>
      <c r="N56" s="87"/>
      <c r="O56" s="87"/>
      <c r="P56" s="87"/>
      <c r="Q56" s="87"/>
      <c r="R56" s="87"/>
      <c r="S56" s="87"/>
      <c r="T56" s="88"/>
      <c r="U56" s="42"/>
      <c r="V56" s="42"/>
      <c r="W56" s="42"/>
      <c r="X56" s="42"/>
      <c r="Y56" s="42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X56" s="42"/>
      <c r="AY56" s="42"/>
      <c r="AZ56" s="42"/>
      <c r="BM56" s="123"/>
    </row>
    <row r="57" spans="1:65" x14ac:dyDescent="0.15">
      <c r="A57" s="35">
        <f t="shared" si="0"/>
        <v>53</v>
      </c>
      <c r="B57" s="35"/>
      <c r="C57" s="39"/>
      <c r="D57" s="40"/>
      <c r="E57" s="40"/>
      <c r="F57" s="40"/>
      <c r="G57" s="40"/>
      <c r="H57" s="40"/>
      <c r="I57" s="40"/>
      <c r="J57" s="40"/>
      <c r="K57" s="41"/>
      <c r="L57" s="86"/>
      <c r="M57" s="87"/>
      <c r="N57" s="87"/>
      <c r="O57" s="87"/>
      <c r="P57" s="87"/>
      <c r="Q57" s="87"/>
      <c r="R57" s="87"/>
      <c r="S57" s="87"/>
      <c r="T57" s="88"/>
      <c r="U57" s="42"/>
      <c r="V57" s="42"/>
      <c r="W57" s="42"/>
      <c r="X57" s="42"/>
      <c r="Y57" s="42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  <c r="AY57" s="42"/>
      <c r="AZ57" s="42"/>
    </row>
    <row r="58" spans="1:65" x14ac:dyDescent="0.15">
      <c r="A58" s="35">
        <f t="shared" si="0"/>
        <v>54</v>
      </c>
      <c r="B58" s="35"/>
      <c r="C58" s="39"/>
      <c r="D58" s="40"/>
      <c r="E58" s="40"/>
      <c r="F58" s="40"/>
      <c r="G58" s="40"/>
      <c r="H58" s="40"/>
      <c r="I58" s="40"/>
      <c r="J58" s="40"/>
      <c r="K58" s="41"/>
      <c r="L58" s="86"/>
      <c r="M58" s="87"/>
      <c r="N58" s="87"/>
      <c r="O58" s="87"/>
      <c r="P58" s="87"/>
      <c r="Q58" s="87"/>
      <c r="R58" s="87"/>
      <c r="S58" s="87"/>
      <c r="T58" s="88"/>
      <c r="U58" s="42"/>
      <c r="V58" s="42"/>
      <c r="W58" s="42"/>
      <c r="X58" s="42"/>
      <c r="Y58" s="42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  <c r="AY58" s="42"/>
      <c r="AZ58" s="42"/>
    </row>
    <row r="59" spans="1:65" x14ac:dyDescent="0.15">
      <c r="A59" s="35">
        <f t="shared" si="0"/>
        <v>55</v>
      </c>
      <c r="B59" s="35"/>
      <c r="C59" s="39"/>
      <c r="D59" s="40"/>
      <c r="E59" s="40"/>
      <c r="F59" s="40"/>
      <c r="G59" s="40"/>
      <c r="H59" s="40"/>
      <c r="I59" s="40"/>
      <c r="J59" s="40"/>
      <c r="K59" s="41"/>
      <c r="L59" s="86"/>
      <c r="M59" s="87"/>
      <c r="N59" s="87"/>
      <c r="O59" s="87"/>
      <c r="P59" s="87"/>
      <c r="Q59" s="87"/>
      <c r="R59" s="87"/>
      <c r="S59" s="87"/>
      <c r="T59" s="88"/>
      <c r="U59" s="42"/>
      <c r="V59" s="42"/>
      <c r="W59" s="42"/>
      <c r="X59" s="42"/>
      <c r="Y59" s="42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  <c r="AY59" s="42"/>
      <c r="AZ59" s="42"/>
    </row>
    <row r="60" spans="1:65" x14ac:dyDescent="0.15">
      <c r="A60" s="35">
        <f t="shared" si="0"/>
        <v>56</v>
      </c>
      <c r="B60" s="35"/>
      <c r="C60" s="39"/>
      <c r="D60" s="40"/>
      <c r="E60" s="40"/>
      <c r="F60" s="40"/>
      <c r="G60" s="40"/>
      <c r="H60" s="40"/>
      <c r="I60" s="40"/>
      <c r="J60" s="40"/>
      <c r="K60" s="41"/>
      <c r="L60" s="86"/>
      <c r="M60" s="87"/>
      <c r="N60" s="87"/>
      <c r="O60" s="87"/>
      <c r="P60" s="87"/>
      <c r="Q60" s="87"/>
      <c r="R60" s="87"/>
      <c r="S60" s="87"/>
      <c r="T60" s="88"/>
      <c r="U60" s="42"/>
      <c r="V60" s="42"/>
      <c r="W60" s="42"/>
      <c r="X60" s="42"/>
      <c r="Y60" s="42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  <c r="AY60" s="42"/>
      <c r="AZ60" s="42"/>
    </row>
    <row r="61" spans="1:65" x14ac:dyDescent="0.15">
      <c r="A61" s="35">
        <f t="shared" si="0"/>
        <v>57</v>
      </c>
      <c r="B61" s="35"/>
      <c r="C61" s="39"/>
      <c r="D61" s="40"/>
      <c r="E61" s="40"/>
      <c r="F61" s="40"/>
      <c r="G61" s="40"/>
      <c r="H61" s="40"/>
      <c r="I61" s="40"/>
      <c r="J61" s="40"/>
      <c r="K61" s="41"/>
      <c r="L61" s="86"/>
      <c r="M61" s="87"/>
      <c r="N61" s="87"/>
      <c r="O61" s="87"/>
      <c r="P61" s="87"/>
      <c r="Q61" s="87"/>
      <c r="R61" s="87"/>
      <c r="S61" s="87"/>
      <c r="T61" s="88"/>
      <c r="U61" s="42"/>
      <c r="V61" s="42"/>
      <c r="W61" s="42"/>
      <c r="X61" s="42"/>
      <c r="Y61" s="42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</row>
    <row r="62" spans="1:65" x14ac:dyDescent="0.15">
      <c r="A62" s="35">
        <f t="shared" si="0"/>
        <v>58</v>
      </c>
      <c r="B62" s="35"/>
      <c r="C62" s="39"/>
      <c r="D62" s="40"/>
      <c r="E62" s="40"/>
      <c r="F62" s="40"/>
      <c r="G62" s="40"/>
      <c r="H62" s="40"/>
      <c r="I62" s="40"/>
      <c r="J62" s="40"/>
      <c r="K62" s="41"/>
      <c r="L62" s="86"/>
      <c r="M62" s="87"/>
      <c r="N62" s="87"/>
      <c r="O62" s="87"/>
      <c r="P62" s="87"/>
      <c r="Q62" s="87"/>
      <c r="R62" s="87"/>
      <c r="S62" s="87"/>
      <c r="T62" s="88"/>
      <c r="U62" s="42"/>
      <c r="V62" s="42"/>
      <c r="W62" s="42"/>
      <c r="X62" s="42"/>
      <c r="Y62" s="42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  <c r="AY62" s="42"/>
      <c r="AZ62" s="42"/>
    </row>
    <row r="63" spans="1:65" x14ac:dyDescent="0.15">
      <c r="A63" s="35">
        <f t="shared" si="0"/>
        <v>59</v>
      </c>
      <c r="B63" s="35"/>
      <c r="C63" s="39"/>
      <c r="D63" s="40"/>
      <c r="E63" s="40"/>
      <c r="F63" s="40"/>
      <c r="G63" s="40"/>
      <c r="H63" s="40"/>
      <c r="I63" s="40"/>
      <c r="J63" s="40"/>
      <c r="K63" s="41"/>
      <c r="L63" s="86"/>
      <c r="M63" s="87"/>
      <c r="N63" s="87"/>
      <c r="O63" s="87"/>
      <c r="P63" s="87"/>
      <c r="Q63" s="87"/>
      <c r="R63" s="87"/>
      <c r="S63" s="87"/>
      <c r="T63" s="88"/>
      <c r="U63" s="42"/>
      <c r="V63" s="42"/>
      <c r="W63" s="42"/>
      <c r="X63" s="42"/>
      <c r="Y63" s="42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  <c r="AM63" s="42"/>
      <c r="AN63" s="42"/>
      <c r="AO63" s="42"/>
      <c r="AP63" s="42"/>
      <c r="AQ63" s="42"/>
      <c r="AR63" s="42"/>
      <c r="AS63" s="42"/>
      <c r="AT63" s="42"/>
      <c r="AU63" s="42"/>
      <c r="AV63" s="42"/>
      <c r="AW63" s="42"/>
      <c r="AX63" s="42"/>
      <c r="AY63" s="42"/>
      <c r="AZ63" s="42"/>
    </row>
    <row r="64" spans="1:65" x14ac:dyDescent="0.15">
      <c r="A64" s="35">
        <f t="shared" si="0"/>
        <v>60</v>
      </c>
      <c r="B64" s="35"/>
      <c r="C64" s="39"/>
      <c r="D64" s="40"/>
      <c r="E64" s="40"/>
      <c r="F64" s="40"/>
      <c r="G64" s="40"/>
      <c r="H64" s="40"/>
      <c r="I64" s="40"/>
      <c r="J64" s="40"/>
      <c r="K64" s="41"/>
      <c r="L64" s="86"/>
      <c r="M64" s="87"/>
      <c r="N64" s="87"/>
      <c r="O64" s="87"/>
      <c r="P64" s="87"/>
      <c r="Q64" s="87"/>
      <c r="R64" s="87"/>
      <c r="S64" s="87"/>
      <c r="T64" s="88"/>
      <c r="U64" s="42"/>
      <c r="V64" s="42"/>
      <c r="W64" s="42"/>
      <c r="X64" s="42"/>
      <c r="Y64" s="42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3"/>
      <c r="AL64" s="43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X64" s="42"/>
      <c r="AY64" s="42"/>
      <c r="AZ64" s="42"/>
    </row>
    <row r="65" spans="1:52" x14ac:dyDescent="0.15">
      <c r="A65" s="35">
        <f t="shared" si="0"/>
        <v>61</v>
      </c>
      <c r="B65" s="35"/>
      <c r="C65" s="39"/>
      <c r="D65" s="40"/>
      <c r="E65" s="40"/>
      <c r="F65" s="40"/>
      <c r="G65" s="40"/>
      <c r="H65" s="40"/>
      <c r="I65" s="40"/>
      <c r="J65" s="40"/>
      <c r="K65" s="41"/>
      <c r="L65" s="86"/>
      <c r="M65" s="87"/>
      <c r="N65" s="87"/>
      <c r="O65" s="87"/>
      <c r="P65" s="87"/>
      <c r="Q65" s="87"/>
      <c r="R65" s="87"/>
      <c r="S65" s="87"/>
      <c r="T65" s="88"/>
      <c r="U65" s="42"/>
      <c r="V65" s="42"/>
      <c r="W65" s="42"/>
      <c r="X65" s="42"/>
      <c r="Y65" s="42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2"/>
      <c r="AN65" s="42"/>
      <c r="AO65" s="42"/>
      <c r="AP65" s="42"/>
      <c r="AQ65" s="42"/>
      <c r="AR65" s="42"/>
      <c r="AS65" s="42"/>
      <c r="AT65" s="42"/>
      <c r="AU65" s="42"/>
      <c r="AV65" s="42"/>
      <c r="AW65" s="42"/>
      <c r="AX65" s="42"/>
      <c r="AY65" s="42"/>
      <c r="AZ65" s="42"/>
    </row>
    <row r="66" spans="1:52" x14ac:dyDescent="0.15">
      <c r="A66" s="35">
        <f t="shared" si="0"/>
        <v>62</v>
      </c>
      <c r="B66" s="35"/>
      <c r="C66" s="39"/>
      <c r="D66" s="40"/>
      <c r="E66" s="40"/>
      <c r="F66" s="40"/>
      <c r="G66" s="40"/>
      <c r="H66" s="40"/>
      <c r="I66" s="40"/>
      <c r="J66" s="40"/>
      <c r="K66" s="41"/>
      <c r="L66" s="86"/>
      <c r="M66" s="87"/>
      <c r="N66" s="87"/>
      <c r="O66" s="87"/>
      <c r="P66" s="87"/>
      <c r="Q66" s="87"/>
      <c r="R66" s="87"/>
      <c r="S66" s="87"/>
      <c r="T66" s="88"/>
      <c r="U66" s="42"/>
      <c r="V66" s="42"/>
      <c r="W66" s="42"/>
      <c r="X66" s="42"/>
      <c r="Y66" s="42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2"/>
      <c r="AN66" s="42"/>
      <c r="AO66" s="42"/>
      <c r="AP66" s="42"/>
      <c r="AQ66" s="42"/>
      <c r="AR66" s="42"/>
      <c r="AS66" s="42"/>
      <c r="AT66" s="42"/>
      <c r="AU66" s="42"/>
      <c r="AV66" s="42"/>
      <c r="AW66" s="42"/>
      <c r="AX66" s="42"/>
      <c r="AY66" s="42"/>
      <c r="AZ66" s="42"/>
    </row>
    <row r="67" spans="1:52" x14ac:dyDescent="0.15">
      <c r="A67" s="35">
        <f t="shared" si="0"/>
        <v>63</v>
      </c>
      <c r="B67" s="35"/>
      <c r="C67" s="39"/>
      <c r="D67" s="40"/>
      <c r="E67" s="40"/>
      <c r="F67" s="40"/>
      <c r="G67" s="40"/>
      <c r="H67" s="40"/>
      <c r="I67" s="40"/>
      <c r="J67" s="40"/>
      <c r="K67" s="41"/>
      <c r="L67" s="86"/>
      <c r="M67" s="87"/>
      <c r="N67" s="87"/>
      <c r="O67" s="87"/>
      <c r="P67" s="87"/>
      <c r="Q67" s="87"/>
      <c r="R67" s="87"/>
      <c r="S67" s="87"/>
      <c r="T67" s="88"/>
      <c r="U67" s="42"/>
      <c r="V67" s="42"/>
      <c r="W67" s="42"/>
      <c r="X67" s="42"/>
      <c r="Y67" s="42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  <c r="AL67" s="43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  <c r="AY67" s="42"/>
      <c r="AZ67" s="42"/>
    </row>
    <row r="68" spans="1:52" x14ac:dyDescent="0.15">
      <c r="A68" s="35">
        <f t="shared" si="0"/>
        <v>64</v>
      </c>
      <c r="B68" s="35"/>
      <c r="C68" s="39"/>
      <c r="D68" s="40"/>
      <c r="E68" s="40"/>
      <c r="F68" s="40"/>
      <c r="G68" s="40"/>
      <c r="H68" s="40"/>
      <c r="I68" s="40"/>
      <c r="J68" s="40"/>
      <c r="K68" s="41"/>
      <c r="L68" s="86"/>
      <c r="M68" s="87"/>
      <c r="N68" s="87"/>
      <c r="O68" s="87"/>
      <c r="P68" s="87"/>
      <c r="Q68" s="87"/>
      <c r="R68" s="87"/>
      <c r="S68" s="87"/>
      <c r="T68" s="88"/>
      <c r="U68" s="42"/>
      <c r="V68" s="42"/>
      <c r="W68" s="42"/>
      <c r="X68" s="42"/>
      <c r="Y68" s="42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3"/>
      <c r="AL68" s="43"/>
      <c r="AM68" s="42"/>
      <c r="AN68" s="42"/>
      <c r="AO68" s="42"/>
      <c r="AP68" s="42"/>
      <c r="AQ68" s="42"/>
      <c r="AR68" s="42"/>
      <c r="AS68" s="42"/>
      <c r="AT68" s="42"/>
      <c r="AU68" s="42"/>
      <c r="AV68" s="42"/>
      <c r="AW68" s="42"/>
      <c r="AX68" s="42"/>
      <c r="AY68" s="42"/>
      <c r="AZ68" s="42"/>
    </row>
    <row r="69" spans="1:52" x14ac:dyDescent="0.15">
      <c r="A69" s="35">
        <f t="shared" si="0"/>
        <v>65</v>
      </c>
      <c r="B69" s="35"/>
      <c r="C69" s="39"/>
      <c r="D69" s="40"/>
      <c r="E69" s="40"/>
      <c r="F69" s="40"/>
      <c r="G69" s="40"/>
      <c r="H69" s="40"/>
      <c r="I69" s="40"/>
      <c r="J69" s="40"/>
      <c r="K69" s="41"/>
      <c r="L69" s="86"/>
      <c r="M69" s="87"/>
      <c r="N69" s="87"/>
      <c r="O69" s="87"/>
      <c r="P69" s="87"/>
      <c r="Q69" s="87"/>
      <c r="R69" s="87"/>
      <c r="S69" s="87"/>
      <c r="T69" s="88"/>
      <c r="U69" s="42"/>
      <c r="V69" s="42"/>
      <c r="W69" s="42"/>
      <c r="X69" s="42"/>
      <c r="Y69" s="42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2"/>
      <c r="AN69" s="42"/>
      <c r="AO69" s="42"/>
      <c r="AP69" s="42"/>
      <c r="AQ69" s="42"/>
      <c r="AR69" s="42"/>
      <c r="AS69" s="42"/>
      <c r="AT69" s="42"/>
      <c r="AU69" s="42"/>
      <c r="AV69" s="42"/>
      <c r="AW69" s="42"/>
      <c r="AX69" s="42"/>
      <c r="AY69" s="42"/>
      <c r="AZ69" s="42"/>
    </row>
    <row r="70" spans="1:52" x14ac:dyDescent="0.15">
      <c r="A70" s="35">
        <f t="shared" si="0"/>
        <v>66</v>
      </c>
      <c r="B70" s="35"/>
      <c r="C70" s="39"/>
      <c r="D70" s="40"/>
      <c r="E70" s="40"/>
      <c r="F70" s="40"/>
      <c r="G70" s="40"/>
      <c r="H70" s="40"/>
      <c r="I70" s="40"/>
      <c r="J70" s="40"/>
      <c r="K70" s="41"/>
      <c r="L70" s="86"/>
      <c r="M70" s="87"/>
      <c r="N70" s="87"/>
      <c r="O70" s="87"/>
      <c r="P70" s="87"/>
      <c r="Q70" s="87"/>
      <c r="R70" s="87"/>
      <c r="S70" s="87"/>
      <c r="T70" s="88"/>
      <c r="U70" s="42"/>
      <c r="V70" s="42"/>
      <c r="W70" s="42"/>
      <c r="X70" s="42"/>
      <c r="Y70" s="42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  <c r="AY70" s="42"/>
      <c r="AZ70" s="42"/>
    </row>
    <row r="71" spans="1:52" x14ac:dyDescent="0.15">
      <c r="A71" s="35">
        <f t="shared" si="0"/>
        <v>67</v>
      </c>
      <c r="B71" s="35"/>
      <c r="C71" s="39"/>
      <c r="D71" s="40"/>
      <c r="E71" s="40"/>
      <c r="F71" s="40"/>
      <c r="G71" s="40"/>
      <c r="H71" s="40"/>
      <c r="I71" s="40"/>
      <c r="J71" s="40"/>
      <c r="K71" s="41"/>
      <c r="L71" s="86"/>
      <c r="M71" s="87"/>
      <c r="N71" s="87"/>
      <c r="O71" s="87"/>
      <c r="P71" s="87"/>
      <c r="Q71" s="87"/>
      <c r="R71" s="87"/>
      <c r="S71" s="87"/>
      <c r="T71" s="88"/>
      <c r="U71" s="42"/>
      <c r="V71" s="42"/>
      <c r="W71" s="42"/>
      <c r="X71" s="42"/>
      <c r="Y71" s="42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3"/>
      <c r="AM71" s="42"/>
      <c r="AN71" s="42"/>
      <c r="AO71" s="42"/>
      <c r="AP71" s="42"/>
      <c r="AQ71" s="42"/>
      <c r="AR71" s="42"/>
      <c r="AS71" s="42"/>
      <c r="AT71" s="42"/>
      <c r="AU71" s="42"/>
      <c r="AV71" s="42"/>
      <c r="AW71" s="42"/>
      <c r="AX71" s="42"/>
      <c r="AY71" s="42"/>
      <c r="AZ71" s="42"/>
    </row>
    <row r="72" spans="1:52" x14ac:dyDescent="0.15">
      <c r="A72" s="35">
        <f t="shared" si="0"/>
        <v>68</v>
      </c>
      <c r="B72" s="35"/>
      <c r="C72" s="39"/>
      <c r="D72" s="40"/>
      <c r="E72" s="40"/>
      <c r="F72" s="40"/>
      <c r="G72" s="40"/>
      <c r="H72" s="40"/>
      <c r="I72" s="40"/>
      <c r="J72" s="40"/>
      <c r="K72" s="41"/>
      <c r="L72" s="86"/>
      <c r="M72" s="87"/>
      <c r="N72" s="87"/>
      <c r="O72" s="87"/>
      <c r="P72" s="87"/>
      <c r="Q72" s="87"/>
      <c r="R72" s="87"/>
      <c r="S72" s="87"/>
      <c r="T72" s="88"/>
      <c r="U72" s="42"/>
      <c r="V72" s="42"/>
      <c r="W72" s="42"/>
      <c r="X72" s="42"/>
      <c r="Y72" s="42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2"/>
      <c r="AN72" s="42"/>
      <c r="AO72" s="42"/>
      <c r="AP72" s="42"/>
      <c r="AQ72" s="42"/>
      <c r="AR72" s="42"/>
      <c r="AS72" s="42"/>
      <c r="AT72" s="42"/>
      <c r="AU72" s="42"/>
      <c r="AV72" s="42"/>
      <c r="AW72" s="42"/>
      <c r="AX72" s="42"/>
      <c r="AY72" s="42"/>
      <c r="AZ72" s="42"/>
    </row>
    <row r="73" spans="1:52" x14ac:dyDescent="0.15">
      <c r="A73" s="35">
        <f t="shared" si="0"/>
        <v>69</v>
      </c>
      <c r="B73" s="35"/>
      <c r="C73" s="39"/>
      <c r="D73" s="40"/>
      <c r="E73" s="40"/>
      <c r="F73" s="40"/>
      <c r="G73" s="40"/>
      <c r="H73" s="40"/>
      <c r="I73" s="40"/>
      <c r="J73" s="40"/>
      <c r="K73" s="41"/>
      <c r="L73" s="86"/>
      <c r="M73" s="87"/>
      <c r="N73" s="87"/>
      <c r="O73" s="87"/>
      <c r="P73" s="87"/>
      <c r="Q73" s="87"/>
      <c r="R73" s="87"/>
      <c r="S73" s="87"/>
      <c r="T73" s="88"/>
      <c r="U73" s="42"/>
      <c r="V73" s="42"/>
      <c r="W73" s="42"/>
      <c r="X73" s="42"/>
      <c r="Y73" s="42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2"/>
      <c r="AN73" s="42"/>
      <c r="AO73" s="42"/>
      <c r="AP73" s="42"/>
      <c r="AQ73" s="42"/>
      <c r="AR73" s="42"/>
      <c r="AS73" s="42"/>
      <c r="AT73" s="42"/>
      <c r="AU73" s="42"/>
      <c r="AV73" s="42"/>
      <c r="AW73" s="42"/>
      <c r="AX73" s="42"/>
      <c r="AY73" s="42"/>
      <c r="AZ73" s="42"/>
    </row>
    <row r="74" spans="1:52" x14ac:dyDescent="0.15">
      <c r="A74" s="35">
        <f t="shared" si="0"/>
        <v>70</v>
      </c>
      <c r="B74" s="35"/>
      <c r="C74" s="39"/>
      <c r="D74" s="40"/>
      <c r="E74" s="40"/>
      <c r="F74" s="40"/>
      <c r="G74" s="40"/>
      <c r="H74" s="40"/>
      <c r="I74" s="40"/>
      <c r="J74" s="40"/>
      <c r="K74" s="41"/>
      <c r="L74" s="86"/>
      <c r="M74" s="87"/>
      <c r="N74" s="87"/>
      <c r="O74" s="87"/>
      <c r="P74" s="87"/>
      <c r="Q74" s="87"/>
      <c r="R74" s="87"/>
      <c r="S74" s="87"/>
      <c r="T74" s="88"/>
      <c r="U74" s="42"/>
      <c r="V74" s="42"/>
      <c r="W74" s="42"/>
      <c r="X74" s="42"/>
      <c r="Y74" s="42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2"/>
      <c r="AN74" s="42"/>
      <c r="AO74" s="42"/>
      <c r="AP74" s="42"/>
      <c r="AQ74" s="42"/>
      <c r="AR74" s="42"/>
      <c r="AS74" s="42"/>
      <c r="AT74" s="42"/>
      <c r="AU74" s="42"/>
      <c r="AV74" s="42"/>
      <c r="AW74" s="42"/>
      <c r="AX74" s="42"/>
      <c r="AY74" s="42"/>
      <c r="AZ74" s="42"/>
    </row>
    <row r="75" spans="1:52" x14ac:dyDescent="0.15">
      <c r="A75" s="35">
        <f t="shared" si="0"/>
        <v>71</v>
      </c>
      <c r="B75" s="35"/>
      <c r="C75" s="39"/>
      <c r="D75" s="40"/>
      <c r="E75" s="40"/>
      <c r="F75" s="40"/>
      <c r="G75" s="40"/>
      <c r="H75" s="40"/>
      <c r="I75" s="40"/>
      <c r="J75" s="40"/>
      <c r="K75" s="41"/>
      <c r="L75" s="86"/>
      <c r="M75" s="87"/>
      <c r="N75" s="87"/>
      <c r="O75" s="87"/>
      <c r="P75" s="87"/>
      <c r="Q75" s="87"/>
      <c r="R75" s="87"/>
      <c r="S75" s="87"/>
      <c r="T75" s="88"/>
      <c r="U75" s="42"/>
      <c r="V75" s="42"/>
      <c r="W75" s="42"/>
      <c r="X75" s="42"/>
      <c r="Y75" s="42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2"/>
      <c r="AN75" s="42"/>
      <c r="AO75" s="42"/>
      <c r="AP75" s="42"/>
      <c r="AQ75" s="42"/>
      <c r="AR75" s="42"/>
      <c r="AS75" s="42"/>
      <c r="AT75" s="42"/>
      <c r="AU75" s="42"/>
      <c r="AV75" s="42"/>
      <c r="AW75" s="42"/>
      <c r="AX75" s="42"/>
      <c r="AY75" s="42"/>
      <c r="AZ75" s="42"/>
    </row>
    <row r="76" spans="1:52" x14ac:dyDescent="0.15">
      <c r="A76" s="35">
        <f t="shared" si="0"/>
        <v>72</v>
      </c>
      <c r="B76" s="35"/>
      <c r="C76" s="39"/>
      <c r="D76" s="40"/>
      <c r="E76" s="40"/>
      <c r="F76" s="40"/>
      <c r="G76" s="40"/>
      <c r="H76" s="40"/>
      <c r="I76" s="40"/>
      <c r="J76" s="40"/>
      <c r="K76" s="41"/>
      <c r="L76" s="86"/>
      <c r="M76" s="87"/>
      <c r="N76" s="87"/>
      <c r="O76" s="87"/>
      <c r="P76" s="87"/>
      <c r="Q76" s="87"/>
      <c r="R76" s="87"/>
      <c r="S76" s="87"/>
      <c r="T76" s="88"/>
      <c r="U76" s="42"/>
      <c r="V76" s="42"/>
      <c r="W76" s="42"/>
      <c r="X76" s="42"/>
      <c r="Y76" s="42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2"/>
      <c r="AN76" s="42"/>
      <c r="AO76" s="42"/>
      <c r="AP76" s="42"/>
      <c r="AQ76" s="42"/>
      <c r="AR76" s="42"/>
      <c r="AS76" s="42"/>
      <c r="AT76" s="42"/>
      <c r="AU76" s="42"/>
      <c r="AV76" s="42"/>
      <c r="AW76" s="42"/>
      <c r="AX76" s="42"/>
      <c r="AY76" s="42"/>
      <c r="AZ76" s="42"/>
    </row>
    <row r="77" spans="1:52" x14ac:dyDescent="0.15">
      <c r="A77" s="35">
        <f t="shared" si="0"/>
        <v>73</v>
      </c>
      <c r="B77" s="35"/>
      <c r="C77" s="39"/>
      <c r="D77" s="40"/>
      <c r="E77" s="40"/>
      <c r="F77" s="40"/>
      <c r="G77" s="40"/>
      <c r="H77" s="40"/>
      <c r="I77" s="40"/>
      <c r="J77" s="40"/>
      <c r="K77" s="41"/>
      <c r="L77" s="86"/>
      <c r="M77" s="87"/>
      <c r="N77" s="87"/>
      <c r="O77" s="87"/>
      <c r="P77" s="87"/>
      <c r="Q77" s="87"/>
      <c r="R77" s="87"/>
      <c r="S77" s="87"/>
      <c r="T77" s="88"/>
      <c r="U77" s="42"/>
      <c r="V77" s="42"/>
      <c r="W77" s="42"/>
      <c r="X77" s="42"/>
      <c r="Y77" s="42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2"/>
      <c r="AN77" s="42"/>
      <c r="AO77" s="42"/>
      <c r="AP77" s="42"/>
      <c r="AQ77" s="42"/>
      <c r="AR77" s="42"/>
      <c r="AS77" s="42"/>
      <c r="AT77" s="42"/>
      <c r="AU77" s="42"/>
      <c r="AV77" s="42"/>
      <c r="AW77" s="42"/>
      <c r="AX77" s="42"/>
      <c r="AY77" s="42"/>
      <c r="AZ77" s="42"/>
    </row>
    <row r="78" spans="1:52" x14ac:dyDescent="0.15">
      <c r="A78" s="35">
        <f t="shared" si="0"/>
        <v>74</v>
      </c>
      <c r="B78" s="35"/>
      <c r="C78" s="39"/>
      <c r="D78" s="40"/>
      <c r="E78" s="40"/>
      <c r="F78" s="40"/>
      <c r="G78" s="40"/>
      <c r="H78" s="40"/>
      <c r="I78" s="40"/>
      <c r="J78" s="40"/>
      <c r="K78" s="41"/>
      <c r="L78" s="86"/>
      <c r="M78" s="87"/>
      <c r="N78" s="87"/>
      <c r="O78" s="87"/>
      <c r="P78" s="87"/>
      <c r="Q78" s="87"/>
      <c r="R78" s="87"/>
      <c r="S78" s="87"/>
      <c r="T78" s="88"/>
      <c r="U78" s="42"/>
      <c r="V78" s="42"/>
      <c r="W78" s="42"/>
      <c r="X78" s="42"/>
      <c r="Y78" s="42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2"/>
      <c r="AN78" s="42"/>
      <c r="AO78" s="42"/>
      <c r="AP78" s="42"/>
      <c r="AQ78" s="42"/>
      <c r="AR78" s="42"/>
      <c r="AS78" s="42"/>
      <c r="AT78" s="42"/>
      <c r="AU78" s="42"/>
      <c r="AV78" s="42"/>
      <c r="AW78" s="42"/>
      <c r="AX78" s="42"/>
      <c r="AY78" s="42"/>
      <c r="AZ78" s="42"/>
    </row>
    <row r="79" spans="1:52" x14ac:dyDescent="0.15">
      <c r="A79" s="35">
        <f t="shared" si="0"/>
        <v>75</v>
      </c>
      <c r="B79" s="35"/>
      <c r="C79" s="39"/>
      <c r="D79" s="40"/>
      <c r="E79" s="40"/>
      <c r="F79" s="40"/>
      <c r="G79" s="40"/>
      <c r="H79" s="40"/>
      <c r="I79" s="40"/>
      <c r="J79" s="40"/>
      <c r="K79" s="41"/>
      <c r="L79" s="86"/>
      <c r="M79" s="87"/>
      <c r="N79" s="87"/>
      <c r="O79" s="87"/>
      <c r="P79" s="87"/>
      <c r="Q79" s="87"/>
      <c r="R79" s="87"/>
      <c r="S79" s="87"/>
      <c r="T79" s="88"/>
      <c r="U79" s="42"/>
      <c r="V79" s="42"/>
      <c r="W79" s="42"/>
      <c r="X79" s="42"/>
      <c r="Y79" s="42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2"/>
      <c r="AN79" s="42"/>
      <c r="AO79" s="42"/>
      <c r="AP79" s="42"/>
      <c r="AQ79" s="42"/>
      <c r="AR79" s="42"/>
      <c r="AS79" s="42"/>
      <c r="AT79" s="42"/>
      <c r="AU79" s="42"/>
      <c r="AV79" s="42"/>
      <c r="AW79" s="42"/>
      <c r="AX79" s="42"/>
      <c r="AY79" s="42"/>
      <c r="AZ79" s="42"/>
    </row>
    <row r="80" spans="1:52" x14ac:dyDescent="0.15">
      <c r="A80" s="35">
        <f t="shared" si="0"/>
        <v>76</v>
      </c>
      <c r="B80" s="35"/>
      <c r="C80" s="39"/>
      <c r="D80" s="40"/>
      <c r="E80" s="40"/>
      <c r="F80" s="40"/>
      <c r="G80" s="40"/>
      <c r="H80" s="40"/>
      <c r="I80" s="40"/>
      <c r="J80" s="40"/>
      <c r="K80" s="41"/>
      <c r="L80" s="86"/>
      <c r="M80" s="87"/>
      <c r="N80" s="87"/>
      <c r="O80" s="87"/>
      <c r="P80" s="87"/>
      <c r="Q80" s="87"/>
      <c r="R80" s="87"/>
      <c r="S80" s="87"/>
      <c r="T80" s="88"/>
      <c r="U80" s="42"/>
      <c r="V80" s="42"/>
      <c r="W80" s="42"/>
      <c r="X80" s="42"/>
      <c r="Y80" s="42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2"/>
      <c r="AN80" s="42"/>
      <c r="AO80" s="42"/>
      <c r="AP80" s="42"/>
      <c r="AQ80" s="42"/>
      <c r="AR80" s="42"/>
      <c r="AS80" s="42"/>
      <c r="AT80" s="42"/>
      <c r="AU80" s="42"/>
      <c r="AV80" s="42"/>
      <c r="AW80" s="42"/>
      <c r="AX80" s="42"/>
      <c r="AY80" s="42"/>
      <c r="AZ80" s="42"/>
    </row>
    <row r="81" spans="1:68" x14ac:dyDescent="0.15">
      <c r="A81" s="35">
        <f t="shared" si="0"/>
        <v>77</v>
      </c>
      <c r="B81" s="35"/>
      <c r="C81" s="39"/>
      <c r="D81" s="40"/>
      <c r="E81" s="40"/>
      <c r="F81" s="40"/>
      <c r="G81" s="40"/>
      <c r="H81" s="40"/>
      <c r="I81" s="40"/>
      <c r="J81" s="40"/>
      <c r="K81" s="41"/>
      <c r="L81" s="86"/>
      <c r="M81" s="87"/>
      <c r="N81" s="87"/>
      <c r="O81" s="87"/>
      <c r="P81" s="87"/>
      <c r="Q81" s="87"/>
      <c r="R81" s="87"/>
      <c r="S81" s="87"/>
      <c r="T81" s="88"/>
      <c r="U81" s="42"/>
      <c r="V81" s="42"/>
      <c r="W81" s="42"/>
      <c r="X81" s="42"/>
      <c r="Y81" s="42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2"/>
      <c r="AN81" s="42"/>
      <c r="AO81" s="42"/>
      <c r="AP81" s="42"/>
      <c r="AQ81" s="42"/>
      <c r="AR81" s="42"/>
      <c r="AS81" s="42"/>
      <c r="AT81" s="42"/>
      <c r="AU81" s="42"/>
      <c r="AV81" s="42"/>
      <c r="AW81" s="42"/>
      <c r="AX81" s="42"/>
      <c r="AY81" s="42"/>
      <c r="AZ81" s="42"/>
    </row>
    <row r="82" spans="1:68" x14ac:dyDescent="0.15">
      <c r="A82" s="35">
        <f t="shared" si="0"/>
        <v>78</v>
      </c>
      <c r="B82" s="35"/>
      <c r="C82" s="39"/>
      <c r="D82" s="40"/>
      <c r="E82" s="40"/>
      <c r="F82" s="40"/>
      <c r="G82" s="40"/>
      <c r="H82" s="40"/>
      <c r="I82" s="40"/>
      <c r="J82" s="40"/>
      <c r="K82" s="41"/>
      <c r="L82" s="86"/>
      <c r="M82" s="87"/>
      <c r="N82" s="87"/>
      <c r="O82" s="87"/>
      <c r="P82" s="87"/>
      <c r="Q82" s="87"/>
      <c r="R82" s="87"/>
      <c r="S82" s="87"/>
      <c r="T82" s="88"/>
      <c r="U82" s="42"/>
      <c r="V82" s="42"/>
      <c r="W82" s="42"/>
      <c r="X82" s="42"/>
      <c r="Y82" s="42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2"/>
      <c r="AN82" s="42"/>
      <c r="AO82" s="42"/>
      <c r="AP82" s="42"/>
      <c r="AQ82" s="42"/>
      <c r="AR82" s="42"/>
      <c r="AS82" s="42"/>
      <c r="AT82" s="42"/>
      <c r="AU82" s="42"/>
      <c r="AV82" s="42"/>
      <c r="AW82" s="42"/>
      <c r="AX82" s="42"/>
      <c r="AY82" s="42"/>
      <c r="AZ82" s="42"/>
    </row>
    <row r="83" spans="1:68" x14ac:dyDescent="0.15">
      <c r="A83" s="35">
        <f t="shared" si="0"/>
        <v>79</v>
      </c>
      <c r="B83" s="35"/>
      <c r="C83" s="39"/>
      <c r="D83" s="40"/>
      <c r="E83" s="40"/>
      <c r="F83" s="40"/>
      <c r="G83" s="40"/>
      <c r="H83" s="40"/>
      <c r="I83" s="40"/>
      <c r="J83" s="40"/>
      <c r="K83" s="41"/>
      <c r="L83" s="86"/>
      <c r="M83" s="87"/>
      <c r="N83" s="87"/>
      <c r="O83" s="87"/>
      <c r="P83" s="87"/>
      <c r="Q83" s="87"/>
      <c r="R83" s="87"/>
      <c r="S83" s="87"/>
      <c r="T83" s="88"/>
      <c r="U83" s="42"/>
      <c r="V83" s="42"/>
      <c r="W83" s="42"/>
      <c r="X83" s="42"/>
      <c r="Y83" s="42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2"/>
      <c r="AN83" s="42"/>
      <c r="AO83" s="42"/>
      <c r="AP83" s="42"/>
      <c r="AQ83" s="42"/>
      <c r="AR83" s="42"/>
      <c r="AS83" s="42"/>
      <c r="AT83" s="42"/>
      <c r="AU83" s="42"/>
      <c r="AV83" s="42"/>
      <c r="AW83" s="42"/>
      <c r="AX83" s="42"/>
      <c r="AY83" s="42"/>
      <c r="AZ83" s="42"/>
    </row>
    <row r="84" spans="1:68" x14ac:dyDescent="0.15">
      <c r="A84" s="35">
        <f t="shared" si="0"/>
        <v>80</v>
      </c>
      <c r="B84" s="35"/>
      <c r="C84" s="39"/>
      <c r="D84" s="40"/>
      <c r="E84" s="40"/>
      <c r="F84" s="40"/>
      <c r="G84" s="40"/>
      <c r="H84" s="40"/>
      <c r="I84" s="40"/>
      <c r="J84" s="40"/>
      <c r="K84" s="41"/>
      <c r="L84" s="86"/>
      <c r="M84" s="87"/>
      <c r="N84" s="87"/>
      <c r="O84" s="87"/>
      <c r="P84" s="87"/>
      <c r="Q84" s="87"/>
      <c r="R84" s="87"/>
      <c r="S84" s="87"/>
      <c r="T84" s="88"/>
      <c r="U84" s="42"/>
      <c r="V84" s="42"/>
      <c r="W84" s="42"/>
      <c r="X84" s="42"/>
      <c r="Y84" s="42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2"/>
      <c r="AN84" s="42"/>
      <c r="AO84" s="42"/>
      <c r="AP84" s="42"/>
      <c r="AQ84" s="42"/>
      <c r="AR84" s="42"/>
      <c r="AS84" s="42"/>
      <c r="AT84" s="42"/>
      <c r="AU84" s="42"/>
      <c r="AV84" s="42"/>
      <c r="AW84" s="42"/>
      <c r="AX84" s="42"/>
      <c r="AY84" s="42"/>
      <c r="AZ84" s="42"/>
    </row>
    <row r="85" spans="1:68" x14ac:dyDescent="0.15">
      <c r="A85" s="35">
        <f t="shared" si="0"/>
        <v>81</v>
      </c>
      <c r="B85" s="35"/>
      <c r="C85" s="39"/>
      <c r="D85" s="40"/>
      <c r="E85" s="40"/>
      <c r="F85" s="40"/>
      <c r="G85" s="40"/>
      <c r="H85" s="40"/>
      <c r="I85" s="40"/>
      <c r="J85" s="40"/>
      <c r="K85" s="41"/>
      <c r="L85" s="86"/>
      <c r="M85" s="87"/>
      <c r="N85" s="87"/>
      <c r="O85" s="87"/>
      <c r="P85" s="87"/>
      <c r="Q85" s="87"/>
      <c r="R85" s="87"/>
      <c r="S85" s="87"/>
      <c r="T85" s="88"/>
      <c r="U85" s="42"/>
      <c r="V85" s="42"/>
      <c r="W85" s="42"/>
      <c r="X85" s="42"/>
      <c r="Y85" s="42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2"/>
      <c r="AN85" s="42"/>
      <c r="AO85" s="42"/>
      <c r="AP85" s="42"/>
      <c r="AQ85" s="42"/>
      <c r="AR85" s="42"/>
      <c r="AS85" s="42"/>
      <c r="AT85" s="42"/>
      <c r="AU85" s="42"/>
      <c r="AV85" s="42"/>
      <c r="AW85" s="42"/>
      <c r="AX85" s="42"/>
      <c r="AY85" s="42"/>
      <c r="AZ85" s="42"/>
    </row>
    <row r="86" spans="1:68" x14ac:dyDescent="0.15">
      <c r="A86" s="35">
        <f t="shared" si="0"/>
        <v>82</v>
      </c>
      <c r="B86" s="35"/>
      <c r="C86" s="39"/>
      <c r="D86" s="40"/>
      <c r="E86" s="40"/>
      <c r="F86" s="40"/>
      <c r="G86" s="40"/>
      <c r="H86" s="40"/>
      <c r="I86" s="40"/>
      <c r="J86" s="40"/>
      <c r="K86" s="41"/>
      <c r="L86" s="86"/>
      <c r="M86" s="87"/>
      <c r="N86" s="87"/>
      <c r="O86" s="87"/>
      <c r="P86" s="87"/>
      <c r="Q86" s="87"/>
      <c r="R86" s="87"/>
      <c r="S86" s="87"/>
      <c r="T86" s="88"/>
      <c r="U86" s="42"/>
      <c r="V86" s="42"/>
      <c r="W86" s="42"/>
      <c r="X86" s="42"/>
      <c r="Y86" s="42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  <c r="AL86" s="43"/>
      <c r="AM86" s="42"/>
      <c r="AN86" s="42"/>
      <c r="AO86" s="42"/>
      <c r="AP86" s="42"/>
      <c r="AQ86" s="42"/>
      <c r="AR86" s="42"/>
      <c r="AS86" s="42"/>
      <c r="AT86" s="42"/>
      <c r="AU86" s="42"/>
      <c r="AV86" s="42"/>
      <c r="AW86" s="42"/>
      <c r="AX86" s="42"/>
      <c r="AY86" s="42"/>
      <c r="AZ86" s="42"/>
    </row>
    <row r="87" spans="1:68" x14ac:dyDescent="0.15">
      <c r="A87" s="35">
        <f t="shared" si="0"/>
        <v>83</v>
      </c>
      <c r="B87" s="35"/>
      <c r="C87" s="39"/>
      <c r="D87" s="40"/>
      <c r="E87" s="40"/>
      <c r="F87" s="40"/>
      <c r="G87" s="40"/>
      <c r="H87" s="40"/>
      <c r="I87" s="40"/>
      <c r="J87" s="40"/>
      <c r="K87" s="41"/>
      <c r="L87" s="86"/>
      <c r="M87" s="87"/>
      <c r="N87" s="87"/>
      <c r="O87" s="87"/>
      <c r="P87" s="87"/>
      <c r="Q87" s="87"/>
      <c r="R87" s="87"/>
      <c r="S87" s="87"/>
      <c r="T87" s="88"/>
      <c r="U87" s="42"/>
      <c r="V87" s="42"/>
      <c r="W87" s="42"/>
      <c r="X87" s="42"/>
      <c r="Y87" s="42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2"/>
      <c r="AN87" s="42"/>
      <c r="AO87" s="42"/>
      <c r="AP87" s="42"/>
      <c r="AQ87" s="42"/>
      <c r="AR87" s="42"/>
      <c r="AS87" s="42"/>
      <c r="AT87" s="42"/>
      <c r="AU87" s="42"/>
      <c r="AV87" s="42"/>
      <c r="AW87" s="42"/>
      <c r="AX87" s="42"/>
      <c r="AY87" s="42"/>
      <c r="AZ87" s="42"/>
    </row>
    <row r="88" spans="1:68" x14ac:dyDescent="0.15">
      <c r="A88" s="35">
        <f t="shared" si="0"/>
        <v>84</v>
      </c>
      <c r="B88" s="35"/>
      <c r="C88" s="39"/>
      <c r="D88" s="40"/>
      <c r="E88" s="40"/>
      <c r="F88" s="40"/>
      <c r="G88" s="40"/>
      <c r="H88" s="40"/>
      <c r="I88" s="40"/>
      <c r="J88" s="40"/>
      <c r="K88" s="41"/>
      <c r="L88" s="86"/>
      <c r="M88" s="87"/>
      <c r="N88" s="87"/>
      <c r="O88" s="87"/>
      <c r="P88" s="87"/>
      <c r="Q88" s="87"/>
      <c r="R88" s="87"/>
      <c r="S88" s="87"/>
      <c r="T88" s="88"/>
      <c r="U88" s="42"/>
      <c r="V88" s="42"/>
      <c r="W88" s="42"/>
      <c r="X88" s="42"/>
      <c r="Y88" s="42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43"/>
      <c r="AL88" s="43"/>
      <c r="AM88" s="42"/>
      <c r="AN88" s="42"/>
      <c r="AO88" s="42"/>
      <c r="AP88" s="42"/>
      <c r="AQ88" s="42"/>
      <c r="AR88" s="42"/>
      <c r="AS88" s="42"/>
      <c r="AT88" s="42"/>
      <c r="AU88" s="42"/>
      <c r="AV88" s="42"/>
      <c r="AW88" s="42"/>
      <c r="AX88" s="42"/>
      <c r="AY88" s="42"/>
      <c r="AZ88" s="42"/>
    </row>
    <row r="89" spans="1:68" x14ac:dyDescent="0.15">
      <c r="A89" s="35">
        <f t="shared" si="0"/>
        <v>85</v>
      </c>
      <c r="B89" s="35"/>
      <c r="C89" s="39"/>
      <c r="D89" s="40"/>
      <c r="E89" s="40"/>
      <c r="F89" s="40"/>
      <c r="G89" s="40"/>
      <c r="H89" s="40"/>
      <c r="I89" s="40"/>
      <c r="J89" s="40"/>
      <c r="K89" s="41"/>
      <c r="L89" s="86"/>
      <c r="M89" s="87"/>
      <c r="N89" s="87"/>
      <c r="O89" s="87"/>
      <c r="P89" s="87"/>
      <c r="Q89" s="87"/>
      <c r="R89" s="87"/>
      <c r="S89" s="87"/>
      <c r="T89" s="88"/>
      <c r="U89" s="42"/>
      <c r="V89" s="42"/>
      <c r="W89" s="42"/>
      <c r="X89" s="42"/>
      <c r="Y89" s="42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2"/>
      <c r="AN89" s="42"/>
      <c r="AO89" s="42"/>
      <c r="AP89" s="42"/>
      <c r="AQ89" s="42"/>
      <c r="AR89" s="42"/>
      <c r="AS89" s="42"/>
      <c r="AT89" s="42"/>
      <c r="AU89" s="42"/>
      <c r="AV89" s="42"/>
      <c r="AW89" s="42"/>
      <c r="AX89" s="42"/>
      <c r="AY89" s="42"/>
      <c r="AZ89" s="42"/>
    </row>
    <row r="90" spans="1:68" x14ac:dyDescent="0.15">
      <c r="A90" s="35">
        <f t="shared" si="0"/>
        <v>86</v>
      </c>
      <c r="B90" s="35"/>
      <c r="C90" s="39"/>
      <c r="D90" s="40"/>
      <c r="E90" s="40"/>
      <c r="F90" s="40"/>
      <c r="G90" s="40"/>
      <c r="H90" s="40"/>
      <c r="I90" s="40"/>
      <c r="J90" s="40"/>
      <c r="K90" s="41"/>
      <c r="L90" s="86"/>
      <c r="M90" s="87"/>
      <c r="N90" s="87"/>
      <c r="O90" s="87"/>
      <c r="P90" s="87"/>
      <c r="Q90" s="87"/>
      <c r="R90" s="87"/>
      <c r="S90" s="87"/>
      <c r="T90" s="88"/>
      <c r="U90" s="42"/>
      <c r="V90" s="42"/>
      <c r="W90" s="42"/>
      <c r="X90" s="42"/>
      <c r="Y90" s="42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2"/>
      <c r="AN90" s="42"/>
      <c r="AO90" s="42"/>
      <c r="AP90" s="42"/>
      <c r="AQ90" s="42"/>
      <c r="AR90" s="42"/>
      <c r="AS90" s="42"/>
      <c r="AT90" s="42"/>
      <c r="AU90" s="42"/>
      <c r="AV90" s="42"/>
      <c r="AW90" s="42"/>
      <c r="AX90" s="42"/>
      <c r="AY90" s="42"/>
      <c r="AZ90" s="42"/>
    </row>
    <row r="91" spans="1:68" x14ac:dyDescent="0.15">
      <c r="A91" s="35">
        <f t="shared" si="0"/>
        <v>87</v>
      </c>
      <c r="B91" s="35"/>
      <c r="C91" s="39"/>
      <c r="D91" s="40"/>
      <c r="E91" s="40"/>
      <c r="F91" s="40"/>
      <c r="G91" s="40"/>
      <c r="H91" s="40"/>
      <c r="I91" s="40"/>
      <c r="J91" s="40"/>
      <c r="K91" s="41"/>
      <c r="L91" s="86"/>
      <c r="M91" s="87"/>
      <c r="N91" s="87"/>
      <c r="O91" s="87"/>
      <c r="P91" s="87"/>
      <c r="Q91" s="87"/>
      <c r="R91" s="87"/>
      <c r="S91" s="87"/>
      <c r="T91" s="88"/>
      <c r="U91" s="42"/>
      <c r="V91" s="42"/>
      <c r="W91" s="42"/>
      <c r="X91" s="42"/>
      <c r="Y91" s="42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2"/>
      <c r="AN91" s="42"/>
      <c r="AO91" s="42"/>
      <c r="AP91" s="42"/>
      <c r="AQ91" s="42"/>
      <c r="AR91" s="42"/>
      <c r="AS91" s="42"/>
      <c r="AT91" s="42"/>
      <c r="AU91" s="42"/>
      <c r="AV91" s="42"/>
      <c r="AW91" s="42"/>
      <c r="AX91" s="42"/>
      <c r="AY91" s="42"/>
      <c r="AZ91" s="42"/>
    </row>
    <row r="92" spans="1:68" x14ac:dyDescent="0.15">
      <c r="A92" s="35">
        <f t="shared" si="0"/>
        <v>88</v>
      </c>
      <c r="B92" s="35"/>
      <c r="C92" s="39"/>
      <c r="D92" s="40"/>
      <c r="E92" s="40"/>
      <c r="F92" s="40"/>
      <c r="G92" s="40"/>
      <c r="H92" s="40"/>
      <c r="I92" s="40"/>
      <c r="J92" s="40"/>
      <c r="K92" s="41"/>
      <c r="L92" s="86"/>
      <c r="M92" s="87"/>
      <c r="N92" s="87"/>
      <c r="O92" s="87"/>
      <c r="P92" s="87"/>
      <c r="Q92" s="87"/>
      <c r="R92" s="87"/>
      <c r="S92" s="87"/>
      <c r="T92" s="88"/>
      <c r="U92" s="42"/>
      <c r="V92" s="42"/>
      <c r="W92" s="42"/>
      <c r="X92" s="42"/>
      <c r="Y92" s="42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  <c r="AK92" s="43"/>
      <c r="AL92" s="43"/>
      <c r="AM92" s="42"/>
      <c r="AN92" s="42"/>
      <c r="AO92" s="42"/>
      <c r="AP92" s="42"/>
      <c r="AQ92" s="42"/>
      <c r="AR92" s="42"/>
      <c r="AS92" s="42"/>
      <c r="AT92" s="42"/>
      <c r="AU92" s="42"/>
      <c r="AV92" s="42"/>
      <c r="AW92" s="42"/>
      <c r="AX92" s="42"/>
      <c r="AY92" s="42"/>
      <c r="AZ92" s="42"/>
    </row>
    <row r="93" spans="1:68" x14ac:dyDescent="0.15">
      <c r="B93" s="1"/>
    </row>
    <row r="94" spans="1:68" x14ac:dyDescent="0.15">
      <c r="B94" s="1"/>
      <c r="U94" s="51" t="s">
        <v>258</v>
      </c>
      <c r="V94" s="51"/>
      <c r="W94" s="51"/>
      <c r="X94" s="51"/>
      <c r="Y94" s="51"/>
      <c r="Z94" s="50">
        <f>SUM(Z5:AA92)</f>
        <v>4005</v>
      </c>
      <c r="AA94" s="50"/>
      <c r="BO94" s="26" t="s">
        <v>398</v>
      </c>
      <c r="BP94" s="26" t="s">
        <v>885</v>
      </c>
    </row>
  </sheetData>
  <autoFilter ref="A4:BC92" xr:uid="{754AD513-DD7E-4649-B021-50D3E5AE08EB}">
    <filterColumn colId="0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20" showButton="0"/>
    <filterColumn colId="21" showButton="0"/>
    <filterColumn colId="22" showButton="0"/>
    <filterColumn colId="23" showButton="0"/>
    <filterColumn colId="25" showButton="0"/>
    <filterColumn colId="27" showButton="0"/>
    <filterColumn colId="28" showButton="0"/>
    <filterColumn colId="30" showButton="0"/>
    <filterColumn colId="32" showButton="0"/>
    <filterColumn colId="34" showButton="0"/>
    <filterColumn colId="36" showButton="0"/>
    <filterColumn colId="38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  <filterColumn colId="48" showButton="0"/>
    <filterColumn colId="49" showButton="0"/>
    <filterColumn colId="50" showButton="0"/>
  </autoFilter>
  <mergeCells count="1000">
    <mergeCell ref="AK18:AL18"/>
    <mergeCell ref="AM18:AZ18"/>
    <mergeCell ref="A15:B15"/>
    <mergeCell ref="C15:K15"/>
    <mergeCell ref="L15:T15"/>
    <mergeCell ref="BV37:CL42"/>
    <mergeCell ref="BM49:BM56"/>
    <mergeCell ref="BR3:BT3"/>
    <mergeCell ref="BR4:BT4"/>
    <mergeCell ref="AI16:AJ16"/>
    <mergeCell ref="AK16:AL16"/>
    <mergeCell ref="AM16:AZ16"/>
    <mergeCell ref="A17:B17"/>
    <mergeCell ref="C17:K17"/>
    <mergeCell ref="L17:T17"/>
    <mergeCell ref="U17:Y17"/>
    <mergeCell ref="Z17:AA17"/>
    <mergeCell ref="AB17:AD17"/>
    <mergeCell ref="AE17:AF17"/>
    <mergeCell ref="AG17:AH17"/>
    <mergeCell ref="AI17:AJ17"/>
    <mergeCell ref="AK17:AL17"/>
    <mergeCell ref="AM17:AZ17"/>
    <mergeCell ref="A18:B18"/>
    <mergeCell ref="AB18:AD18"/>
    <mergeCell ref="AE7:AF7"/>
    <mergeCell ref="AG7:AH7"/>
    <mergeCell ref="AI7:AJ7"/>
    <mergeCell ref="AB9:AD9"/>
    <mergeCell ref="AE9:AF9"/>
    <mergeCell ref="AG9:AH9"/>
    <mergeCell ref="AI9:AJ9"/>
    <mergeCell ref="AB11:AD11"/>
    <mergeCell ref="AE11:AF11"/>
    <mergeCell ref="AG11:AH11"/>
    <mergeCell ref="AI11:AJ11"/>
    <mergeCell ref="A5:B5"/>
    <mergeCell ref="C5:K5"/>
    <mergeCell ref="L5:T5"/>
    <mergeCell ref="U5:Y5"/>
    <mergeCell ref="Z5:AA5"/>
    <mergeCell ref="A4:B4"/>
    <mergeCell ref="C4:K4"/>
    <mergeCell ref="U15:Y15"/>
    <mergeCell ref="Z15:AA15"/>
    <mergeCell ref="L4:T4"/>
    <mergeCell ref="U4:Y4"/>
    <mergeCell ref="Z4:AA4"/>
    <mergeCell ref="AG5:AH5"/>
    <mergeCell ref="AI5:AJ5"/>
    <mergeCell ref="AK5:AL5"/>
    <mergeCell ref="AM5:AZ5"/>
    <mergeCell ref="AE4:AF4"/>
    <mergeCell ref="AG4:AH4"/>
    <mergeCell ref="AI4:AJ4"/>
    <mergeCell ref="AK4:AL4"/>
    <mergeCell ref="AB4:AD4"/>
    <mergeCell ref="AM4:AZ4"/>
    <mergeCell ref="AB5:AD5"/>
    <mergeCell ref="AE5:AF5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AE6:AF6"/>
    <mergeCell ref="AG6:AH6"/>
    <mergeCell ref="AI6:AJ6"/>
    <mergeCell ref="AK6:AL6"/>
    <mergeCell ref="AM6:AZ6"/>
    <mergeCell ref="A7:B7"/>
    <mergeCell ref="C7:K7"/>
    <mergeCell ref="L7:T7"/>
    <mergeCell ref="U7:Y7"/>
    <mergeCell ref="Z7:AA7"/>
    <mergeCell ref="A6:B6"/>
    <mergeCell ref="C6:K6"/>
    <mergeCell ref="L6:T6"/>
    <mergeCell ref="U6:Y6"/>
    <mergeCell ref="Z6:AA6"/>
    <mergeCell ref="AB6:AD6"/>
    <mergeCell ref="AB7:AD7"/>
    <mergeCell ref="AK7:AL7"/>
    <mergeCell ref="AM7:AZ7"/>
    <mergeCell ref="AK9:AL9"/>
    <mergeCell ref="AM9:AZ9"/>
    <mergeCell ref="AE8:AF8"/>
    <mergeCell ref="AG8:AH8"/>
    <mergeCell ref="AI8:AJ8"/>
    <mergeCell ref="AK8:AL8"/>
    <mergeCell ref="AM8:AZ8"/>
    <mergeCell ref="A9:B9"/>
    <mergeCell ref="C9:K9"/>
    <mergeCell ref="L9:T9"/>
    <mergeCell ref="U9:Y9"/>
    <mergeCell ref="Z9:AA9"/>
    <mergeCell ref="A8:B8"/>
    <mergeCell ref="C8:K8"/>
    <mergeCell ref="L8:T8"/>
    <mergeCell ref="U8:Y8"/>
    <mergeCell ref="Z8:AA8"/>
    <mergeCell ref="AB8:AD8"/>
    <mergeCell ref="AK11:AL11"/>
    <mergeCell ref="AM11:AZ11"/>
    <mergeCell ref="AE10:AF10"/>
    <mergeCell ref="AG10:AH10"/>
    <mergeCell ref="AI10:AJ10"/>
    <mergeCell ref="AK10:AL10"/>
    <mergeCell ref="AM10:AZ10"/>
    <mergeCell ref="A11:B11"/>
    <mergeCell ref="C11:K11"/>
    <mergeCell ref="L11:T11"/>
    <mergeCell ref="U11:Y11"/>
    <mergeCell ref="Z11:AA11"/>
    <mergeCell ref="A10:B10"/>
    <mergeCell ref="C10:K10"/>
    <mergeCell ref="L10:T10"/>
    <mergeCell ref="U10:Y10"/>
    <mergeCell ref="Z10:AA10"/>
    <mergeCell ref="AB10:AD10"/>
    <mergeCell ref="AK13:AL13"/>
    <mergeCell ref="AM13:AZ13"/>
    <mergeCell ref="AE12:AF12"/>
    <mergeCell ref="AG12:AH12"/>
    <mergeCell ref="AI12:AJ12"/>
    <mergeCell ref="AK12:AL12"/>
    <mergeCell ref="AM12:AZ12"/>
    <mergeCell ref="A13:B13"/>
    <mergeCell ref="C13:K13"/>
    <mergeCell ref="L13:T13"/>
    <mergeCell ref="U13:Y13"/>
    <mergeCell ref="Z13:AA13"/>
    <mergeCell ref="A12:B12"/>
    <mergeCell ref="C12:K12"/>
    <mergeCell ref="L12:T12"/>
    <mergeCell ref="U12:Y12"/>
    <mergeCell ref="Z12:AA12"/>
    <mergeCell ref="AB12:AD12"/>
    <mergeCell ref="AB13:AD13"/>
    <mergeCell ref="AE13:AF13"/>
    <mergeCell ref="AG13:AH13"/>
    <mergeCell ref="AI13:AJ13"/>
    <mergeCell ref="A19:B19"/>
    <mergeCell ref="C19:K19"/>
    <mergeCell ref="L19:T19"/>
    <mergeCell ref="U19:Y19"/>
    <mergeCell ref="Z19:AA19"/>
    <mergeCell ref="A14:B14"/>
    <mergeCell ref="C14:K14"/>
    <mergeCell ref="L14:T14"/>
    <mergeCell ref="U14:Y14"/>
    <mergeCell ref="Z14:AA14"/>
    <mergeCell ref="A16:B16"/>
    <mergeCell ref="C16:K16"/>
    <mergeCell ref="L16:T16"/>
    <mergeCell ref="U16:Y16"/>
    <mergeCell ref="Z16:AA16"/>
    <mergeCell ref="C18:K18"/>
    <mergeCell ref="L18:T18"/>
    <mergeCell ref="U18:Y18"/>
    <mergeCell ref="Z18:AA18"/>
    <mergeCell ref="AB19:AD19"/>
    <mergeCell ref="AE19:AF19"/>
    <mergeCell ref="AG19:AH19"/>
    <mergeCell ref="AI19:AJ19"/>
    <mergeCell ref="AK19:AL19"/>
    <mergeCell ref="AM19:AZ19"/>
    <mergeCell ref="AE14:AF14"/>
    <mergeCell ref="AG14:AH14"/>
    <mergeCell ref="AI14:AJ14"/>
    <mergeCell ref="AK14:AL14"/>
    <mergeCell ref="AM14:AZ14"/>
    <mergeCell ref="AB14:AD14"/>
    <mergeCell ref="AK15:AL15"/>
    <mergeCell ref="AM15:AZ15"/>
    <mergeCell ref="AB16:AD16"/>
    <mergeCell ref="AE16:AF16"/>
    <mergeCell ref="AG16:AH16"/>
    <mergeCell ref="AB15:AD15"/>
    <mergeCell ref="AE15:AF15"/>
    <mergeCell ref="AG15:AH15"/>
    <mergeCell ref="AI15:AJ15"/>
    <mergeCell ref="AE18:AF18"/>
    <mergeCell ref="AG18:AH18"/>
    <mergeCell ref="AI18:AJ18"/>
    <mergeCell ref="A21:B21"/>
    <mergeCell ref="C21:K21"/>
    <mergeCell ref="L21:T21"/>
    <mergeCell ref="U21:Y21"/>
    <mergeCell ref="Z21:AA21"/>
    <mergeCell ref="A20:B20"/>
    <mergeCell ref="C20:K20"/>
    <mergeCell ref="L20:T20"/>
    <mergeCell ref="U20:Y20"/>
    <mergeCell ref="Z20:AA20"/>
    <mergeCell ref="AB21:AD21"/>
    <mergeCell ref="AE21:AF21"/>
    <mergeCell ref="AG21:AH21"/>
    <mergeCell ref="AI21:AJ21"/>
    <mergeCell ref="AK21:AL21"/>
    <mergeCell ref="AM21:AZ21"/>
    <mergeCell ref="AE20:AF20"/>
    <mergeCell ref="AG20:AH20"/>
    <mergeCell ref="AI20:AJ20"/>
    <mergeCell ref="AK20:AL20"/>
    <mergeCell ref="AM20:AZ20"/>
    <mergeCell ref="AB20:AD20"/>
    <mergeCell ref="A23:B23"/>
    <mergeCell ref="C23:K23"/>
    <mergeCell ref="L23:T23"/>
    <mergeCell ref="U23:Y23"/>
    <mergeCell ref="Z23:AA23"/>
    <mergeCell ref="A22:B22"/>
    <mergeCell ref="C22:K22"/>
    <mergeCell ref="L22:T22"/>
    <mergeCell ref="U22:Y22"/>
    <mergeCell ref="Z22:AA22"/>
    <mergeCell ref="AB23:AD23"/>
    <mergeCell ref="AE23:AF23"/>
    <mergeCell ref="AG23:AH23"/>
    <mergeCell ref="AI23:AJ23"/>
    <mergeCell ref="AK23:AL23"/>
    <mergeCell ref="AM23:AZ23"/>
    <mergeCell ref="AE22:AF22"/>
    <mergeCell ref="AG22:AH22"/>
    <mergeCell ref="AI22:AJ22"/>
    <mergeCell ref="AK22:AL22"/>
    <mergeCell ref="AM22:AZ22"/>
    <mergeCell ref="AB22:AD22"/>
    <mergeCell ref="A25:B25"/>
    <mergeCell ref="C25:K25"/>
    <mergeCell ref="L25:T25"/>
    <mergeCell ref="U25:Y25"/>
    <mergeCell ref="Z25:AA25"/>
    <mergeCell ref="A24:B24"/>
    <mergeCell ref="C24:K24"/>
    <mergeCell ref="L24:T24"/>
    <mergeCell ref="U24:Y24"/>
    <mergeCell ref="Z24:AA24"/>
    <mergeCell ref="AB25:AD25"/>
    <mergeCell ref="AE25:AF25"/>
    <mergeCell ref="AG25:AH25"/>
    <mergeCell ref="AI25:AJ25"/>
    <mergeCell ref="AK25:AL25"/>
    <mergeCell ref="AM25:AZ25"/>
    <mergeCell ref="AE24:AF24"/>
    <mergeCell ref="AG24:AH24"/>
    <mergeCell ref="AI24:AJ24"/>
    <mergeCell ref="AK24:AL24"/>
    <mergeCell ref="AM24:AZ24"/>
    <mergeCell ref="AB24:AD24"/>
    <mergeCell ref="AE26:AF26"/>
    <mergeCell ref="AG26:AH26"/>
    <mergeCell ref="AI26:AJ26"/>
    <mergeCell ref="AK26:AL26"/>
    <mergeCell ref="AM26:AZ26"/>
    <mergeCell ref="A26:B26"/>
    <mergeCell ref="C26:K26"/>
    <mergeCell ref="L26:T26"/>
    <mergeCell ref="U26:Y26"/>
    <mergeCell ref="Z26:AA26"/>
    <mergeCell ref="AB26:AD26"/>
    <mergeCell ref="AG28:AH28"/>
    <mergeCell ref="AI28:AJ28"/>
    <mergeCell ref="AK28:AL28"/>
    <mergeCell ref="AM28:AZ28"/>
    <mergeCell ref="AB32:AD32"/>
    <mergeCell ref="AE29:AF29"/>
    <mergeCell ref="AG29:AH29"/>
    <mergeCell ref="AI29:AJ29"/>
    <mergeCell ref="AK29:AL29"/>
    <mergeCell ref="AM29:AZ29"/>
    <mergeCell ref="AG30:AH30"/>
    <mergeCell ref="AI30:AJ30"/>
    <mergeCell ref="AK30:AL30"/>
    <mergeCell ref="AM30:AZ30"/>
    <mergeCell ref="AE32:AF32"/>
    <mergeCell ref="AG32:AH32"/>
    <mergeCell ref="AI32:AJ32"/>
    <mergeCell ref="AK32:AL32"/>
    <mergeCell ref="AM32:AZ32"/>
    <mergeCell ref="AG27:AH27"/>
    <mergeCell ref="AI27:AJ27"/>
    <mergeCell ref="AK27:AL27"/>
    <mergeCell ref="AM27:AZ27"/>
    <mergeCell ref="A27:B27"/>
    <mergeCell ref="C27:K27"/>
    <mergeCell ref="L27:T27"/>
    <mergeCell ref="U27:Y27"/>
    <mergeCell ref="Z27:AA27"/>
    <mergeCell ref="Z30:AA30"/>
    <mergeCell ref="A29:B29"/>
    <mergeCell ref="C29:K29"/>
    <mergeCell ref="L29:T29"/>
    <mergeCell ref="U29:Y29"/>
    <mergeCell ref="Z29:AA29"/>
    <mergeCell ref="AB29:AD29"/>
    <mergeCell ref="AB27:AD27"/>
    <mergeCell ref="AE27:AF27"/>
    <mergeCell ref="A28:B28"/>
    <mergeCell ref="C28:K28"/>
    <mergeCell ref="L28:T28"/>
    <mergeCell ref="U28:Y28"/>
    <mergeCell ref="Z28:AA28"/>
    <mergeCell ref="AB28:AD28"/>
    <mergeCell ref="AE28:AF28"/>
    <mergeCell ref="A30:B30"/>
    <mergeCell ref="C30:K30"/>
    <mergeCell ref="L30:T30"/>
    <mergeCell ref="U30:Y30"/>
    <mergeCell ref="AB30:AD30"/>
    <mergeCell ref="AE30:AF30"/>
    <mergeCell ref="A33:B33"/>
    <mergeCell ref="C33:K33"/>
    <mergeCell ref="L33:T33"/>
    <mergeCell ref="U33:Y33"/>
    <mergeCell ref="Z33:AA33"/>
    <mergeCell ref="A31:B31"/>
    <mergeCell ref="C31:K31"/>
    <mergeCell ref="L31:T31"/>
    <mergeCell ref="U31:Y31"/>
    <mergeCell ref="Z31:AA31"/>
    <mergeCell ref="A32:B32"/>
    <mergeCell ref="C32:K32"/>
    <mergeCell ref="L32:T32"/>
    <mergeCell ref="U32:Y32"/>
    <mergeCell ref="Z32:AA32"/>
    <mergeCell ref="AB33:AD33"/>
    <mergeCell ref="AE33:AF33"/>
    <mergeCell ref="AG33:AH33"/>
    <mergeCell ref="AI33:AJ33"/>
    <mergeCell ref="AK33:AL33"/>
    <mergeCell ref="AM33:AZ33"/>
    <mergeCell ref="AE31:AF31"/>
    <mergeCell ref="AG31:AH31"/>
    <mergeCell ref="AI31:AJ31"/>
    <mergeCell ref="AK31:AL31"/>
    <mergeCell ref="AM31:AZ31"/>
    <mergeCell ref="AB31:AD31"/>
    <mergeCell ref="A35:B35"/>
    <mergeCell ref="C35:K35"/>
    <mergeCell ref="L35:T35"/>
    <mergeCell ref="U35:Y35"/>
    <mergeCell ref="Z35:AA35"/>
    <mergeCell ref="A34:B34"/>
    <mergeCell ref="C34:K34"/>
    <mergeCell ref="L34:T34"/>
    <mergeCell ref="U34:Y34"/>
    <mergeCell ref="Z34:AA34"/>
    <mergeCell ref="AB35:AD35"/>
    <mergeCell ref="AE35:AF35"/>
    <mergeCell ref="AG35:AH35"/>
    <mergeCell ref="AI35:AJ35"/>
    <mergeCell ref="AK35:AL35"/>
    <mergeCell ref="AM35:AZ35"/>
    <mergeCell ref="AE34:AF34"/>
    <mergeCell ref="AG34:AH34"/>
    <mergeCell ref="AI34:AJ34"/>
    <mergeCell ref="AK34:AL34"/>
    <mergeCell ref="AM34:AZ34"/>
    <mergeCell ref="AB34:AD34"/>
    <mergeCell ref="A37:B37"/>
    <mergeCell ref="C37:K37"/>
    <mergeCell ref="L37:T37"/>
    <mergeCell ref="U37:Y37"/>
    <mergeCell ref="Z37:AA37"/>
    <mergeCell ref="A36:B36"/>
    <mergeCell ref="C36:K36"/>
    <mergeCell ref="L36:T36"/>
    <mergeCell ref="U36:Y36"/>
    <mergeCell ref="Z36:AA36"/>
    <mergeCell ref="AB37:AD37"/>
    <mergeCell ref="AE37:AF37"/>
    <mergeCell ref="AG37:AH37"/>
    <mergeCell ref="AI37:AJ37"/>
    <mergeCell ref="AK37:AL37"/>
    <mergeCell ref="AM37:AZ37"/>
    <mergeCell ref="AE36:AF36"/>
    <mergeCell ref="AG36:AH36"/>
    <mergeCell ref="AI36:AJ36"/>
    <mergeCell ref="AK36:AL36"/>
    <mergeCell ref="AM36:AZ36"/>
    <mergeCell ref="AB36:AD36"/>
    <mergeCell ref="A39:B39"/>
    <mergeCell ref="C39:K39"/>
    <mergeCell ref="L39:T39"/>
    <mergeCell ref="U39:Y39"/>
    <mergeCell ref="Z39:AA39"/>
    <mergeCell ref="A38:B38"/>
    <mergeCell ref="C38:K38"/>
    <mergeCell ref="L38:T38"/>
    <mergeCell ref="U38:Y38"/>
    <mergeCell ref="Z38:AA38"/>
    <mergeCell ref="AB39:AD39"/>
    <mergeCell ref="AE39:AF39"/>
    <mergeCell ref="AG39:AH39"/>
    <mergeCell ref="AI39:AJ39"/>
    <mergeCell ref="AK39:AL39"/>
    <mergeCell ref="AM39:AZ39"/>
    <mergeCell ref="AE38:AF38"/>
    <mergeCell ref="AG38:AH38"/>
    <mergeCell ref="AI38:AJ38"/>
    <mergeCell ref="AK38:AL38"/>
    <mergeCell ref="AM38:AZ38"/>
    <mergeCell ref="AB38:AD38"/>
    <mergeCell ref="A41:B41"/>
    <mergeCell ref="C41:K41"/>
    <mergeCell ref="L41:T41"/>
    <mergeCell ref="U41:Y41"/>
    <mergeCell ref="Z41:AA41"/>
    <mergeCell ref="A40:B40"/>
    <mergeCell ref="C40:K40"/>
    <mergeCell ref="L40:T40"/>
    <mergeCell ref="U40:Y40"/>
    <mergeCell ref="Z40:AA40"/>
    <mergeCell ref="AB41:AD41"/>
    <mergeCell ref="AE41:AF41"/>
    <mergeCell ref="AG41:AH41"/>
    <mergeCell ref="AI41:AJ41"/>
    <mergeCell ref="AK41:AL41"/>
    <mergeCell ref="AM41:AZ41"/>
    <mergeCell ref="AE40:AF40"/>
    <mergeCell ref="AG40:AH40"/>
    <mergeCell ref="AI40:AJ40"/>
    <mergeCell ref="AK40:AL40"/>
    <mergeCell ref="AM40:AZ40"/>
    <mergeCell ref="AB40:AD40"/>
    <mergeCell ref="AE42:AF42"/>
    <mergeCell ref="AG42:AH42"/>
    <mergeCell ref="AI42:AJ42"/>
    <mergeCell ref="AK42:AL42"/>
    <mergeCell ref="AM42:AZ42"/>
    <mergeCell ref="A42:B42"/>
    <mergeCell ref="C42:K42"/>
    <mergeCell ref="L42:T42"/>
    <mergeCell ref="U42:Y42"/>
    <mergeCell ref="Z42:AA42"/>
    <mergeCell ref="AB42:AD42"/>
    <mergeCell ref="AB43:AD43"/>
    <mergeCell ref="AE43:AF43"/>
    <mergeCell ref="AG43:AH43"/>
    <mergeCell ref="AI43:AJ43"/>
    <mergeCell ref="AK43:AL43"/>
    <mergeCell ref="AM43:AZ43"/>
    <mergeCell ref="A43:B43"/>
    <mergeCell ref="C43:K43"/>
    <mergeCell ref="L43:T43"/>
    <mergeCell ref="U43:Y43"/>
    <mergeCell ref="Z43:AA43"/>
    <mergeCell ref="AE44:AF44"/>
    <mergeCell ref="AG44:AH44"/>
    <mergeCell ref="AI44:AJ44"/>
    <mergeCell ref="AK44:AL44"/>
    <mergeCell ref="AM44:AZ44"/>
    <mergeCell ref="A44:B44"/>
    <mergeCell ref="C44:K44"/>
    <mergeCell ref="L44:T44"/>
    <mergeCell ref="U44:Y44"/>
    <mergeCell ref="Z44:AA44"/>
    <mergeCell ref="AB44:AD44"/>
    <mergeCell ref="A46:B46"/>
    <mergeCell ref="C46:K46"/>
    <mergeCell ref="L46:T46"/>
    <mergeCell ref="U46:Y46"/>
    <mergeCell ref="Z46:AA46"/>
    <mergeCell ref="A45:B45"/>
    <mergeCell ref="C45:K45"/>
    <mergeCell ref="L45:T45"/>
    <mergeCell ref="U45:Y45"/>
    <mergeCell ref="Z45:AA45"/>
    <mergeCell ref="AB46:AD46"/>
    <mergeCell ref="AE46:AF46"/>
    <mergeCell ref="AG46:AH46"/>
    <mergeCell ref="AI46:AJ46"/>
    <mergeCell ref="AK46:AL46"/>
    <mergeCell ref="AM46:AZ46"/>
    <mergeCell ref="AE45:AF45"/>
    <mergeCell ref="AG45:AH45"/>
    <mergeCell ref="AI45:AJ45"/>
    <mergeCell ref="AK45:AL45"/>
    <mergeCell ref="AM45:AZ45"/>
    <mergeCell ref="AB45:AD45"/>
    <mergeCell ref="A48:B48"/>
    <mergeCell ref="C48:K48"/>
    <mergeCell ref="L48:T48"/>
    <mergeCell ref="U48:Y48"/>
    <mergeCell ref="Z48:AA48"/>
    <mergeCell ref="A47:B47"/>
    <mergeCell ref="C47:K47"/>
    <mergeCell ref="L47:T47"/>
    <mergeCell ref="U47:Y47"/>
    <mergeCell ref="Z47:AA47"/>
    <mergeCell ref="AB48:AD48"/>
    <mergeCell ref="AE48:AF48"/>
    <mergeCell ref="AG48:AH48"/>
    <mergeCell ref="AI48:AJ48"/>
    <mergeCell ref="AK48:AL48"/>
    <mergeCell ref="AM48:AZ48"/>
    <mergeCell ref="AE47:AF47"/>
    <mergeCell ref="AG47:AH47"/>
    <mergeCell ref="AI47:AJ47"/>
    <mergeCell ref="AK47:AL47"/>
    <mergeCell ref="AM47:AZ47"/>
    <mergeCell ref="AB47:AD47"/>
    <mergeCell ref="A50:B50"/>
    <mergeCell ref="C50:K50"/>
    <mergeCell ref="L50:T50"/>
    <mergeCell ref="U50:Y50"/>
    <mergeCell ref="Z50:AA50"/>
    <mergeCell ref="A49:B49"/>
    <mergeCell ref="C49:K49"/>
    <mergeCell ref="L49:T49"/>
    <mergeCell ref="U49:Y49"/>
    <mergeCell ref="Z49:AA49"/>
    <mergeCell ref="AB50:AD50"/>
    <mergeCell ref="AE50:AF50"/>
    <mergeCell ref="AG50:AH50"/>
    <mergeCell ref="AI50:AJ50"/>
    <mergeCell ref="AK50:AL50"/>
    <mergeCell ref="AM50:AZ50"/>
    <mergeCell ref="AE49:AF49"/>
    <mergeCell ref="AG49:AH49"/>
    <mergeCell ref="AI49:AJ49"/>
    <mergeCell ref="AK49:AL49"/>
    <mergeCell ref="AM49:AZ49"/>
    <mergeCell ref="AB49:AD49"/>
    <mergeCell ref="A52:B52"/>
    <mergeCell ref="C52:K52"/>
    <mergeCell ref="L52:T52"/>
    <mergeCell ref="U52:Y52"/>
    <mergeCell ref="Z52:AA52"/>
    <mergeCell ref="A51:B51"/>
    <mergeCell ref="C51:K51"/>
    <mergeCell ref="L51:T51"/>
    <mergeCell ref="U51:Y51"/>
    <mergeCell ref="Z51:AA51"/>
    <mergeCell ref="AB52:AD52"/>
    <mergeCell ref="AE52:AF52"/>
    <mergeCell ref="AG52:AH52"/>
    <mergeCell ref="AI52:AJ52"/>
    <mergeCell ref="AK52:AL52"/>
    <mergeCell ref="AM52:AZ52"/>
    <mergeCell ref="AE51:AF51"/>
    <mergeCell ref="AG51:AH51"/>
    <mergeCell ref="AI51:AJ51"/>
    <mergeCell ref="AK51:AL51"/>
    <mergeCell ref="AM51:AZ51"/>
    <mergeCell ref="AB51:AD51"/>
    <mergeCell ref="A54:B54"/>
    <mergeCell ref="C54:K54"/>
    <mergeCell ref="L54:T54"/>
    <mergeCell ref="U54:Y54"/>
    <mergeCell ref="Z54:AA54"/>
    <mergeCell ref="A53:B53"/>
    <mergeCell ref="C53:K53"/>
    <mergeCell ref="L53:T53"/>
    <mergeCell ref="U53:Y53"/>
    <mergeCell ref="Z53:AA53"/>
    <mergeCell ref="AB54:AD54"/>
    <mergeCell ref="AE54:AF54"/>
    <mergeCell ref="AG54:AH54"/>
    <mergeCell ref="AI54:AJ54"/>
    <mergeCell ref="AK54:AL54"/>
    <mergeCell ref="AM54:AZ54"/>
    <mergeCell ref="AE53:AF53"/>
    <mergeCell ref="AG53:AH53"/>
    <mergeCell ref="AI53:AJ53"/>
    <mergeCell ref="AK53:AL53"/>
    <mergeCell ref="AM53:AZ53"/>
    <mergeCell ref="AB53:AD53"/>
    <mergeCell ref="A56:B56"/>
    <mergeCell ref="C56:K56"/>
    <mergeCell ref="L56:T56"/>
    <mergeCell ref="U56:Y56"/>
    <mergeCell ref="Z56:AA56"/>
    <mergeCell ref="A55:B55"/>
    <mergeCell ref="C55:K55"/>
    <mergeCell ref="L55:T55"/>
    <mergeCell ref="U55:Y55"/>
    <mergeCell ref="Z55:AA55"/>
    <mergeCell ref="AB56:AD56"/>
    <mergeCell ref="AE56:AF56"/>
    <mergeCell ref="AG56:AH56"/>
    <mergeCell ref="AI56:AJ56"/>
    <mergeCell ref="AK56:AL56"/>
    <mergeCell ref="AM56:AZ56"/>
    <mergeCell ref="AE55:AF55"/>
    <mergeCell ref="AG55:AH55"/>
    <mergeCell ref="AI55:AJ55"/>
    <mergeCell ref="AK55:AL55"/>
    <mergeCell ref="AM55:AZ55"/>
    <mergeCell ref="AB55:AD55"/>
    <mergeCell ref="A58:B58"/>
    <mergeCell ref="C58:K58"/>
    <mergeCell ref="L58:T58"/>
    <mergeCell ref="U58:Y58"/>
    <mergeCell ref="Z58:AA58"/>
    <mergeCell ref="A57:B57"/>
    <mergeCell ref="C57:K57"/>
    <mergeCell ref="L57:T57"/>
    <mergeCell ref="U57:Y57"/>
    <mergeCell ref="Z57:AA57"/>
    <mergeCell ref="AB58:AD58"/>
    <mergeCell ref="AE58:AF58"/>
    <mergeCell ref="AG58:AH58"/>
    <mergeCell ref="AI58:AJ58"/>
    <mergeCell ref="AK58:AL58"/>
    <mergeCell ref="AM58:AZ58"/>
    <mergeCell ref="AE57:AF57"/>
    <mergeCell ref="AG57:AH57"/>
    <mergeCell ref="AI57:AJ57"/>
    <mergeCell ref="AK57:AL57"/>
    <mergeCell ref="AM57:AZ57"/>
    <mergeCell ref="AB57:AD57"/>
    <mergeCell ref="A60:B60"/>
    <mergeCell ref="C60:K60"/>
    <mergeCell ref="L60:T60"/>
    <mergeCell ref="U60:Y60"/>
    <mergeCell ref="Z60:AA60"/>
    <mergeCell ref="A59:B59"/>
    <mergeCell ref="C59:K59"/>
    <mergeCell ref="L59:T59"/>
    <mergeCell ref="U59:Y59"/>
    <mergeCell ref="Z59:AA59"/>
    <mergeCell ref="AB60:AD60"/>
    <mergeCell ref="AE60:AF60"/>
    <mergeCell ref="AG60:AH60"/>
    <mergeCell ref="AI60:AJ60"/>
    <mergeCell ref="AK60:AL60"/>
    <mergeCell ref="AM60:AZ60"/>
    <mergeCell ref="AE59:AF59"/>
    <mergeCell ref="AG59:AH59"/>
    <mergeCell ref="AI59:AJ59"/>
    <mergeCell ref="AK59:AL59"/>
    <mergeCell ref="AM59:AZ59"/>
    <mergeCell ref="AB59:AD59"/>
    <mergeCell ref="A62:B62"/>
    <mergeCell ref="C62:K62"/>
    <mergeCell ref="L62:T62"/>
    <mergeCell ref="U62:Y62"/>
    <mergeCell ref="Z62:AA62"/>
    <mergeCell ref="A61:B61"/>
    <mergeCell ref="C61:K61"/>
    <mergeCell ref="L61:T61"/>
    <mergeCell ref="U61:Y61"/>
    <mergeCell ref="Z61:AA61"/>
    <mergeCell ref="AB62:AD62"/>
    <mergeCell ref="AE62:AF62"/>
    <mergeCell ref="AG62:AH62"/>
    <mergeCell ref="AI62:AJ62"/>
    <mergeCell ref="AK62:AL62"/>
    <mergeCell ref="AM62:AZ62"/>
    <mergeCell ref="AE61:AF61"/>
    <mergeCell ref="AG61:AH61"/>
    <mergeCell ref="AI61:AJ61"/>
    <mergeCell ref="AK61:AL61"/>
    <mergeCell ref="AM61:AZ61"/>
    <mergeCell ref="AB61:AD61"/>
    <mergeCell ref="A64:B64"/>
    <mergeCell ref="C64:K64"/>
    <mergeCell ref="L64:T64"/>
    <mergeCell ref="U64:Y64"/>
    <mergeCell ref="Z64:AA64"/>
    <mergeCell ref="A63:B63"/>
    <mergeCell ref="C63:K63"/>
    <mergeCell ref="L63:T63"/>
    <mergeCell ref="U63:Y63"/>
    <mergeCell ref="Z63:AA63"/>
    <mergeCell ref="AB64:AD64"/>
    <mergeCell ref="AE64:AF64"/>
    <mergeCell ref="AG64:AH64"/>
    <mergeCell ref="AI64:AJ64"/>
    <mergeCell ref="AK64:AL64"/>
    <mergeCell ref="AM64:AZ64"/>
    <mergeCell ref="AE63:AF63"/>
    <mergeCell ref="AG63:AH63"/>
    <mergeCell ref="AI63:AJ63"/>
    <mergeCell ref="AK63:AL63"/>
    <mergeCell ref="AM63:AZ63"/>
    <mergeCell ref="AB63:AD63"/>
    <mergeCell ref="A66:B66"/>
    <mergeCell ref="C66:K66"/>
    <mergeCell ref="L66:T66"/>
    <mergeCell ref="U66:Y66"/>
    <mergeCell ref="Z66:AA66"/>
    <mergeCell ref="A65:B65"/>
    <mergeCell ref="C65:K65"/>
    <mergeCell ref="L65:T65"/>
    <mergeCell ref="U65:Y65"/>
    <mergeCell ref="Z65:AA65"/>
    <mergeCell ref="AB66:AD66"/>
    <mergeCell ref="AE66:AF66"/>
    <mergeCell ref="AG66:AH66"/>
    <mergeCell ref="AI66:AJ66"/>
    <mergeCell ref="AK66:AL66"/>
    <mergeCell ref="AM66:AZ66"/>
    <mergeCell ref="AE65:AF65"/>
    <mergeCell ref="AG65:AH65"/>
    <mergeCell ref="AI65:AJ65"/>
    <mergeCell ref="AK65:AL65"/>
    <mergeCell ref="AM65:AZ65"/>
    <mergeCell ref="AB65:AD65"/>
    <mergeCell ref="A68:B68"/>
    <mergeCell ref="C68:K68"/>
    <mergeCell ref="L68:T68"/>
    <mergeCell ref="U68:Y68"/>
    <mergeCell ref="Z68:AA68"/>
    <mergeCell ref="A67:B67"/>
    <mergeCell ref="C67:K67"/>
    <mergeCell ref="L67:T67"/>
    <mergeCell ref="U67:Y67"/>
    <mergeCell ref="Z67:AA67"/>
    <mergeCell ref="AB68:AD68"/>
    <mergeCell ref="AE68:AF68"/>
    <mergeCell ref="AG68:AH68"/>
    <mergeCell ref="AI68:AJ68"/>
    <mergeCell ref="AK68:AL68"/>
    <mergeCell ref="AM68:AZ68"/>
    <mergeCell ref="AE67:AF67"/>
    <mergeCell ref="AG67:AH67"/>
    <mergeCell ref="AI67:AJ67"/>
    <mergeCell ref="AK67:AL67"/>
    <mergeCell ref="AM67:AZ67"/>
    <mergeCell ref="AB67:AD67"/>
    <mergeCell ref="AE69:AF69"/>
    <mergeCell ref="AG69:AH69"/>
    <mergeCell ref="AI69:AJ69"/>
    <mergeCell ref="AK69:AL69"/>
    <mergeCell ref="AM69:AZ69"/>
    <mergeCell ref="A70:B70"/>
    <mergeCell ref="C70:K70"/>
    <mergeCell ref="L70:T70"/>
    <mergeCell ref="U70:Y70"/>
    <mergeCell ref="Z70:AA70"/>
    <mergeCell ref="A69:B69"/>
    <mergeCell ref="C69:K69"/>
    <mergeCell ref="L69:T69"/>
    <mergeCell ref="U69:Y69"/>
    <mergeCell ref="Z69:AA69"/>
    <mergeCell ref="AB69:AD69"/>
    <mergeCell ref="AB70:AD70"/>
    <mergeCell ref="AE70:AF70"/>
    <mergeCell ref="AG70:AH70"/>
    <mergeCell ref="AI70:AJ70"/>
    <mergeCell ref="AK70:AL70"/>
    <mergeCell ref="AM70:AZ70"/>
    <mergeCell ref="AE71:AF71"/>
    <mergeCell ref="AG71:AH71"/>
    <mergeCell ref="AI71:AJ71"/>
    <mergeCell ref="AK71:AL71"/>
    <mergeCell ref="AM71:AZ71"/>
    <mergeCell ref="AE84:AF84"/>
    <mergeCell ref="AG84:AH84"/>
    <mergeCell ref="AI84:AJ84"/>
    <mergeCell ref="AK84:AL84"/>
    <mergeCell ref="AM84:AZ84"/>
    <mergeCell ref="AM74:AZ74"/>
    <mergeCell ref="AE81:AF81"/>
    <mergeCell ref="AG81:AH81"/>
    <mergeCell ref="AI81:AJ81"/>
    <mergeCell ref="AK81:AL81"/>
    <mergeCell ref="AM81:AZ81"/>
    <mergeCell ref="AE83:AF83"/>
    <mergeCell ref="AE74:AF74"/>
    <mergeCell ref="AG74:AH74"/>
    <mergeCell ref="AI74:AJ74"/>
    <mergeCell ref="AG80:AH80"/>
    <mergeCell ref="AI80:AJ80"/>
    <mergeCell ref="AK80:AL80"/>
    <mergeCell ref="AM80:AZ80"/>
    <mergeCell ref="AB84:AD84"/>
    <mergeCell ref="A86:B86"/>
    <mergeCell ref="C86:K86"/>
    <mergeCell ref="L86:T86"/>
    <mergeCell ref="U86:Y86"/>
    <mergeCell ref="Z86:AA86"/>
    <mergeCell ref="AB86:AD86"/>
    <mergeCell ref="AB85:AD85"/>
    <mergeCell ref="AE85:AF85"/>
    <mergeCell ref="A85:B85"/>
    <mergeCell ref="C85:K85"/>
    <mergeCell ref="L85:T85"/>
    <mergeCell ref="U85:Y85"/>
    <mergeCell ref="Z85:AA85"/>
    <mergeCell ref="A84:B84"/>
    <mergeCell ref="C84:K84"/>
    <mergeCell ref="L84:T84"/>
    <mergeCell ref="U84:Y84"/>
    <mergeCell ref="Z84:AA84"/>
    <mergeCell ref="AB90:AD90"/>
    <mergeCell ref="AB87:AD87"/>
    <mergeCell ref="AG85:AH85"/>
    <mergeCell ref="A88:B88"/>
    <mergeCell ref="C88:K88"/>
    <mergeCell ref="L88:T88"/>
    <mergeCell ref="U88:Y88"/>
    <mergeCell ref="Z88:AA88"/>
    <mergeCell ref="AB88:AD88"/>
    <mergeCell ref="AE87:AF87"/>
    <mergeCell ref="AG87:AH87"/>
    <mergeCell ref="AE86:AF86"/>
    <mergeCell ref="AG86:AH86"/>
    <mergeCell ref="A87:B87"/>
    <mergeCell ref="C87:K87"/>
    <mergeCell ref="L87:T87"/>
    <mergeCell ref="U87:Y87"/>
    <mergeCell ref="Z87:AA87"/>
    <mergeCell ref="A90:B90"/>
    <mergeCell ref="C90:K90"/>
    <mergeCell ref="L90:T90"/>
    <mergeCell ref="U90:Y90"/>
    <mergeCell ref="Z90:AA90"/>
    <mergeCell ref="AE92:AF92"/>
    <mergeCell ref="AG92:AH92"/>
    <mergeCell ref="A89:B89"/>
    <mergeCell ref="C89:K89"/>
    <mergeCell ref="L89:T89"/>
    <mergeCell ref="U89:Y89"/>
    <mergeCell ref="Z89:AA89"/>
    <mergeCell ref="U94:Y94"/>
    <mergeCell ref="Z94:AA94"/>
    <mergeCell ref="A92:B92"/>
    <mergeCell ref="C92:K92"/>
    <mergeCell ref="L92:T92"/>
    <mergeCell ref="U92:Y92"/>
    <mergeCell ref="Z92:AA92"/>
    <mergeCell ref="AB92:AD92"/>
    <mergeCell ref="AB91:AD91"/>
    <mergeCell ref="A91:B91"/>
    <mergeCell ref="C91:K91"/>
    <mergeCell ref="L91:T91"/>
    <mergeCell ref="U91:Y91"/>
    <mergeCell ref="Z91:AA91"/>
    <mergeCell ref="AE91:AF91"/>
    <mergeCell ref="AG91:AH91"/>
    <mergeCell ref="AB89:AD89"/>
    <mergeCell ref="AE90:AF90"/>
    <mergeCell ref="AG90:AH90"/>
    <mergeCell ref="AI90:AJ90"/>
    <mergeCell ref="AK90:AL90"/>
    <mergeCell ref="AM90:AZ90"/>
    <mergeCell ref="AK87:AL87"/>
    <mergeCell ref="AE88:AF88"/>
    <mergeCell ref="AG88:AH88"/>
    <mergeCell ref="AI88:AJ88"/>
    <mergeCell ref="AK88:AL88"/>
    <mergeCell ref="AM88:AZ88"/>
    <mergeCell ref="AE89:AF89"/>
    <mergeCell ref="AG89:AH89"/>
    <mergeCell ref="AI87:AJ87"/>
    <mergeCell ref="C76:K76"/>
    <mergeCell ref="L76:T76"/>
    <mergeCell ref="U76:Y76"/>
    <mergeCell ref="AI78:AJ78"/>
    <mergeCell ref="AK78:AL78"/>
    <mergeCell ref="AM78:AZ78"/>
    <mergeCell ref="AG83:AH83"/>
    <mergeCell ref="AI83:AJ83"/>
    <mergeCell ref="AK83:AL83"/>
    <mergeCell ref="AM83:AZ83"/>
    <mergeCell ref="AE77:AF77"/>
    <mergeCell ref="AG77:AH77"/>
    <mergeCell ref="AI77:AJ77"/>
    <mergeCell ref="AK77:AL77"/>
    <mergeCell ref="AM77:AZ77"/>
    <mergeCell ref="AB77:AD77"/>
    <mergeCell ref="AB76:AD76"/>
    <mergeCell ref="AE76:AF76"/>
    <mergeCell ref="AG76:AH76"/>
    <mergeCell ref="AI76:AJ76"/>
    <mergeCell ref="AK76:AL76"/>
    <mergeCell ref="AB81:AD81"/>
    <mergeCell ref="AB80:AD80"/>
    <mergeCell ref="AE80:AF80"/>
    <mergeCell ref="AI86:AJ86"/>
    <mergeCell ref="AK86:AL86"/>
    <mergeCell ref="AM86:AZ86"/>
    <mergeCell ref="AM87:AZ87"/>
    <mergeCell ref="AI85:AJ85"/>
    <mergeCell ref="AK85:AL85"/>
    <mergeCell ref="AM85:AZ85"/>
    <mergeCell ref="AI92:AJ92"/>
    <mergeCell ref="AK92:AL92"/>
    <mergeCell ref="AM92:AZ92"/>
    <mergeCell ref="AI89:AJ89"/>
    <mergeCell ref="AK89:AL89"/>
    <mergeCell ref="AM89:AZ89"/>
    <mergeCell ref="AI91:AJ91"/>
    <mergeCell ref="AK91:AL91"/>
    <mergeCell ref="AM91:AZ91"/>
    <mergeCell ref="A71:B71"/>
    <mergeCell ref="C71:K71"/>
    <mergeCell ref="L71:T71"/>
    <mergeCell ref="U71:Y71"/>
    <mergeCell ref="Z71:AA71"/>
    <mergeCell ref="AB71:AD71"/>
    <mergeCell ref="A74:B74"/>
    <mergeCell ref="C74:K74"/>
    <mergeCell ref="L74:T74"/>
    <mergeCell ref="U74:Y74"/>
    <mergeCell ref="Z74:AA74"/>
    <mergeCell ref="AB74:AD74"/>
    <mergeCell ref="A73:B73"/>
    <mergeCell ref="C73:K73"/>
    <mergeCell ref="L73:T73"/>
    <mergeCell ref="A72:B72"/>
    <mergeCell ref="C72:K72"/>
    <mergeCell ref="L72:T72"/>
    <mergeCell ref="U72:Y72"/>
    <mergeCell ref="Z72:AA72"/>
    <mergeCell ref="U73:Y73"/>
    <mergeCell ref="Z73:AA73"/>
    <mergeCell ref="AB73:AD73"/>
    <mergeCell ref="A76:B76"/>
    <mergeCell ref="AE73:AF73"/>
    <mergeCell ref="AG73:AH73"/>
    <mergeCell ref="AI73:AJ73"/>
    <mergeCell ref="AK73:AL73"/>
    <mergeCell ref="AM73:AZ73"/>
    <mergeCell ref="AK74:AL74"/>
    <mergeCell ref="AB72:AD72"/>
    <mergeCell ref="AE72:AF72"/>
    <mergeCell ref="AG72:AH72"/>
    <mergeCell ref="AI72:AJ72"/>
    <mergeCell ref="AK72:AL72"/>
    <mergeCell ref="AM72:AZ72"/>
    <mergeCell ref="AE75:AF75"/>
    <mergeCell ref="AG75:AH75"/>
    <mergeCell ref="AI75:AJ75"/>
    <mergeCell ref="AK75:AL75"/>
    <mergeCell ref="AM75:AZ75"/>
    <mergeCell ref="A75:B75"/>
    <mergeCell ref="C75:K75"/>
    <mergeCell ref="L75:T75"/>
    <mergeCell ref="U75:Y75"/>
    <mergeCell ref="Z75:AA75"/>
    <mergeCell ref="AB75:AD75"/>
    <mergeCell ref="A78:B78"/>
    <mergeCell ref="C78:K78"/>
    <mergeCell ref="L78:T78"/>
    <mergeCell ref="U78:Y78"/>
    <mergeCell ref="Z78:AA78"/>
    <mergeCell ref="A77:B77"/>
    <mergeCell ref="C77:K77"/>
    <mergeCell ref="L77:T77"/>
    <mergeCell ref="U77:Y77"/>
    <mergeCell ref="Z77:AA77"/>
    <mergeCell ref="A80:B80"/>
    <mergeCell ref="C80:K80"/>
    <mergeCell ref="L80:T80"/>
    <mergeCell ref="U80:Y80"/>
    <mergeCell ref="Z80:AA80"/>
    <mergeCell ref="A79:B79"/>
    <mergeCell ref="C79:K79"/>
    <mergeCell ref="L79:T79"/>
    <mergeCell ref="U79:Y79"/>
    <mergeCell ref="Z79:AA79"/>
    <mergeCell ref="Z76:AA76"/>
    <mergeCell ref="AE79:AF79"/>
    <mergeCell ref="AG79:AH79"/>
    <mergeCell ref="AI79:AJ79"/>
    <mergeCell ref="AK79:AL79"/>
    <mergeCell ref="AM79:AZ79"/>
    <mergeCell ref="AB79:AD79"/>
    <mergeCell ref="AB78:AD78"/>
    <mergeCell ref="AE78:AF78"/>
    <mergeCell ref="AG78:AH78"/>
    <mergeCell ref="AM76:AZ76"/>
    <mergeCell ref="BO3:BQ3"/>
    <mergeCell ref="BO4:BQ4"/>
    <mergeCell ref="A83:B83"/>
    <mergeCell ref="C83:K83"/>
    <mergeCell ref="L83:T83"/>
    <mergeCell ref="U83:Y83"/>
    <mergeCell ref="Z83:AA83"/>
    <mergeCell ref="AB83:AD83"/>
    <mergeCell ref="AB82:AD82"/>
    <mergeCell ref="AE82:AF82"/>
    <mergeCell ref="AG82:AH82"/>
    <mergeCell ref="AI82:AJ82"/>
    <mergeCell ref="AK82:AL82"/>
    <mergeCell ref="AM82:AZ82"/>
    <mergeCell ref="A82:B82"/>
    <mergeCell ref="C82:K82"/>
    <mergeCell ref="L82:T82"/>
    <mergeCell ref="U82:Y82"/>
    <mergeCell ref="Z82:AA82"/>
    <mergeCell ref="A81:B81"/>
    <mergeCell ref="C81:K81"/>
    <mergeCell ref="L81:T81"/>
    <mergeCell ref="U81:Y81"/>
    <mergeCell ref="Z81:AA81"/>
  </mergeCells>
  <phoneticPr fontId="1"/>
  <pageMargins left="0.59055118110236227" right="0.39370078740157483" top="0.59055118110236227" bottom="0.59055118110236227" header="0.39370078740157483" footer="0.39370078740157483"/>
  <pageSetup paperSize="9" scale="97" orientation="landscape" r:id="rId1"/>
  <headerFooter alignWithMargins="0">
    <oddFooter>&amp;C&amp;8- &amp;P -&amp;R&amp;"明朝,標準"&amp;8Copyright © 2007 sample Corporation. All Rights Reserved.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0B9A3-B8B9-4547-BF5A-18FF7216E207}">
  <dimension ref="A1:BV54"/>
  <sheetViews>
    <sheetView zoomScaleNormal="100" zoomScaleSheetLayoutView="100" workbookViewId="0">
      <pane ySplit="4" topLeftCell="A5" activePane="bottomLeft" state="frozen"/>
      <selection activeCell="P95" sqref="P95"/>
      <selection pane="bottomLeft" activeCell="BQ5" sqref="BQ5"/>
    </sheetView>
  </sheetViews>
  <sheetFormatPr defaultColWidth="2.625" defaultRowHeight="10.5" x14ac:dyDescent="0.15"/>
  <cols>
    <col min="1" max="27" width="2.625" style="2"/>
    <col min="28" max="52" width="0" style="2" hidden="1" customWidth="1"/>
    <col min="53" max="54" width="5.375" style="2" hidden="1" customWidth="1"/>
    <col min="55" max="66" width="0" style="2" hidden="1" customWidth="1"/>
    <col min="67" max="67" width="23" style="2" bestFit="1" customWidth="1"/>
    <col min="68" max="68" width="18.875" style="2" customWidth="1"/>
    <col min="69" max="69" width="45.5" style="2" bestFit="1" customWidth="1"/>
    <col min="70" max="74" width="3.625" style="2" hidden="1" customWidth="1"/>
    <col min="75" max="16384" width="2.625" style="2"/>
  </cols>
  <sheetData>
    <row r="1" spans="1:74" ht="11.25" customHeight="1" thickTop="1" x14ac:dyDescent="0.15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4"/>
      <c r="K1" s="68" t="s">
        <v>1</v>
      </c>
      <c r="L1" s="69"/>
      <c r="M1" s="69"/>
      <c r="N1" s="70"/>
      <c r="O1" s="74" t="s">
        <v>851</v>
      </c>
      <c r="P1" s="75"/>
      <c r="Q1" s="75"/>
      <c r="R1" s="75"/>
      <c r="S1" s="75"/>
      <c r="T1" s="75"/>
      <c r="U1" s="75"/>
      <c r="V1" s="75"/>
      <c r="W1" s="75"/>
      <c r="X1" s="76"/>
      <c r="Y1" s="57" t="s">
        <v>3</v>
      </c>
      <c r="Z1" s="57"/>
      <c r="AA1" s="57"/>
      <c r="AB1" s="57"/>
      <c r="AC1" s="80" t="e">
        <f>IF(ISBLANK(#REF!),"",(#REF!))</f>
        <v>#REF!</v>
      </c>
      <c r="AD1" s="80"/>
      <c r="AE1" s="80"/>
      <c r="AF1" s="80"/>
      <c r="AG1" s="80"/>
      <c r="AH1" s="80"/>
      <c r="AI1" s="80"/>
      <c r="AJ1" s="80"/>
      <c r="AK1" s="80"/>
      <c r="AL1" s="80"/>
      <c r="AM1" s="57" t="s">
        <v>4</v>
      </c>
      <c r="AN1" s="57"/>
      <c r="AO1" s="57"/>
      <c r="AP1" s="57"/>
      <c r="AQ1" s="53"/>
      <c r="AR1" s="53"/>
      <c r="AS1" s="53"/>
      <c r="AT1" s="53"/>
      <c r="AU1" s="53"/>
      <c r="AV1" s="53"/>
      <c r="AW1" s="53"/>
      <c r="AX1" s="53"/>
      <c r="AY1" s="53"/>
      <c r="AZ1" s="54"/>
    </row>
    <row r="2" spans="1:74" ht="11.25" customHeight="1" thickBot="1" x14ac:dyDescent="0.2">
      <c r="A2" s="65"/>
      <c r="B2" s="66"/>
      <c r="C2" s="66"/>
      <c r="D2" s="66"/>
      <c r="E2" s="66"/>
      <c r="F2" s="66"/>
      <c r="G2" s="66"/>
      <c r="H2" s="66"/>
      <c r="I2" s="66"/>
      <c r="J2" s="67"/>
      <c r="K2" s="71" t="s">
        <v>5</v>
      </c>
      <c r="L2" s="72"/>
      <c r="M2" s="72"/>
      <c r="N2" s="73"/>
      <c r="O2" s="77" t="s">
        <v>852</v>
      </c>
      <c r="P2" s="78"/>
      <c r="Q2" s="78"/>
      <c r="R2" s="78"/>
      <c r="S2" s="78"/>
      <c r="T2" s="78"/>
      <c r="U2" s="78"/>
      <c r="V2" s="78"/>
      <c r="W2" s="78"/>
      <c r="X2" s="79"/>
      <c r="Y2" s="58" t="s">
        <v>7</v>
      </c>
      <c r="Z2" s="58"/>
      <c r="AA2" s="58"/>
      <c r="AB2" s="58"/>
      <c r="AC2" s="55" t="e">
        <f>IF(ISBLANK(#REF!),"",(#REF!))</f>
        <v>#REF!</v>
      </c>
      <c r="AD2" s="55"/>
      <c r="AE2" s="55"/>
      <c r="AF2" s="55"/>
      <c r="AG2" s="55"/>
      <c r="AH2" s="55"/>
      <c r="AI2" s="55"/>
      <c r="AJ2" s="55"/>
      <c r="AK2" s="55"/>
      <c r="AL2" s="55"/>
      <c r="AM2" s="58" t="s">
        <v>8</v>
      </c>
      <c r="AN2" s="58"/>
      <c r="AO2" s="58"/>
      <c r="AP2" s="58"/>
      <c r="AQ2" s="55"/>
      <c r="AR2" s="55"/>
      <c r="AS2" s="55"/>
      <c r="AT2" s="55"/>
      <c r="AU2" s="55"/>
      <c r="AV2" s="55"/>
      <c r="AW2" s="55"/>
      <c r="AX2" s="55"/>
      <c r="AY2" s="55"/>
      <c r="AZ2" s="56"/>
    </row>
    <row r="3" spans="1:74" ht="11.25" thickTop="1" x14ac:dyDescent="0.15">
      <c r="B3" s="1"/>
      <c r="BS3" s="95" t="s">
        <v>10</v>
      </c>
      <c r="BT3" s="95"/>
      <c r="BU3" s="95"/>
    </row>
    <row r="4" spans="1:74" x14ac:dyDescent="0.15">
      <c r="A4" s="52" t="s">
        <v>11</v>
      </c>
      <c r="B4" s="52"/>
      <c r="C4" s="52" t="s">
        <v>12</v>
      </c>
      <c r="D4" s="52"/>
      <c r="E4" s="52"/>
      <c r="F4" s="52"/>
      <c r="G4" s="52"/>
      <c r="H4" s="52"/>
      <c r="I4" s="52"/>
      <c r="J4" s="52"/>
      <c r="K4" s="52"/>
      <c r="L4" s="59" t="s">
        <v>13</v>
      </c>
      <c r="M4" s="60"/>
      <c r="N4" s="60"/>
      <c r="O4" s="60"/>
      <c r="P4" s="60"/>
      <c r="Q4" s="60"/>
      <c r="R4" s="60"/>
      <c r="S4" s="60"/>
      <c r="T4" s="61"/>
      <c r="U4" s="52" t="s">
        <v>14</v>
      </c>
      <c r="V4" s="52"/>
      <c r="W4" s="52"/>
      <c r="X4" s="52"/>
      <c r="Y4" s="52"/>
      <c r="Z4" s="52" t="s">
        <v>15</v>
      </c>
      <c r="AA4" s="52"/>
      <c r="AB4" s="52" t="s">
        <v>16</v>
      </c>
      <c r="AC4" s="52"/>
      <c r="AD4" s="52"/>
      <c r="AE4" s="52" t="s">
        <v>17</v>
      </c>
      <c r="AF4" s="52"/>
      <c r="AG4" s="52" t="s">
        <v>18</v>
      </c>
      <c r="AH4" s="52"/>
      <c r="AI4" s="52" t="s">
        <v>19</v>
      </c>
      <c r="AJ4" s="52"/>
      <c r="AK4" s="52" t="s">
        <v>20</v>
      </c>
      <c r="AL4" s="52"/>
      <c r="AM4" s="52" t="s">
        <v>21</v>
      </c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" t="s">
        <v>22</v>
      </c>
      <c r="BB4" s="19" t="s">
        <v>23</v>
      </c>
      <c r="BO4" s="28" t="s">
        <v>931</v>
      </c>
      <c r="BP4" s="28" t="s">
        <v>933</v>
      </c>
      <c r="BQ4" s="28" t="s">
        <v>936</v>
      </c>
      <c r="BR4" s="2" t="s">
        <v>914</v>
      </c>
      <c r="BS4" s="95" t="s">
        <v>853</v>
      </c>
      <c r="BT4" s="95"/>
      <c r="BU4" s="95"/>
      <c r="BV4" s="2" t="s">
        <v>25</v>
      </c>
    </row>
    <row r="5" spans="1:74" x14ac:dyDescent="0.15">
      <c r="A5" s="35">
        <f t="shared" ref="A5:A52" si="0">ROW()-4</f>
        <v>1</v>
      </c>
      <c r="B5" s="35"/>
      <c r="C5" s="39" t="s">
        <v>224</v>
      </c>
      <c r="D5" s="40"/>
      <c r="E5" s="40"/>
      <c r="F5" s="40"/>
      <c r="G5" s="40"/>
      <c r="H5" s="40"/>
      <c r="I5" s="40"/>
      <c r="J5" s="40"/>
      <c r="K5" s="41"/>
      <c r="L5" s="86" t="s">
        <v>28</v>
      </c>
      <c r="M5" s="87"/>
      <c r="N5" s="87"/>
      <c r="O5" s="87"/>
      <c r="P5" s="87"/>
      <c r="Q5" s="87"/>
      <c r="R5" s="87"/>
      <c r="S5" s="87"/>
      <c r="T5" s="88"/>
      <c r="U5" s="42" t="s">
        <v>29</v>
      </c>
      <c r="V5" s="42"/>
      <c r="W5" s="42"/>
      <c r="X5" s="42"/>
      <c r="Y5" s="42"/>
      <c r="Z5" s="43"/>
      <c r="AA5" s="43"/>
      <c r="AB5" s="43"/>
      <c r="AC5" s="43"/>
      <c r="AD5" s="43"/>
      <c r="AE5" s="43" t="s">
        <v>30</v>
      </c>
      <c r="AF5" s="43"/>
      <c r="AG5" s="43"/>
      <c r="AH5" s="43"/>
      <c r="AI5" s="43"/>
      <c r="AJ5" s="43"/>
      <c r="AK5" s="43" t="s">
        <v>30</v>
      </c>
      <c r="AL5" s="43"/>
      <c r="AM5" s="42" t="s">
        <v>31</v>
      </c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C5" s="2" t="s">
        <v>854</v>
      </c>
      <c r="BO5" s="29"/>
      <c r="BP5" s="29"/>
      <c r="BQ5" s="29" t="s">
        <v>949</v>
      </c>
      <c r="BS5" s="2" t="s">
        <v>227</v>
      </c>
      <c r="BT5" s="2" t="s">
        <v>42</v>
      </c>
    </row>
    <row r="6" spans="1:74" ht="10.5" customHeight="1" x14ac:dyDescent="0.15">
      <c r="A6" s="35">
        <f t="shared" si="0"/>
        <v>2</v>
      </c>
      <c r="B6" s="35"/>
      <c r="C6" s="39" t="s">
        <v>855</v>
      </c>
      <c r="D6" s="40"/>
      <c r="E6" s="40"/>
      <c r="F6" s="40"/>
      <c r="G6" s="40"/>
      <c r="H6" s="40"/>
      <c r="I6" s="40"/>
      <c r="J6" s="40"/>
      <c r="K6" s="41"/>
      <c r="L6" s="39" t="s">
        <v>856</v>
      </c>
      <c r="M6" s="40"/>
      <c r="N6" s="40"/>
      <c r="O6" s="40"/>
      <c r="P6" s="40"/>
      <c r="Q6" s="40"/>
      <c r="R6" s="40"/>
      <c r="S6" s="40"/>
      <c r="T6" s="41"/>
      <c r="U6" s="42" t="s">
        <v>38</v>
      </c>
      <c r="V6" s="42"/>
      <c r="W6" s="42"/>
      <c r="X6" s="42"/>
      <c r="Y6" s="42"/>
      <c r="Z6" s="43">
        <v>50</v>
      </c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 t="s">
        <v>30</v>
      </c>
      <c r="AL6" s="43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C6" s="2" t="s">
        <v>857</v>
      </c>
      <c r="BO6" s="29" t="s">
        <v>979</v>
      </c>
      <c r="BP6" s="29" t="s">
        <v>980</v>
      </c>
      <c r="BQ6" s="29" t="s">
        <v>981</v>
      </c>
      <c r="BS6" s="2" t="s">
        <v>858</v>
      </c>
      <c r="BT6" s="2" t="s">
        <v>63</v>
      </c>
      <c r="BU6" s="2">
        <v>50</v>
      </c>
    </row>
    <row r="7" spans="1:74" x14ac:dyDescent="0.15">
      <c r="A7" s="35">
        <f t="shared" si="0"/>
        <v>3</v>
      </c>
      <c r="B7" s="35"/>
      <c r="C7" s="36" t="s">
        <v>859</v>
      </c>
      <c r="D7" s="37"/>
      <c r="E7" s="37"/>
      <c r="F7" s="37"/>
      <c r="G7" s="37"/>
      <c r="H7" s="37"/>
      <c r="I7" s="37"/>
      <c r="J7" s="37"/>
      <c r="K7" s="38"/>
      <c r="L7" s="39" t="s">
        <v>860</v>
      </c>
      <c r="M7" s="40"/>
      <c r="N7" s="40"/>
      <c r="O7" s="40"/>
      <c r="P7" s="40"/>
      <c r="Q7" s="40"/>
      <c r="R7" s="40"/>
      <c r="S7" s="40"/>
      <c r="T7" s="41"/>
      <c r="U7" s="42" t="s">
        <v>38</v>
      </c>
      <c r="V7" s="42"/>
      <c r="W7" s="42"/>
      <c r="X7" s="42"/>
      <c r="Y7" s="42"/>
      <c r="Z7" s="43">
        <v>100</v>
      </c>
      <c r="AA7" s="43"/>
      <c r="AB7" s="129"/>
      <c r="AC7" s="129"/>
      <c r="AD7" s="129"/>
      <c r="AE7" s="43"/>
      <c r="AF7" s="43"/>
      <c r="AG7" s="43"/>
      <c r="AH7" s="43"/>
      <c r="AI7" s="43"/>
      <c r="AJ7" s="43"/>
      <c r="AK7" s="43"/>
      <c r="AL7" s="43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C7" s="2" t="s">
        <v>861</v>
      </c>
      <c r="BO7" s="29"/>
      <c r="BP7" s="29"/>
      <c r="BQ7" s="29"/>
    </row>
    <row r="8" spans="1:74" x14ac:dyDescent="0.15">
      <c r="A8" s="35">
        <f t="shared" si="0"/>
        <v>4</v>
      </c>
      <c r="B8" s="35"/>
      <c r="C8" s="39" t="s">
        <v>862</v>
      </c>
      <c r="D8" s="40"/>
      <c r="E8" s="40"/>
      <c r="F8" s="40"/>
      <c r="G8" s="40"/>
      <c r="H8" s="40"/>
      <c r="I8" s="40"/>
      <c r="J8" s="40"/>
      <c r="K8" s="41"/>
      <c r="L8" s="39" t="s">
        <v>863</v>
      </c>
      <c r="M8" s="40"/>
      <c r="N8" s="40"/>
      <c r="O8" s="40"/>
      <c r="P8" s="40"/>
      <c r="Q8" s="40"/>
      <c r="R8" s="40"/>
      <c r="S8" s="40"/>
      <c r="T8" s="41"/>
      <c r="U8" s="42" t="s">
        <v>29</v>
      </c>
      <c r="V8" s="42"/>
      <c r="W8" s="42"/>
      <c r="X8" s="42"/>
      <c r="Y8" s="42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2" t="s">
        <v>864</v>
      </c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O8" s="29" t="s">
        <v>979</v>
      </c>
      <c r="BP8" s="29" t="s">
        <v>982</v>
      </c>
      <c r="BQ8" s="29"/>
      <c r="BS8" s="2" t="s">
        <v>865</v>
      </c>
      <c r="BT8" s="2" t="s">
        <v>42</v>
      </c>
    </row>
    <row r="9" spans="1:74" x14ac:dyDescent="0.15">
      <c r="A9" s="35">
        <f t="shared" si="0"/>
        <v>5</v>
      </c>
      <c r="B9" s="35"/>
      <c r="C9" s="45" t="s">
        <v>78</v>
      </c>
      <c r="D9" s="46"/>
      <c r="E9" s="46"/>
      <c r="F9" s="46"/>
      <c r="G9" s="46"/>
      <c r="H9" s="46"/>
      <c r="I9" s="46"/>
      <c r="J9" s="46"/>
      <c r="K9" s="47"/>
      <c r="L9" s="86" t="s">
        <v>79</v>
      </c>
      <c r="M9" s="87"/>
      <c r="N9" s="87"/>
      <c r="O9" s="87"/>
      <c r="P9" s="87"/>
      <c r="Q9" s="87"/>
      <c r="R9" s="87"/>
      <c r="S9" s="87"/>
      <c r="T9" s="88"/>
      <c r="U9" s="42" t="s">
        <v>38</v>
      </c>
      <c r="V9" s="42"/>
      <c r="W9" s="42"/>
      <c r="X9" s="42"/>
      <c r="Y9" s="42"/>
      <c r="Z9" s="43">
        <v>7</v>
      </c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O9" s="29" t="s">
        <v>979</v>
      </c>
      <c r="BP9" s="29" t="s">
        <v>983</v>
      </c>
      <c r="BQ9" s="29" t="s">
        <v>984</v>
      </c>
    </row>
    <row r="10" spans="1:74" ht="10.5" customHeight="1" x14ac:dyDescent="0.15">
      <c r="A10" s="35">
        <f t="shared" si="0"/>
        <v>6</v>
      </c>
      <c r="B10" s="35"/>
      <c r="C10" s="45" t="s">
        <v>82</v>
      </c>
      <c r="D10" s="46"/>
      <c r="E10" s="46"/>
      <c r="F10" s="46"/>
      <c r="G10" s="46"/>
      <c r="H10" s="46"/>
      <c r="I10" s="46"/>
      <c r="J10" s="46"/>
      <c r="K10" s="47"/>
      <c r="L10" s="39" t="s">
        <v>83</v>
      </c>
      <c r="M10" s="40"/>
      <c r="N10" s="40"/>
      <c r="O10" s="40"/>
      <c r="P10" s="40"/>
      <c r="Q10" s="40"/>
      <c r="R10" s="40"/>
      <c r="S10" s="40"/>
      <c r="T10" s="41"/>
      <c r="U10" s="42" t="s">
        <v>84</v>
      </c>
      <c r="V10" s="42"/>
      <c r="W10" s="42"/>
      <c r="X10" s="42"/>
      <c r="Y10" s="42"/>
      <c r="Z10" s="43">
        <v>2</v>
      </c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B10" s="2" t="b">
        <v>1</v>
      </c>
      <c r="BO10" s="29" t="s">
        <v>979</v>
      </c>
      <c r="BP10" s="29" t="s">
        <v>985</v>
      </c>
      <c r="BQ10" s="29" t="s">
        <v>986</v>
      </c>
    </row>
    <row r="11" spans="1:74" ht="10.5" customHeight="1" x14ac:dyDescent="0.15">
      <c r="A11" s="35">
        <f t="shared" si="0"/>
        <v>7</v>
      </c>
      <c r="B11" s="35"/>
      <c r="C11" s="45" t="s">
        <v>88</v>
      </c>
      <c r="D11" s="46"/>
      <c r="E11" s="46"/>
      <c r="F11" s="46"/>
      <c r="G11" s="46"/>
      <c r="H11" s="46"/>
      <c r="I11" s="46"/>
      <c r="J11" s="46"/>
      <c r="K11" s="47"/>
      <c r="L11" s="39" t="s">
        <v>89</v>
      </c>
      <c r="M11" s="40"/>
      <c r="N11" s="40"/>
      <c r="O11" s="40"/>
      <c r="P11" s="40"/>
      <c r="Q11" s="40"/>
      <c r="R11" s="40"/>
      <c r="S11" s="40"/>
      <c r="T11" s="41"/>
      <c r="U11" s="42" t="s">
        <v>38</v>
      </c>
      <c r="V11" s="42"/>
      <c r="W11" s="42"/>
      <c r="X11" s="42"/>
      <c r="Y11" s="42"/>
      <c r="Z11" s="43">
        <v>20</v>
      </c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O11" s="29" t="s">
        <v>979</v>
      </c>
      <c r="BP11" s="29" t="s">
        <v>985</v>
      </c>
      <c r="BQ11" s="29" t="s">
        <v>987</v>
      </c>
    </row>
    <row r="12" spans="1:74" ht="10.5" customHeight="1" x14ac:dyDescent="0.15">
      <c r="A12" s="35">
        <f t="shared" si="0"/>
        <v>8</v>
      </c>
      <c r="B12" s="35"/>
      <c r="C12" s="36" t="s">
        <v>93</v>
      </c>
      <c r="D12" s="37"/>
      <c r="E12" s="37"/>
      <c r="F12" s="37"/>
      <c r="G12" s="37"/>
      <c r="H12" s="37"/>
      <c r="I12" s="37"/>
      <c r="J12" s="37"/>
      <c r="K12" s="38"/>
      <c r="L12" s="39" t="s">
        <v>94</v>
      </c>
      <c r="M12" s="40"/>
      <c r="N12" s="40"/>
      <c r="O12" s="40"/>
      <c r="P12" s="40"/>
      <c r="Q12" s="40"/>
      <c r="R12" s="40"/>
      <c r="S12" s="40"/>
      <c r="T12" s="41"/>
      <c r="U12" s="42" t="s">
        <v>38</v>
      </c>
      <c r="V12" s="42"/>
      <c r="W12" s="42"/>
      <c r="X12" s="42"/>
      <c r="Y12" s="42"/>
      <c r="Z12" s="43">
        <v>20</v>
      </c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O12" s="29"/>
      <c r="BP12" s="29"/>
      <c r="BQ12" s="29"/>
    </row>
    <row r="13" spans="1:74" ht="10.5" customHeight="1" x14ac:dyDescent="0.15">
      <c r="A13" s="35">
        <f t="shared" si="0"/>
        <v>9</v>
      </c>
      <c r="B13" s="35"/>
      <c r="C13" s="36" t="s">
        <v>97</v>
      </c>
      <c r="D13" s="37"/>
      <c r="E13" s="37"/>
      <c r="F13" s="37"/>
      <c r="G13" s="37"/>
      <c r="H13" s="37"/>
      <c r="I13" s="37"/>
      <c r="J13" s="37"/>
      <c r="K13" s="38"/>
      <c r="L13" s="39" t="s">
        <v>98</v>
      </c>
      <c r="M13" s="40"/>
      <c r="N13" s="40"/>
      <c r="O13" s="40"/>
      <c r="P13" s="40"/>
      <c r="Q13" s="40"/>
      <c r="R13" s="40"/>
      <c r="S13" s="40"/>
      <c r="T13" s="41"/>
      <c r="U13" s="42" t="s">
        <v>38</v>
      </c>
      <c r="V13" s="42"/>
      <c r="W13" s="42"/>
      <c r="X13" s="42"/>
      <c r="Y13" s="42"/>
      <c r="Z13" s="43">
        <v>50</v>
      </c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O13" s="29"/>
      <c r="BP13" s="29"/>
      <c r="BQ13" s="29"/>
    </row>
    <row r="14" spans="1:74" x14ac:dyDescent="0.15">
      <c r="A14" s="35">
        <f t="shared" si="0"/>
        <v>10</v>
      </c>
      <c r="B14" s="35"/>
      <c r="C14" s="45" t="s">
        <v>715</v>
      </c>
      <c r="D14" s="46"/>
      <c r="E14" s="46"/>
      <c r="F14" s="46"/>
      <c r="G14" s="46"/>
      <c r="H14" s="46"/>
      <c r="I14" s="46"/>
      <c r="J14" s="46"/>
      <c r="K14" s="47"/>
      <c r="L14" s="86" t="s">
        <v>716</v>
      </c>
      <c r="M14" s="87"/>
      <c r="N14" s="87"/>
      <c r="O14" s="87"/>
      <c r="P14" s="87"/>
      <c r="Q14" s="87"/>
      <c r="R14" s="87"/>
      <c r="S14" s="87"/>
      <c r="T14" s="88"/>
      <c r="U14" s="42" t="s">
        <v>38</v>
      </c>
      <c r="V14" s="42"/>
      <c r="W14" s="42"/>
      <c r="X14" s="42"/>
      <c r="Y14" s="42"/>
      <c r="Z14" s="43">
        <v>20</v>
      </c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O14" s="29" t="s">
        <v>979</v>
      </c>
      <c r="BP14" s="29" t="s">
        <v>988</v>
      </c>
      <c r="BQ14" s="29"/>
    </row>
    <row r="15" spans="1:74" x14ac:dyDescent="0.15">
      <c r="A15" s="35">
        <f t="shared" si="0"/>
        <v>11</v>
      </c>
      <c r="B15" s="35"/>
      <c r="C15" s="45" t="s">
        <v>717</v>
      </c>
      <c r="D15" s="46"/>
      <c r="E15" s="46"/>
      <c r="F15" s="46"/>
      <c r="G15" s="46"/>
      <c r="H15" s="46"/>
      <c r="I15" s="46"/>
      <c r="J15" s="46"/>
      <c r="K15" s="47"/>
      <c r="L15" s="86" t="s">
        <v>718</v>
      </c>
      <c r="M15" s="87"/>
      <c r="N15" s="87"/>
      <c r="O15" s="87"/>
      <c r="P15" s="87"/>
      <c r="Q15" s="87"/>
      <c r="R15" s="87"/>
      <c r="S15" s="87"/>
      <c r="T15" s="88"/>
      <c r="U15" s="42" t="s">
        <v>38</v>
      </c>
      <c r="V15" s="42"/>
      <c r="W15" s="42"/>
      <c r="X15" s="42"/>
      <c r="Y15" s="42"/>
      <c r="Z15" s="43">
        <v>20</v>
      </c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4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O15" s="29" t="s">
        <v>979</v>
      </c>
      <c r="BP15" s="29" t="s">
        <v>989</v>
      </c>
      <c r="BQ15" s="29"/>
    </row>
    <row r="16" spans="1:74" x14ac:dyDescent="0.15">
      <c r="A16" s="35">
        <f t="shared" si="0"/>
        <v>12</v>
      </c>
      <c r="B16" s="35"/>
      <c r="C16" s="45" t="s">
        <v>866</v>
      </c>
      <c r="D16" s="46"/>
      <c r="E16" s="46"/>
      <c r="F16" s="46"/>
      <c r="G16" s="46"/>
      <c r="H16" s="46"/>
      <c r="I16" s="46"/>
      <c r="J16" s="46"/>
      <c r="K16" s="47"/>
      <c r="L16" s="86" t="s">
        <v>867</v>
      </c>
      <c r="M16" s="87"/>
      <c r="N16" s="87"/>
      <c r="O16" s="87"/>
      <c r="P16" s="87"/>
      <c r="Q16" s="87"/>
      <c r="R16" s="87"/>
      <c r="S16" s="87"/>
      <c r="T16" s="88"/>
      <c r="U16" s="42" t="s">
        <v>38</v>
      </c>
      <c r="V16" s="42"/>
      <c r="W16" s="42"/>
      <c r="X16" s="42"/>
      <c r="Y16" s="42"/>
      <c r="Z16" s="43">
        <v>20</v>
      </c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4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O16" s="29" t="s">
        <v>979</v>
      </c>
      <c r="BP16" s="29" t="s">
        <v>990</v>
      </c>
      <c r="BQ16" s="29"/>
    </row>
    <row r="17" spans="1:74" x14ac:dyDescent="0.15">
      <c r="A17" s="35">
        <f t="shared" si="0"/>
        <v>13</v>
      </c>
      <c r="B17" s="35"/>
      <c r="C17" s="36" t="s">
        <v>868</v>
      </c>
      <c r="D17" s="37"/>
      <c r="E17" s="37"/>
      <c r="F17" s="37"/>
      <c r="G17" s="37"/>
      <c r="H17" s="37"/>
      <c r="I17" s="37"/>
      <c r="J17" s="37"/>
      <c r="K17" s="38"/>
      <c r="L17" s="39" t="s">
        <v>869</v>
      </c>
      <c r="M17" s="40"/>
      <c r="N17" s="40"/>
      <c r="O17" s="40"/>
      <c r="P17" s="40"/>
      <c r="Q17" s="40"/>
      <c r="R17" s="40"/>
      <c r="S17" s="40"/>
      <c r="T17" s="41"/>
      <c r="U17" s="42" t="s">
        <v>38</v>
      </c>
      <c r="V17" s="42"/>
      <c r="W17" s="42"/>
      <c r="X17" s="42"/>
      <c r="Y17" s="42"/>
      <c r="Z17" s="43">
        <v>300</v>
      </c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C17" s="2" t="s">
        <v>823</v>
      </c>
      <c r="BO17" s="29"/>
      <c r="BP17" s="29"/>
      <c r="BQ17" s="29"/>
    </row>
    <row r="18" spans="1:74" x14ac:dyDescent="0.15">
      <c r="A18" s="35">
        <f t="shared" si="0"/>
        <v>14</v>
      </c>
      <c r="B18" s="35"/>
      <c r="C18" s="36" t="s">
        <v>775</v>
      </c>
      <c r="D18" s="37"/>
      <c r="E18" s="37"/>
      <c r="F18" s="37"/>
      <c r="G18" s="37"/>
      <c r="H18" s="37"/>
      <c r="I18" s="37"/>
      <c r="J18" s="37"/>
      <c r="K18" s="38"/>
      <c r="L18" s="86" t="s">
        <v>776</v>
      </c>
      <c r="M18" s="87"/>
      <c r="N18" s="87"/>
      <c r="O18" s="87"/>
      <c r="P18" s="87"/>
      <c r="Q18" s="87"/>
      <c r="R18" s="87"/>
      <c r="S18" s="87"/>
      <c r="T18" s="88"/>
      <c r="U18" s="42" t="s">
        <v>150</v>
      </c>
      <c r="V18" s="42"/>
      <c r="W18" s="42"/>
      <c r="X18" s="42"/>
      <c r="Y18" s="42"/>
      <c r="Z18" s="43">
        <v>1</v>
      </c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2" t="s">
        <v>151</v>
      </c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O18" s="29"/>
      <c r="BP18" s="29"/>
      <c r="BQ18" s="29"/>
    </row>
    <row r="19" spans="1:74" x14ac:dyDescent="0.15">
      <c r="A19" s="35">
        <f t="shared" si="0"/>
        <v>15</v>
      </c>
      <c r="B19" s="35"/>
      <c r="C19" s="36" t="s">
        <v>777</v>
      </c>
      <c r="D19" s="37"/>
      <c r="E19" s="37"/>
      <c r="F19" s="37"/>
      <c r="G19" s="37"/>
      <c r="H19" s="37"/>
      <c r="I19" s="37"/>
      <c r="J19" s="37"/>
      <c r="K19" s="38"/>
      <c r="L19" s="86" t="s">
        <v>778</v>
      </c>
      <c r="M19" s="87"/>
      <c r="N19" s="87"/>
      <c r="O19" s="87"/>
      <c r="P19" s="87"/>
      <c r="Q19" s="87"/>
      <c r="R19" s="87"/>
      <c r="S19" s="87"/>
      <c r="T19" s="88"/>
      <c r="U19" s="42" t="s">
        <v>150</v>
      </c>
      <c r="V19" s="42"/>
      <c r="W19" s="42"/>
      <c r="X19" s="42"/>
      <c r="Y19" s="42"/>
      <c r="Z19" s="43">
        <v>1</v>
      </c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2" t="s">
        <v>151</v>
      </c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O19" s="29"/>
      <c r="BP19" s="29"/>
      <c r="BQ19" s="29"/>
    </row>
    <row r="20" spans="1:74" x14ac:dyDescent="0.15">
      <c r="A20" s="35">
        <f t="shared" si="0"/>
        <v>16</v>
      </c>
      <c r="B20" s="35"/>
      <c r="C20" s="36" t="s">
        <v>870</v>
      </c>
      <c r="D20" s="37"/>
      <c r="E20" s="37"/>
      <c r="F20" s="37"/>
      <c r="G20" s="37"/>
      <c r="H20" s="37"/>
      <c r="I20" s="37"/>
      <c r="J20" s="37"/>
      <c r="K20" s="38"/>
      <c r="L20" s="86" t="s">
        <v>871</v>
      </c>
      <c r="M20" s="87"/>
      <c r="N20" s="87"/>
      <c r="O20" s="87"/>
      <c r="P20" s="87"/>
      <c r="Q20" s="87"/>
      <c r="R20" s="87"/>
      <c r="S20" s="87"/>
      <c r="T20" s="88"/>
      <c r="U20" s="42" t="s">
        <v>32</v>
      </c>
      <c r="V20" s="42"/>
      <c r="W20" s="42"/>
      <c r="X20" s="42"/>
      <c r="Y20" s="42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2" t="s">
        <v>872</v>
      </c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O20" s="29"/>
      <c r="BP20" s="29"/>
      <c r="BQ20" s="29"/>
    </row>
    <row r="21" spans="1:74" x14ac:dyDescent="0.15">
      <c r="A21" s="35">
        <f t="shared" si="0"/>
        <v>17</v>
      </c>
      <c r="B21" s="35"/>
      <c r="C21" s="36" t="s">
        <v>222</v>
      </c>
      <c r="D21" s="37"/>
      <c r="E21" s="37"/>
      <c r="F21" s="37"/>
      <c r="G21" s="37"/>
      <c r="H21" s="37"/>
      <c r="I21" s="37"/>
      <c r="J21" s="37"/>
      <c r="K21" s="38"/>
      <c r="L21" s="39" t="s">
        <v>223</v>
      </c>
      <c r="M21" s="40"/>
      <c r="N21" s="40"/>
      <c r="O21" s="40"/>
      <c r="P21" s="40"/>
      <c r="Q21" s="40"/>
      <c r="R21" s="40"/>
      <c r="S21" s="40"/>
      <c r="T21" s="41"/>
      <c r="U21" s="42" t="s">
        <v>42</v>
      </c>
      <c r="V21" s="42"/>
      <c r="W21" s="42"/>
      <c r="X21" s="42"/>
      <c r="Y21" s="42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2" t="s">
        <v>873</v>
      </c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C21" s="2" t="s">
        <v>823</v>
      </c>
      <c r="BO21" s="29"/>
      <c r="BP21" s="29"/>
      <c r="BQ21" s="29"/>
    </row>
    <row r="22" spans="1:74" x14ac:dyDescent="0.15">
      <c r="A22" s="35">
        <f t="shared" si="0"/>
        <v>18</v>
      </c>
      <c r="B22" s="35"/>
      <c r="C22" s="36" t="s">
        <v>874</v>
      </c>
      <c r="D22" s="37"/>
      <c r="E22" s="37"/>
      <c r="F22" s="37"/>
      <c r="G22" s="37"/>
      <c r="H22" s="37"/>
      <c r="I22" s="37"/>
      <c r="J22" s="37"/>
      <c r="K22" s="38"/>
      <c r="L22" s="86" t="s">
        <v>875</v>
      </c>
      <c r="M22" s="87"/>
      <c r="N22" s="87"/>
      <c r="O22" s="87"/>
      <c r="P22" s="87"/>
      <c r="Q22" s="87"/>
      <c r="R22" s="87"/>
      <c r="S22" s="87"/>
      <c r="T22" s="88"/>
      <c r="U22" s="42" t="s">
        <v>150</v>
      </c>
      <c r="V22" s="42"/>
      <c r="W22" s="42"/>
      <c r="X22" s="42"/>
      <c r="Y22" s="42"/>
      <c r="Z22" s="43">
        <v>1</v>
      </c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2" t="s">
        <v>525</v>
      </c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O22" s="29"/>
      <c r="BP22" s="29"/>
      <c r="BQ22" s="29"/>
    </row>
    <row r="23" spans="1:74" x14ac:dyDescent="0.15">
      <c r="A23" s="35">
        <f t="shared" si="0"/>
        <v>19</v>
      </c>
      <c r="B23" s="35"/>
      <c r="C23" s="36" t="s">
        <v>876</v>
      </c>
      <c r="D23" s="37"/>
      <c r="E23" s="37"/>
      <c r="F23" s="37"/>
      <c r="G23" s="37"/>
      <c r="H23" s="37"/>
      <c r="I23" s="37"/>
      <c r="J23" s="37"/>
      <c r="K23" s="38"/>
      <c r="L23" s="86" t="s">
        <v>877</v>
      </c>
      <c r="M23" s="87"/>
      <c r="N23" s="87"/>
      <c r="O23" s="87"/>
      <c r="P23" s="87"/>
      <c r="Q23" s="87"/>
      <c r="R23" s="87"/>
      <c r="S23" s="87"/>
      <c r="T23" s="88"/>
      <c r="U23" s="42" t="s">
        <v>878</v>
      </c>
      <c r="V23" s="42"/>
      <c r="W23" s="42"/>
      <c r="X23" s="42"/>
      <c r="Y23" s="42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C23" s="2" t="s">
        <v>879</v>
      </c>
      <c r="BO23" s="29"/>
      <c r="BP23" s="29"/>
      <c r="BQ23" s="29"/>
    </row>
    <row r="24" spans="1:74" x14ac:dyDescent="0.15">
      <c r="A24" s="35">
        <f t="shared" si="0"/>
        <v>20</v>
      </c>
      <c r="B24" s="35"/>
      <c r="C24" s="36" t="s">
        <v>880</v>
      </c>
      <c r="D24" s="37"/>
      <c r="E24" s="37"/>
      <c r="F24" s="37"/>
      <c r="G24" s="37"/>
      <c r="H24" s="37"/>
      <c r="I24" s="37"/>
      <c r="J24" s="37"/>
      <c r="K24" s="38"/>
      <c r="L24" s="86" t="s">
        <v>881</v>
      </c>
      <c r="M24" s="87"/>
      <c r="N24" s="87"/>
      <c r="O24" s="87"/>
      <c r="P24" s="87"/>
      <c r="Q24" s="87"/>
      <c r="R24" s="87"/>
      <c r="S24" s="87"/>
      <c r="T24" s="88"/>
      <c r="U24" s="42" t="s">
        <v>878</v>
      </c>
      <c r="V24" s="42"/>
      <c r="W24" s="42"/>
      <c r="X24" s="42"/>
      <c r="Y24" s="42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O24" s="29"/>
      <c r="BP24" s="29"/>
      <c r="BQ24" s="29"/>
    </row>
    <row r="25" spans="1:74" x14ac:dyDescent="0.15">
      <c r="A25" s="35">
        <f t="shared" si="0"/>
        <v>21</v>
      </c>
      <c r="B25" s="35"/>
      <c r="C25" s="36" t="s">
        <v>22</v>
      </c>
      <c r="D25" s="37"/>
      <c r="E25" s="37"/>
      <c r="F25" s="37"/>
      <c r="G25" s="37"/>
      <c r="H25" s="37"/>
      <c r="I25" s="37"/>
      <c r="J25" s="37"/>
      <c r="K25" s="38"/>
      <c r="L25" s="39" t="s">
        <v>336</v>
      </c>
      <c r="M25" s="40"/>
      <c r="N25" s="40"/>
      <c r="O25" s="40"/>
      <c r="P25" s="40"/>
      <c r="Q25" s="40"/>
      <c r="R25" s="40"/>
      <c r="S25" s="40"/>
      <c r="T25" s="41"/>
      <c r="U25" s="42" t="s">
        <v>29</v>
      </c>
      <c r="V25" s="42"/>
      <c r="W25" s="42"/>
      <c r="X25" s="42"/>
      <c r="Y25" s="42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 t="s">
        <v>30</v>
      </c>
      <c r="AL25" s="43"/>
      <c r="AM25" s="44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2" t="s">
        <v>347</v>
      </c>
      <c r="BO25" s="29"/>
      <c r="BP25" s="29"/>
      <c r="BQ25" s="29"/>
    </row>
    <row r="26" spans="1:74" x14ac:dyDescent="0.15">
      <c r="A26" s="35">
        <f t="shared" si="0"/>
        <v>22</v>
      </c>
      <c r="B26" s="35"/>
      <c r="C26" s="39" t="s">
        <v>250</v>
      </c>
      <c r="D26" s="40"/>
      <c r="E26" s="40"/>
      <c r="F26" s="40"/>
      <c r="G26" s="40"/>
      <c r="H26" s="40"/>
      <c r="I26" s="40"/>
      <c r="J26" s="40"/>
      <c r="K26" s="41"/>
      <c r="L26" s="39" t="s">
        <v>251</v>
      </c>
      <c r="M26" s="40"/>
      <c r="N26" s="40"/>
      <c r="O26" s="40"/>
      <c r="P26" s="40"/>
      <c r="Q26" s="40"/>
      <c r="R26" s="40"/>
      <c r="S26" s="40"/>
      <c r="T26" s="41"/>
      <c r="U26" s="42" t="s">
        <v>34</v>
      </c>
      <c r="V26" s="42"/>
      <c r="W26" s="42"/>
      <c r="X26" s="42"/>
      <c r="Y26" s="42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 t="s">
        <v>30</v>
      </c>
      <c r="AL26" s="43"/>
      <c r="AM26" s="44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2" t="s">
        <v>347</v>
      </c>
      <c r="BO26" s="29"/>
      <c r="BP26" s="29"/>
      <c r="BQ26" s="29" t="s">
        <v>286</v>
      </c>
      <c r="BR26" s="2" t="s">
        <v>916</v>
      </c>
    </row>
    <row r="27" spans="1:74" x14ac:dyDescent="0.15">
      <c r="A27" s="35">
        <f t="shared" si="0"/>
        <v>23</v>
      </c>
      <c r="B27" s="35"/>
      <c r="C27" s="39" t="s">
        <v>252</v>
      </c>
      <c r="D27" s="40"/>
      <c r="E27" s="40"/>
      <c r="F27" s="40"/>
      <c r="G27" s="40"/>
      <c r="H27" s="40"/>
      <c r="I27" s="40"/>
      <c r="J27" s="40"/>
      <c r="K27" s="41"/>
      <c r="L27" s="39" t="s">
        <v>253</v>
      </c>
      <c r="M27" s="40"/>
      <c r="N27" s="40"/>
      <c r="O27" s="40"/>
      <c r="P27" s="40"/>
      <c r="Q27" s="40"/>
      <c r="R27" s="40"/>
      <c r="S27" s="40"/>
      <c r="T27" s="41"/>
      <c r="U27" s="42" t="s">
        <v>34</v>
      </c>
      <c r="V27" s="42"/>
      <c r="W27" s="42"/>
      <c r="X27" s="42"/>
      <c r="Y27" s="42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 t="s">
        <v>30</v>
      </c>
      <c r="AL27" s="43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2" t="s">
        <v>347</v>
      </c>
      <c r="BO27" s="29"/>
      <c r="BP27" s="29"/>
      <c r="BQ27" s="29" t="s">
        <v>286</v>
      </c>
      <c r="BR27" s="2" t="s">
        <v>916</v>
      </c>
    </row>
    <row r="28" spans="1:74" x14ac:dyDescent="0.15">
      <c r="A28" s="35">
        <f t="shared" si="0"/>
        <v>24</v>
      </c>
      <c r="B28" s="35"/>
      <c r="C28" s="83" t="s">
        <v>255</v>
      </c>
      <c r="D28" s="84"/>
      <c r="E28" s="84"/>
      <c r="F28" s="84"/>
      <c r="G28" s="84"/>
      <c r="H28" s="84"/>
      <c r="I28" s="84"/>
      <c r="J28" s="84"/>
      <c r="K28" s="85"/>
      <c r="L28" s="39" t="s">
        <v>256</v>
      </c>
      <c r="M28" s="40"/>
      <c r="N28" s="40"/>
      <c r="O28" s="40"/>
      <c r="P28" s="40"/>
      <c r="Q28" s="40"/>
      <c r="R28" s="40"/>
      <c r="S28" s="40"/>
      <c r="T28" s="41"/>
      <c r="U28" s="42" t="s">
        <v>34</v>
      </c>
      <c r="V28" s="42"/>
      <c r="W28" s="42"/>
      <c r="X28" s="42"/>
      <c r="Y28" s="42"/>
      <c r="Z28" s="43"/>
      <c r="AA28" s="43"/>
      <c r="AB28" s="43" t="s">
        <v>257</v>
      </c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2" t="s">
        <v>347</v>
      </c>
      <c r="BO28" s="29"/>
      <c r="BP28" s="29"/>
      <c r="BQ28" s="29"/>
      <c r="BR28" s="27" t="s">
        <v>918</v>
      </c>
      <c r="BS28" s="2" t="s">
        <v>882</v>
      </c>
      <c r="BT28" s="2" t="s">
        <v>883</v>
      </c>
      <c r="BV28" s="2" t="s">
        <v>884</v>
      </c>
    </row>
    <row r="29" spans="1:74" x14ac:dyDescent="0.15">
      <c r="A29" s="35">
        <f t="shared" si="0"/>
        <v>25</v>
      </c>
      <c r="B29" s="35"/>
      <c r="C29" s="126"/>
      <c r="D29" s="127"/>
      <c r="E29" s="127"/>
      <c r="F29" s="127"/>
      <c r="G29" s="127"/>
      <c r="H29" s="127"/>
      <c r="I29" s="127"/>
      <c r="J29" s="127"/>
      <c r="K29" s="128"/>
      <c r="L29" s="86"/>
      <c r="M29" s="87"/>
      <c r="N29" s="87"/>
      <c r="O29" s="87"/>
      <c r="P29" s="87"/>
      <c r="Q29" s="87"/>
      <c r="R29" s="87"/>
      <c r="S29" s="87"/>
      <c r="T29" s="88"/>
      <c r="U29" s="81"/>
      <c r="V29" s="81"/>
      <c r="W29" s="81"/>
      <c r="X29" s="81"/>
      <c r="Y29" s="81"/>
      <c r="Z29" s="103"/>
      <c r="AA29" s="10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81"/>
      <c r="AN29" s="81"/>
      <c r="AO29" s="81"/>
      <c r="AP29" s="81"/>
      <c r="AQ29" s="81"/>
      <c r="AR29" s="81"/>
      <c r="AS29" s="81"/>
      <c r="AT29" s="81"/>
      <c r="AU29" s="81"/>
      <c r="AV29" s="81"/>
      <c r="AW29" s="81"/>
      <c r="AX29" s="81"/>
      <c r="AY29" s="81"/>
      <c r="AZ29" s="81"/>
    </row>
    <row r="30" spans="1:74" x14ac:dyDescent="0.15">
      <c r="A30" s="35">
        <f t="shared" si="0"/>
        <v>26</v>
      </c>
      <c r="B30" s="35"/>
      <c r="C30" s="126"/>
      <c r="D30" s="127"/>
      <c r="E30" s="127"/>
      <c r="F30" s="127"/>
      <c r="G30" s="127"/>
      <c r="H30" s="127"/>
      <c r="I30" s="127"/>
      <c r="J30" s="127"/>
      <c r="K30" s="128"/>
      <c r="L30" s="86"/>
      <c r="M30" s="87"/>
      <c r="N30" s="87"/>
      <c r="O30" s="87"/>
      <c r="P30" s="87"/>
      <c r="Q30" s="87"/>
      <c r="R30" s="87"/>
      <c r="S30" s="87"/>
      <c r="T30" s="88"/>
      <c r="U30" s="81"/>
      <c r="V30" s="81"/>
      <c r="W30" s="81"/>
      <c r="X30" s="81"/>
      <c r="Y30" s="81"/>
      <c r="Z30" s="103"/>
      <c r="AA30" s="10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81"/>
      <c r="AN30" s="81"/>
      <c r="AO30" s="81"/>
      <c r="AP30" s="81"/>
      <c r="AQ30" s="81"/>
      <c r="AR30" s="81"/>
      <c r="AS30" s="81"/>
      <c r="AT30" s="81"/>
      <c r="AU30" s="81"/>
      <c r="AV30" s="81"/>
      <c r="AW30" s="81"/>
      <c r="AX30" s="81"/>
      <c r="AY30" s="81"/>
      <c r="AZ30" s="81"/>
    </row>
    <row r="31" spans="1:74" x14ac:dyDescent="0.15">
      <c r="A31" s="35">
        <f t="shared" si="0"/>
        <v>27</v>
      </c>
      <c r="B31" s="35"/>
      <c r="C31" s="126"/>
      <c r="D31" s="127"/>
      <c r="E31" s="127"/>
      <c r="F31" s="127"/>
      <c r="G31" s="127"/>
      <c r="H31" s="127"/>
      <c r="I31" s="127"/>
      <c r="J31" s="127"/>
      <c r="K31" s="128"/>
      <c r="L31" s="86"/>
      <c r="M31" s="87"/>
      <c r="N31" s="87"/>
      <c r="O31" s="87"/>
      <c r="P31" s="87"/>
      <c r="Q31" s="87"/>
      <c r="R31" s="87"/>
      <c r="S31" s="87"/>
      <c r="T31" s="88"/>
      <c r="U31" s="81"/>
      <c r="V31" s="81"/>
      <c r="W31" s="81"/>
      <c r="X31" s="81"/>
      <c r="Y31" s="81"/>
      <c r="Z31" s="103"/>
      <c r="AA31" s="10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81"/>
      <c r="AN31" s="81"/>
      <c r="AO31" s="81"/>
      <c r="AP31" s="81"/>
      <c r="AQ31" s="81"/>
      <c r="AR31" s="81"/>
      <c r="AS31" s="81"/>
      <c r="AT31" s="81"/>
      <c r="AU31" s="81"/>
      <c r="AV31" s="81"/>
      <c r="AW31" s="81"/>
      <c r="AX31" s="81"/>
      <c r="AY31" s="81"/>
      <c r="AZ31" s="81"/>
    </row>
    <row r="32" spans="1:74" x14ac:dyDescent="0.15">
      <c r="A32" s="35">
        <f t="shared" si="0"/>
        <v>28</v>
      </c>
      <c r="B32" s="35"/>
      <c r="C32" s="126"/>
      <c r="D32" s="127"/>
      <c r="E32" s="127"/>
      <c r="F32" s="127"/>
      <c r="G32" s="127"/>
      <c r="H32" s="127"/>
      <c r="I32" s="127"/>
      <c r="J32" s="127"/>
      <c r="K32" s="128"/>
      <c r="L32" s="86"/>
      <c r="M32" s="87"/>
      <c r="N32" s="87"/>
      <c r="O32" s="87"/>
      <c r="P32" s="87"/>
      <c r="Q32" s="87"/>
      <c r="R32" s="87"/>
      <c r="S32" s="87"/>
      <c r="T32" s="88"/>
      <c r="U32" s="81"/>
      <c r="V32" s="81"/>
      <c r="W32" s="81"/>
      <c r="X32" s="81"/>
      <c r="Y32" s="81"/>
      <c r="Z32" s="103"/>
      <c r="AA32" s="10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81"/>
      <c r="AN32" s="81"/>
      <c r="AO32" s="81"/>
      <c r="AP32" s="81"/>
      <c r="AQ32" s="81"/>
      <c r="AR32" s="81"/>
      <c r="AS32" s="81"/>
      <c r="AT32" s="81"/>
      <c r="AU32" s="81"/>
      <c r="AV32" s="81"/>
      <c r="AW32" s="81"/>
      <c r="AX32" s="81"/>
      <c r="AY32" s="81"/>
      <c r="AZ32" s="81"/>
    </row>
    <row r="33" spans="1:52" x14ac:dyDescent="0.15">
      <c r="A33" s="35">
        <f t="shared" si="0"/>
        <v>29</v>
      </c>
      <c r="B33" s="35"/>
      <c r="C33" s="126"/>
      <c r="D33" s="127"/>
      <c r="E33" s="127"/>
      <c r="F33" s="127"/>
      <c r="G33" s="127"/>
      <c r="H33" s="127"/>
      <c r="I33" s="127"/>
      <c r="J33" s="127"/>
      <c r="K33" s="128"/>
      <c r="L33" s="86"/>
      <c r="M33" s="87"/>
      <c r="N33" s="87"/>
      <c r="O33" s="87"/>
      <c r="P33" s="87"/>
      <c r="Q33" s="87"/>
      <c r="R33" s="87"/>
      <c r="S33" s="87"/>
      <c r="T33" s="88"/>
      <c r="U33" s="81"/>
      <c r="V33" s="81"/>
      <c r="W33" s="81"/>
      <c r="X33" s="81"/>
      <c r="Y33" s="81"/>
      <c r="Z33" s="103"/>
      <c r="AA33" s="10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81"/>
      <c r="AN33" s="81"/>
      <c r="AO33" s="81"/>
      <c r="AP33" s="81"/>
      <c r="AQ33" s="81"/>
      <c r="AR33" s="81"/>
      <c r="AS33" s="81"/>
      <c r="AT33" s="81"/>
      <c r="AU33" s="81"/>
      <c r="AV33" s="81"/>
      <c r="AW33" s="81"/>
      <c r="AX33" s="81"/>
      <c r="AY33" s="81"/>
      <c r="AZ33" s="81"/>
    </row>
    <row r="34" spans="1:52" x14ac:dyDescent="0.15">
      <c r="A34" s="35">
        <f t="shared" si="0"/>
        <v>30</v>
      </c>
      <c r="B34" s="35"/>
      <c r="C34" s="126"/>
      <c r="D34" s="127"/>
      <c r="E34" s="127"/>
      <c r="F34" s="127"/>
      <c r="G34" s="127"/>
      <c r="H34" s="127"/>
      <c r="I34" s="127"/>
      <c r="J34" s="127"/>
      <c r="K34" s="128"/>
      <c r="L34" s="86"/>
      <c r="M34" s="87"/>
      <c r="N34" s="87"/>
      <c r="O34" s="87"/>
      <c r="P34" s="87"/>
      <c r="Q34" s="87"/>
      <c r="R34" s="87"/>
      <c r="S34" s="87"/>
      <c r="T34" s="88"/>
      <c r="U34" s="81"/>
      <c r="V34" s="81"/>
      <c r="W34" s="81"/>
      <c r="X34" s="81"/>
      <c r="Y34" s="81"/>
      <c r="Z34" s="103"/>
      <c r="AA34" s="10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81"/>
      <c r="AN34" s="81"/>
      <c r="AO34" s="81"/>
      <c r="AP34" s="81"/>
      <c r="AQ34" s="81"/>
      <c r="AR34" s="81"/>
      <c r="AS34" s="81"/>
      <c r="AT34" s="81"/>
      <c r="AU34" s="81"/>
      <c r="AV34" s="81"/>
      <c r="AW34" s="81"/>
      <c r="AX34" s="81"/>
      <c r="AY34" s="81"/>
      <c r="AZ34" s="81"/>
    </row>
    <row r="35" spans="1:52" x14ac:dyDescent="0.15">
      <c r="A35" s="35">
        <f t="shared" si="0"/>
        <v>31</v>
      </c>
      <c r="B35" s="35"/>
      <c r="C35" s="126"/>
      <c r="D35" s="127"/>
      <c r="E35" s="127"/>
      <c r="F35" s="127"/>
      <c r="G35" s="127"/>
      <c r="H35" s="127"/>
      <c r="I35" s="127"/>
      <c r="J35" s="127"/>
      <c r="K35" s="128"/>
      <c r="L35" s="86"/>
      <c r="M35" s="87"/>
      <c r="N35" s="87"/>
      <c r="O35" s="87"/>
      <c r="P35" s="87"/>
      <c r="Q35" s="87"/>
      <c r="R35" s="87"/>
      <c r="S35" s="87"/>
      <c r="T35" s="88"/>
      <c r="U35" s="81"/>
      <c r="V35" s="81"/>
      <c r="W35" s="81"/>
      <c r="X35" s="81"/>
      <c r="Y35" s="81"/>
      <c r="Z35" s="103"/>
      <c r="AA35" s="10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81"/>
      <c r="AN35" s="81"/>
      <c r="AO35" s="81"/>
      <c r="AP35" s="81"/>
      <c r="AQ35" s="81"/>
      <c r="AR35" s="81"/>
      <c r="AS35" s="81"/>
      <c r="AT35" s="81"/>
      <c r="AU35" s="81"/>
      <c r="AV35" s="81"/>
      <c r="AW35" s="81"/>
      <c r="AX35" s="81"/>
      <c r="AY35" s="81"/>
      <c r="AZ35" s="81"/>
    </row>
    <row r="36" spans="1:52" x14ac:dyDescent="0.15">
      <c r="A36" s="35">
        <f t="shared" si="0"/>
        <v>32</v>
      </c>
      <c r="B36" s="35"/>
      <c r="C36" s="126"/>
      <c r="D36" s="127"/>
      <c r="E36" s="127"/>
      <c r="F36" s="127"/>
      <c r="G36" s="127"/>
      <c r="H36" s="127"/>
      <c r="I36" s="127"/>
      <c r="J36" s="127"/>
      <c r="K36" s="128"/>
      <c r="L36" s="86"/>
      <c r="M36" s="87"/>
      <c r="N36" s="87"/>
      <c r="O36" s="87"/>
      <c r="P36" s="87"/>
      <c r="Q36" s="87"/>
      <c r="R36" s="87"/>
      <c r="S36" s="87"/>
      <c r="T36" s="88"/>
      <c r="U36" s="81"/>
      <c r="V36" s="81"/>
      <c r="W36" s="81"/>
      <c r="X36" s="81"/>
      <c r="Y36" s="81"/>
      <c r="Z36" s="103"/>
      <c r="AA36" s="10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81"/>
      <c r="AN36" s="81"/>
      <c r="AO36" s="81"/>
      <c r="AP36" s="81"/>
      <c r="AQ36" s="81"/>
      <c r="AR36" s="81"/>
      <c r="AS36" s="81"/>
      <c r="AT36" s="81"/>
      <c r="AU36" s="81"/>
      <c r="AV36" s="81"/>
      <c r="AW36" s="81"/>
      <c r="AX36" s="81"/>
      <c r="AY36" s="81"/>
      <c r="AZ36" s="81"/>
    </row>
    <row r="37" spans="1:52" x14ac:dyDescent="0.15">
      <c r="A37" s="35">
        <f t="shared" si="0"/>
        <v>33</v>
      </c>
      <c r="B37" s="35"/>
      <c r="C37" s="39"/>
      <c r="D37" s="40"/>
      <c r="E37" s="40"/>
      <c r="F37" s="40"/>
      <c r="G37" s="40"/>
      <c r="H37" s="40"/>
      <c r="I37" s="40"/>
      <c r="J37" s="40"/>
      <c r="K37" s="41"/>
      <c r="L37" s="86"/>
      <c r="M37" s="87"/>
      <c r="N37" s="87"/>
      <c r="O37" s="87"/>
      <c r="P37" s="87"/>
      <c r="Q37" s="87"/>
      <c r="R37" s="87"/>
      <c r="S37" s="87"/>
      <c r="T37" s="88"/>
      <c r="U37" s="42"/>
      <c r="V37" s="42"/>
      <c r="W37" s="42"/>
      <c r="X37" s="42"/>
      <c r="Y37" s="42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81"/>
      <c r="AN37" s="81"/>
      <c r="AO37" s="81"/>
      <c r="AP37" s="81"/>
      <c r="AQ37" s="81"/>
      <c r="AR37" s="81"/>
      <c r="AS37" s="81"/>
      <c r="AT37" s="81"/>
      <c r="AU37" s="81"/>
      <c r="AV37" s="81"/>
      <c r="AW37" s="81"/>
      <c r="AX37" s="81"/>
      <c r="AY37" s="81"/>
      <c r="AZ37" s="81"/>
    </row>
    <row r="38" spans="1:52" x14ac:dyDescent="0.15">
      <c r="A38" s="35">
        <f t="shared" si="0"/>
        <v>34</v>
      </c>
      <c r="B38" s="35"/>
      <c r="C38" s="126"/>
      <c r="D38" s="127"/>
      <c r="E38" s="127"/>
      <c r="F38" s="127"/>
      <c r="G38" s="127"/>
      <c r="H38" s="127"/>
      <c r="I38" s="127"/>
      <c r="J38" s="127"/>
      <c r="K38" s="128"/>
      <c r="L38" s="86"/>
      <c r="M38" s="87"/>
      <c r="N38" s="87"/>
      <c r="O38" s="87"/>
      <c r="P38" s="87"/>
      <c r="Q38" s="87"/>
      <c r="R38" s="87"/>
      <c r="S38" s="87"/>
      <c r="T38" s="88"/>
      <c r="U38" s="42"/>
      <c r="V38" s="42"/>
      <c r="W38" s="42"/>
      <c r="X38" s="42"/>
      <c r="Y38" s="42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81"/>
      <c r="AN38" s="81"/>
      <c r="AO38" s="81"/>
      <c r="AP38" s="81"/>
      <c r="AQ38" s="81"/>
      <c r="AR38" s="81"/>
      <c r="AS38" s="81"/>
      <c r="AT38" s="81"/>
      <c r="AU38" s="81"/>
      <c r="AV38" s="81"/>
      <c r="AW38" s="81"/>
      <c r="AX38" s="81"/>
      <c r="AY38" s="81"/>
      <c r="AZ38" s="81"/>
    </row>
    <row r="39" spans="1:52" x14ac:dyDescent="0.15">
      <c r="A39" s="35">
        <f t="shared" si="0"/>
        <v>35</v>
      </c>
      <c r="B39" s="35"/>
      <c r="C39" s="126"/>
      <c r="D39" s="127"/>
      <c r="E39" s="127"/>
      <c r="F39" s="127"/>
      <c r="G39" s="127"/>
      <c r="H39" s="127"/>
      <c r="I39" s="127"/>
      <c r="J39" s="127"/>
      <c r="K39" s="128"/>
      <c r="L39" s="86"/>
      <c r="M39" s="87"/>
      <c r="N39" s="87"/>
      <c r="O39" s="87"/>
      <c r="P39" s="87"/>
      <c r="Q39" s="87"/>
      <c r="R39" s="87"/>
      <c r="S39" s="87"/>
      <c r="T39" s="88"/>
      <c r="U39" s="81"/>
      <c r="V39" s="81"/>
      <c r="W39" s="81"/>
      <c r="X39" s="81"/>
      <c r="Y39" s="81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81"/>
      <c r="AN39" s="81"/>
      <c r="AO39" s="81"/>
      <c r="AP39" s="81"/>
      <c r="AQ39" s="81"/>
      <c r="AR39" s="81"/>
      <c r="AS39" s="81"/>
      <c r="AT39" s="81"/>
      <c r="AU39" s="81"/>
      <c r="AV39" s="81"/>
      <c r="AW39" s="81"/>
      <c r="AX39" s="81"/>
      <c r="AY39" s="81"/>
      <c r="AZ39" s="81"/>
    </row>
    <row r="40" spans="1:52" x14ac:dyDescent="0.15">
      <c r="A40" s="35">
        <f t="shared" si="0"/>
        <v>36</v>
      </c>
      <c r="B40" s="35"/>
      <c r="C40" s="126"/>
      <c r="D40" s="127"/>
      <c r="E40" s="127"/>
      <c r="F40" s="127"/>
      <c r="G40" s="127"/>
      <c r="H40" s="127"/>
      <c r="I40" s="127"/>
      <c r="J40" s="127"/>
      <c r="K40" s="128"/>
      <c r="L40" s="86"/>
      <c r="M40" s="87"/>
      <c r="N40" s="87"/>
      <c r="O40" s="87"/>
      <c r="P40" s="87"/>
      <c r="Q40" s="87"/>
      <c r="R40" s="87"/>
      <c r="S40" s="87"/>
      <c r="T40" s="88"/>
      <c r="U40" s="42"/>
      <c r="V40" s="42"/>
      <c r="W40" s="42"/>
      <c r="X40" s="42"/>
      <c r="Y40" s="42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81"/>
      <c r="AN40" s="81"/>
      <c r="AO40" s="81"/>
      <c r="AP40" s="81"/>
      <c r="AQ40" s="81"/>
      <c r="AR40" s="81"/>
      <c r="AS40" s="81"/>
      <c r="AT40" s="81"/>
      <c r="AU40" s="81"/>
      <c r="AV40" s="81"/>
      <c r="AW40" s="81"/>
      <c r="AX40" s="81"/>
      <c r="AY40" s="81"/>
      <c r="AZ40" s="81"/>
    </row>
    <row r="41" spans="1:52" x14ac:dyDescent="0.15">
      <c r="A41" s="35">
        <f t="shared" si="0"/>
        <v>37</v>
      </c>
      <c r="B41" s="35"/>
      <c r="C41" s="39"/>
      <c r="D41" s="40"/>
      <c r="E41" s="40"/>
      <c r="F41" s="40"/>
      <c r="G41" s="40"/>
      <c r="H41" s="40"/>
      <c r="I41" s="40"/>
      <c r="J41" s="40"/>
      <c r="K41" s="41"/>
      <c r="L41" s="86"/>
      <c r="M41" s="87"/>
      <c r="N41" s="87"/>
      <c r="O41" s="87"/>
      <c r="P41" s="87"/>
      <c r="Q41" s="87"/>
      <c r="R41" s="87"/>
      <c r="S41" s="87"/>
      <c r="T41" s="88"/>
      <c r="U41" s="42"/>
      <c r="V41" s="42"/>
      <c r="W41" s="42"/>
      <c r="X41" s="42"/>
      <c r="Y41" s="42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4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</row>
    <row r="42" spans="1:52" ht="10.5" customHeight="1" x14ac:dyDescent="0.15">
      <c r="A42" s="35">
        <f t="shared" si="0"/>
        <v>38</v>
      </c>
      <c r="B42" s="35"/>
      <c r="C42" s="39"/>
      <c r="D42" s="40"/>
      <c r="E42" s="40"/>
      <c r="F42" s="40"/>
      <c r="G42" s="40"/>
      <c r="H42" s="40"/>
      <c r="I42" s="40"/>
      <c r="J42" s="40"/>
      <c r="K42" s="41"/>
      <c r="L42" s="86"/>
      <c r="M42" s="87"/>
      <c r="N42" s="87"/>
      <c r="O42" s="87"/>
      <c r="P42" s="87"/>
      <c r="Q42" s="87"/>
      <c r="R42" s="87"/>
      <c r="S42" s="87"/>
      <c r="T42" s="88"/>
      <c r="U42" s="81"/>
      <c r="V42" s="81"/>
      <c r="W42" s="81"/>
      <c r="X42" s="81"/>
      <c r="Y42" s="81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125"/>
      <c r="AN42" s="81"/>
      <c r="AO42" s="81"/>
      <c r="AP42" s="81"/>
      <c r="AQ42" s="81"/>
      <c r="AR42" s="81"/>
      <c r="AS42" s="81"/>
      <c r="AT42" s="81"/>
      <c r="AU42" s="81"/>
      <c r="AV42" s="81"/>
      <c r="AW42" s="81"/>
      <c r="AX42" s="81"/>
      <c r="AY42" s="81"/>
      <c r="AZ42" s="81"/>
    </row>
    <row r="43" spans="1:52" x14ac:dyDescent="0.15">
      <c r="A43" s="35">
        <f t="shared" si="0"/>
        <v>39</v>
      </c>
      <c r="B43" s="35"/>
      <c r="C43" s="39"/>
      <c r="D43" s="40"/>
      <c r="E43" s="40"/>
      <c r="F43" s="40"/>
      <c r="G43" s="40"/>
      <c r="H43" s="40"/>
      <c r="I43" s="40"/>
      <c r="J43" s="40"/>
      <c r="K43" s="41"/>
      <c r="L43" s="86"/>
      <c r="M43" s="87"/>
      <c r="N43" s="87"/>
      <c r="O43" s="87"/>
      <c r="P43" s="87"/>
      <c r="Q43" s="87"/>
      <c r="R43" s="87"/>
      <c r="S43" s="87"/>
      <c r="T43" s="88"/>
      <c r="U43" s="81"/>
      <c r="V43" s="81"/>
      <c r="W43" s="81"/>
      <c r="X43" s="81"/>
      <c r="Y43" s="81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125"/>
      <c r="AN43" s="81"/>
      <c r="AO43" s="81"/>
      <c r="AP43" s="81"/>
      <c r="AQ43" s="81"/>
      <c r="AR43" s="81"/>
      <c r="AS43" s="81"/>
      <c r="AT43" s="81"/>
      <c r="AU43" s="81"/>
      <c r="AV43" s="81"/>
      <c r="AW43" s="81"/>
      <c r="AX43" s="81"/>
      <c r="AY43" s="81"/>
      <c r="AZ43" s="81"/>
    </row>
    <row r="44" spans="1:52" x14ac:dyDescent="0.15">
      <c r="A44" s="35">
        <f t="shared" si="0"/>
        <v>40</v>
      </c>
      <c r="B44" s="35"/>
      <c r="C44" s="39"/>
      <c r="D44" s="40"/>
      <c r="E44" s="40"/>
      <c r="F44" s="40"/>
      <c r="G44" s="40"/>
      <c r="H44" s="40"/>
      <c r="I44" s="40"/>
      <c r="J44" s="40"/>
      <c r="K44" s="41"/>
      <c r="L44" s="86"/>
      <c r="M44" s="87"/>
      <c r="N44" s="87"/>
      <c r="O44" s="87"/>
      <c r="P44" s="87"/>
      <c r="Q44" s="87"/>
      <c r="R44" s="87"/>
      <c r="S44" s="87"/>
      <c r="T44" s="88"/>
      <c r="U44" s="42"/>
      <c r="V44" s="42"/>
      <c r="W44" s="42"/>
      <c r="X44" s="42"/>
      <c r="Y44" s="42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</row>
    <row r="45" spans="1:52" x14ac:dyDescent="0.15">
      <c r="A45" s="35">
        <f t="shared" si="0"/>
        <v>41</v>
      </c>
      <c r="B45" s="35"/>
      <c r="C45" s="39"/>
      <c r="D45" s="40"/>
      <c r="E45" s="40"/>
      <c r="F45" s="40"/>
      <c r="G45" s="40"/>
      <c r="H45" s="40"/>
      <c r="I45" s="40"/>
      <c r="J45" s="40"/>
      <c r="K45" s="41"/>
      <c r="L45" s="86"/>
      <c r="M45" s="87"/>
      <c r="N45" s="87"/>
      <c r="O45" s="87"/>
      <c r="P45" s="87"/>
      <c r="Q45" s="87"/>
      <c r="R45" s="87"/>
      <c r="S45" s="87"/>
      <c r="T45" s="88"/>
      <c r="U45" s="42"/>
      <c r="V45" s="42"/>
      <c r="W45" s="42"/>
      <c r="X45" s="42"/>
      <c r="Y45" s="42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42"/>
    </row>
    <row r="46" spans="1:52" x14ac:dyDescent="0.15">
      <c r="A46" s="35">
        <f t="shared" si="0"/>
        <v>42</v>
      </c>
      <c r="B46" s="35"/>
      <c r="C46" s="39"/>
      <c r="D46" s="40"/>
      <c r="E46" s="40"/>
      <c r="F46" s="40"/>
      <c r="G46" s="40"/>
      <c r="H46" s="40"/>
      <c r="I46" s="40"/>
      <c r="J46" s="40"/>
      <c r="K46" s="41"/>
      <c r="L46" s="86"/>
      <c r="M46" s="87"/>
      <c r="N46" s="87"/>
      <c r="O46" s="87"/>
      <c r="P46" s="87"/>
      <c r="Q46" s="87"/>
      <c r="R46" s="87"/>
      <c r="S46" s="87"/>
      <c r="T46" s="88"/>
      <c r="U46" s="42"/>
      <c r="V46" s="42"/>
      <c r="W46" s="42"/>
      <c r="X46" s="42"/>
      <c r="Y46" s="42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4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42"/>
    </row>
    <row r="47" spans="1:52" x14ac:dyDescent="0.15">
      <c r="A47" s="35">
        <f t="shared" si="0"/>
        <v>43</v>
      </c>
      <c r="B47" s="35"/>
      <c r="C47" s="39"/>
      <c r="D47" s="40"/>
      <c r="E47" s="40"/>
      <c r="F47" s="40"/>
      <c r="G47" s="40"/>
      <c r="H47" s="40"/>
      <c r="I47" s="40"/>
      <c r="J47" s="40"/>
      <c r="K47" s="41"/>
      <c r="L47" s="86"/>
      <c r="M47" s="87"/>
      <c r="N47" s="87"/>
      <c r="O47" s="87"/>
      <c r="P47" s="87"/>
      <c r="Q47" s="87"/>
      <c r="R47" s="87"/>
      <c r="S47" s="87"/>
      <c r="T47" s="88"/>
      <c r="U47" s="42"/>
      <c r="V47" s="42"/>
      <c r="W47" s="42"/>
      <c r="X47" s="42"/>
      <c r="Y47" s="42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  <c r="AY47" s="42"/>
      <c r="AZ47" s="42"/>
    </row>
    <row r="48" spans="1:52" x14ac:dyDescent="0.15">
      <c r="A48" s="35">
        <f t="shared" si="0"/>
        <v>44</v>
      </c>
      <c r="B48" s="35"/>
      <c r="C48" s="39"/>
      <c r="D48" s="40"/>
      <c r="E48" s="40"/>
      <c r="F48" s="40"/>
      <c r="G48" s="40"/>
      <c r="H48" s="40"/>
      <c r="I48" s="40"/>
      <c r="J48" s="40"/>
      <c r="K48" s="41"/>
      <c r="L48" s="86"/>
      <c r="M48" s="87"/>
      <c r="N48" s="87"/>
      <c r="O48" s="87"/>
      <c r="P48" s="87"/>
      <c r="Q48" s="87"/>
      <c r="R48" s="87"/>
      <c r="S48" s="87"/>
      <c r="T48" s="88"/>
      <c r="U48" s="42"/>
      <c r="V48" s="42"/>
      <c r="W48" s="42"/>
      <c r="X48" s="42"/>
      <c r="Y48" s="42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  <c r="AY48" s="42"/>
      <c r="AZ48" s="42"/>
    </row>
    <row r="49" spans="1:52" x14ac:dyDescent="0.15">
      <c r="A49" s="35">
        <f t="shared" si="0"/>
        <v>45</v>
      </c>
      <c r="B49" s="35"/>
      <c r="C49" s="39"/>
      <c r="D49" s="40"/>
      <c r="E49" s="40"/>
      <c r="F49" s="40"/>
      <c r="G49" s="40"/>
      <c r="H49" s="40"/>
      <c r="I49" s="40"/>
      <c r="J49" s="40"/>
      <c r="K49" s="41"/>
      <c r="L49" s="86"/>
      <c r="M49" s="87"/>
      <c r="N49" s="87"/>
      <c r="O49" s="87"/>
      <c r="P49" s="87"/>
      <c r="Q49" s="87"/>
      <c r="R49" s="87"/>
      <c r="S49" s="87"/>
      <c r="T49" s="88"/>
      <c r="U49" s="42"/>
      <c r="V49" s="42"/>
      <c r="W49" s="42"/>
      <c r="X49" s="42"/>
      <c r="Y49" s="42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2"/>
    </row>
    <row r="50" spans="1:52" x14ac:dyDescent="0.15">
      <c r="A50" s="35">
        <f t="shared" si="0"/>
        <v>46</v>
      </c>
      <c r="B50" s="35"/>
      <c r="C50" s="39"/>
      <c r="D50" s="40"/>
      <c r="E50" s="40"/>
      <c r="F50" s="40"/>
      <c r="G50" s="40"/>
      <c r="H50" s="40"/>
      <c r="I50" s="40"/>
      <c r="J50" s="40"/>
      <c r="K50" s="41"/>
      <c r="L50" s="86"/>
      <c r="M50" s="87"/>
      <c r="N50" s="87"/>
      <c r="O50" s="87"/>
      <c r="P50" s="87"/>
      <c r="Q50" s="87"/>
      <c r="R50" s="87"/>
      <c r="S50" s="87"/>
      <c r="T50" s="88"/>
      <c r="U50" s="42"/>
      <c r="V50" s="42"/>
      <c r="W50" s="42"/>
      <c r="X50" s="42"/>
      <c r="Y50" s="42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4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</row>
    <row r="51" spans="1:52" x14ac:dyDescent="0.15">
      <c r="A51" s="35">
        <f t="shared" si="0"/>
        <v>47</v>
      </c>
      <c r="B51" s="35"/>
      <c r="C51" s="39"/>
      <c r="D51" s="40"/>
      <c r="E51" s="40"/>
      <c r="F51" s="40"/>
      <c r="G51" s="40"/>
      <c r="H51" s="40"/>
      <c r="I51" s="40"/>
      <c r="J51" s="40"/>
      <c r="K51" s="41"/>
      <c r="L51" s="86"/>
      <c r="M51" s="87"/>
      <c r="N51" s="87"/>
      <c r="O51" s="87"/>
      <c r="P51" s="87"/>
      <c r="Q51" s="87"/>
      <c r="R51" s="87"/>
      <c r="S51" s="87"/>
      <c r="T51" s="88"/>
      <c r="U51" s="42"/>
      <c r="V51" s="42"/>
      <c r="W51" s="42"/>
      <c r="X51" s="42"/>
      <c r="Y51" s="42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42"/>
    </row>
    <row r="52" spans="1:52" x14ac:dyDescent="0.15">
      <c r="A52" s="35">
        <f t="shared" si="0"/>
        <v>48</v>
      </c>
      <c r="B52" s="35"/>
      <c r="C52" s="39"/>
      <c r="D52" s="40"/>
      <c r="E52" s="40"/>
      <c r="F52" s="40"/>
      <c r="G52" s="40"/>
      <c r="H52" s="40"/>
      <c r="I52" s="40"/>
      <c r="J52" s="40"/>
      <c r="K52" s="41"/>
      <c r="L52" s="86"/>
      <c r="M52" s="87"/>
      <c r="N52" s="87"/>
      <c r="O52" s="87"/>
      <c r="P52" s="87"/>
      <c r="Q52" s="87"/>
      <c r="R52" s="87"/>
      <c r="S52" s="87"/>
      <c r="T52" s="88"/>
      <c r="U52" s="42"/>
      <c r="V52" s="42"/>
      <c r="W52" s="42"/>
      <c r="X52" s="42"/>
      <c r="Y52" s="42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  <c r="AY52" s="42"/>
      <c r="AZ52" s="42"/>
    </row>
    <row r="53" spans="1:52" x14ac:dyDescent="0.15">
      <c r="B53" s="1"/>
    </row>
    <row r="54" spans="1:52" x14ac:dyDescent="0.15">
      <c r="B54" s="1"/>
      <c r="U54" s="51" t="s">
        <v>258</v>
      </c>
      <c r="V54" s="51"/>
      <c r="W54" s="51"/>
      <c r="X54" s="51"/>
      <c r="Y54" s="51"/>
      <c r="Z54" s="50">
        <f>SUM(Z5:AA52)</f>
        <v>612</v>
      </c>
      <c r="AA54" s="50"/>
    </row>
  </sheetData>
  <autoFilter ref="A4:BC52" xr:uid="{2F1348F3-64D3-4D7E-8535-75DF7AA62FDF}">
    <filterColumn colId="0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20" showButton="0"/>
    <filterColumn colId="21" showButton="0"/>
    <filterColumn colId="22" showButton="0"/>
    <filterColumn colId="23" showButton="0"/>
    <filterColumn colId="25" showButton="0"/>
    <filterColumn colId="27" showButton="0"/>
    <filterColumn colId="28" showButton="0"/>
    <filterColumn colId="30" showButton="0"/>
    <filterColumn colId="32" showButton="0"/>
    <filterColumn colId="34" showButton="0"/>
    <filterColumn colId="36" showButton="0"/>
    <filterColumn colId="38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  <filterColumn colId="48" showButton="0"/>
    <filterColumn colId="49" showButton="0"/>
    <filterColumn colId="50" showButton="0"/>
  </autoFilter>
  <mergeCells count="556">
    <mergeCell ref="BS3:BU3"/>
    <mergeCell ref="BS4:BU4"/>
    <mergeCell ref="AQ1:AZ1"/>
    <mergeCell ref="K2:N2"/>
    <mergeCell ref="O2:X2"/>
    <mergeCell ref="Y2:AB2"/>
    <mergeCell ref="AC2:AL2"/>
    <mergeCell ref="AM2:AP2"/>
    <mergeCell ref="AQ2:AZ2"/>
    <mergeCell ref="AI4:AJ4"/>
    <mergeCell ref="AK4:AL4"/>
    <mergeCell ref="AM4:AZ4"/>
    <mergeCell ref="AB4:AD4"/>
    <mergeCell ref="A1:J2"/>
    <mergeCell ref="K1:N1"/>
    <mergeCell ref="O1:X1"/>
    <mergeCell ref="Y1:AB1"/>
    <mergeCell ref="AC1:AL1"/>
    <mergeCell ref="AM1:AP1"/>
    <mergeCell ref="A5:B5"/>
    <mergeCell ref="C5:K5"/>
    <mergeCell ref="L5:T5"/>
    <mergeCell ref="U5:Y5"/>
    <mergeCell ref="Z5:AA5"/>
    <mergeCell ref="A4:B4"/>
    <mergeCell ref="C4:K4"/>
    <mergeCell ref="L4:T4"/>
    <mergeCell ref="U4:Y4"/>
    <mergeCell ref="Z4:AA4"/>
    <mergeCell ref="AB5:AD5"/>
    <mergeCell ref="AE5:AF5"/>
    <mergeCell ref="AG5:AH5"/>
    <mergeCell ref="AI5:AJ5"/>
    <mergeCell ref="AK5:AL5"/>
    <mergeCell ref="AM5:AZ5"/>
    <mergeCell ref="AE4:AF4"/>
    <mergeCell ref="AG4:AH4"/>
    <mergeCell ref="A7:B7"/>
    <mergeCell ref="C7:K7"/>
    <mergeCell ref="L7:T7"/>
    <mergeCell ref="U7:Y7"/>
    <mergeCell ref="Z7:AA7"/>
    <mergeCell ref="A6:B6"/>
    <mergeCell ref="C6:K6"/>
    <mergeCell ref="L6:T6"/>
    <mergeCell ref="U6:Y6"/>
    <mergeCell ref="Z6:AA6"/>
    <mergeCell ref="AB7:AD7"/>
    <mergeCell ref="AE7:AF7"/>
    <mergeCell ref="AG7:AH7"/>
    <mergeCell ref="AI7:AJ7"/>
    <mergeCell ref="AK7:AL7"/>
    <mergeCell ref="AM7:AZ7"/>
    <mergeCell ref="AE6:AF6"/>
    <mergeCell ref="AG6:AH6"/>
    <mergeCell ref="AI6:AJ6"/>
    <mergeCell ref="AK6:AL6"/>
    <mergeCell ref="AM6:AZ6"/>
    <mergeCell ref="AB6:AD6"/>
    <mergeCell ref="A9:B9"/>
    <mergeCell ref="C9:K9"/>
    <mergeCell ref="L9:T9"/>
    <mergeCell ref="U9:Y9"/>
    <mergeCell ref="Z9:AA9"/>
    <mergeCell ref="A8:B8"/>
    <mergeCell ref="C8:K8"/>
    <mergeCell ref="L8:T8"/>
    <mergeCell ref="U8:Y8"/>
    <mergeCell ref="Z8:AA8"/>
    <mergeCell ref="AB9:AD9"/>
    <mergeCell ref="AE9:AF9"/>
    <mergeCell ref="AG9:AH9"/>
    <mergeCell ref="AI9:AJ9"/>
    <mergeCell ref="AK9:AL9"/>
    <mergeCell ref="AM9:AZ9"/>
    <mergeCell ref="AE8:AF8"/>
    <mergeCell ref="AG8:AH8"/>
    <mergeCell ref="AI8:AJ8"/>
    <mergeCell ref="AK8:AL8"/>
    <mergeCell ref="AM8:AZ8"/>
    <mergeCell ref="AB8:AD8"/>
    <mergeCell ref="A11:B11"/>
    <mergeCell ref="C11:K11"/>
    <mergeCell ref="L11:T11"/>
    <mergeCell ref="U11:Y11"/>
    <mergeCell ref="Z11:AA11"/>
    <mergeCell ref="A10:B10"/>
    <mergeCell ref="C10:K10"/>
    <mergeCell ref="L10:T10"/>
    <mergeCell ref="U10:Y10"/>
    <mergeCell ref="Z10:AA10"/>
    <mergeCell ref="AB11:AD11"/>
    <mergeCell ref="AE11:AF11"/>
    <mergeCell ref="AG11:AH11"/>
    <mergeCell ref="AI11:AJ11"/>
    <mergeCell ref="AK11:AL11"/>
    <mergeCell ref="AM11:AZ11"/>
    <mergeCell ref="AE10:AF10"/>
    <mergeCell ref="AG10:AH10"/>
    <mergeCell ref="AI10:AJ10"/>
    <mergeCell ref="AK10:AL10"/>
    <mergeCell ref="AM10:AZ10"/>
    <mergeCell ref="AB10:AD10"/>
    <mergeCell ref="A13:B13"/>
    <mergeCell ref="C13:K13"/>
    <mergeCell ref="L13:T13"/>
    <mergeCell ref="U13:Y13"/>
    <mergeCell ref="Z13:AA13"/>
    <mergeCell ref="A12:B12"/>
    <mergeCell ref="C12:K12"/>
    <mergeCell ref="L12:T12"/>
    <mergeCell ref="U12:Y12"/>
    <mergeCell ref="Z12:AA12"/>
    <mergeCell ref="AB13:AD13"/>
    <mergeCell ref="AE13:AF13"/>
    <mergeCell ref="AG13:AH13"/>
    <mergeCell ref="AI13:AJ13"/>
    <mergeCell ref="AK13:AL13"/>
    <mergeCell ref="AM13:AZ13"/>
    <mergeCell ref="AE12:AF12"/>
    <mergeCell ref="AG12:AH12"/>
    <mergeCell ref="AI12:AJ12"/>
    <mergeCell ref="AK12:AL12"/>
    <mergeCell ref="AM12:AZ12"/>
    <mergeCell ref="AB12:AD12"/>
    <mergeCell ref="A15:B15"/>
    <mergeCell ref="C15:K15"/>
    <mergeCell ref="L15:T15"/>
    <mergeCell ref="U15:Y15"/>
    <mergeCell ref="Z15:AA15"/>
    <mergeCell ref="A14:B14"/>
    <mergeCell ref="C14:K14"/>
    <mergeCell ref="L14:T14"/>
    <mergeCell ref="U14:Y14"/>
    <mergeCell ref="Z14:AA14"/>
    <mergeCell ref="AB15:AD15"/>
    <mergeCell ref="AE15:AF15"/>
    <mergeCell ref="AG15:AH15"/>
    <mergeCell ref="AI15:AJ15"/>
    <mergeCell ref="AK15:AL15"/>
    <mergeCell ref="AM15:AZ15"/>
    <mergeCell ref="AE14:AF14"/>
    <mergeCell ref="AG14:AH14"/>
    <mergeCell ref="AI14:AJ14"/>
    <mergeCell ref="AK14:AL14"/>
    <mergeCell ref="AM14:AZ14"/>
    <mergeCell ref="AB14:AD14"/>
    <mergeCell ref="AE16:AF16"/>
    <mergeCell ref="AG16:AH16"/>
    <mergeCell ref="AI16:AJ16"/>
    <mergeCell ref="AK16:AL16"/>
    <mergeCell ref="AM16:AZ16"/>
    <mergeCell ref="A18:B18"/>
    <mergeCell ref="C18:K18"/>
    <mergeCell ref="L18:T18"/>
    <mergeCell ref="U18:Y18"/>
    <mergeCell ref="Z18:AA18"/>
    <mergeCell ref="A16:B16"/>
    <mergeCell ref="C16:K16"/>
    <mergeCell ref="L16:T16"/>
    <mergeCell ref="U16:Y16"/>
    <mergeCell ref="Z16:AA16"/>
    <mergeCell ref="AB16:AD16"/>
    <mergeCell ref="AB17:AD17"/>
    <mergeCell ref="AE17:AF17"/>
    <mergeCell ref="AG17:AH17"/>
    <mergeCell ref="AI17:AJ17"/>
    <mergeCell ref="AK17:AL17"/>
    <mergeCell ref="AM17:AZ17"/>
    <mergeCell ref="AB18:AD18"/>
    <mergeCell ref="AE18:AF18"/>
    <mergeCell ref="A22:B22"/>
    <mergeCell ref="C22:K22"/>
    <mergeCell ref="L22:T22"/>
    <mergeCell ref="U22:Y22"/>
    <mergeCell ref="Z22:AA22"/>
    <mergeCell ref="A19:B19"/>
    <mergeCell ref="C19:K19"/>
    <mergeCell ref="L19:T19"/>
    <mergeCell ref="U19:Y19"/>
    <mergeCell ref="Z19:AA19"/>
    <mergeCell ref="U21:Y21"/>
    <mergeCell ref="Z21:AA21"/>
    <mergeCell ref="A20:B20"/>
    <mergeCell ref="C20:K20"/>
    <mergeCell ref="L20:T20"/>
    <mergeCell ref="U20:Y20"/>
    <mergeCell ref="Z20:AA20"/>
    <mergeCell ref="AB22:AD22"/>
    <mergeCell ref="AE22:AF22"/>
    <mergeCell ref="AG22:AH22"/>
    <mergeCell ref="AI22:AJ22"/>
    <mergeCell ref="AK22:AL22"/>
    <mergeCell ref="AM22:AZ22"/>
    <mergeCell ref="AE19:AF19"/>
    <mergeCell ref="AG19:AH19"/>
    <mergeCell ref="AI19:AJ19"/>
    <mergeCell ref="AK19:AL19"/>
    <mergeCell ref="AM19:AZ19"/>
    <mergeCell ref="AB19:AD19"/>
    <mergeCell ref="AK21:AL21"/>
    <mergeCell ref="AM21:AZ21"/>
    <mergeCell ref="AB21:AD21"/>
    <mergeCell ref="AE21:AF21"/>
    <mergeCell ref="AG21:AH21"/>
    <mergeCell ref="AI21:AJ21"/>
    <mergeCell ref="AB20:AD20"/>
    <mergeCell ref="AE20:AF20"/>
    <mergeCell ref="AG20:AH20"/>
    <mergeCell ref="AI20:AJ20"/>
    <mergeCell ref="AK20:AL20"/>
    <mergeCell ref="AM20:AZ20"/>
    <mergeCell ref="A23:B23"/>
    <mergeCell ref="C23:K23"/>
    <mergeCell ref="L23:T23"/>
    <mergeCell ref="U23:Y23"/>
    <mergeCell ref="Z23:AA23"/>
    <mergeCell ref="A28:B28"/>
    <mergeCell ref="C28:K28"/>
    <mergeCell ref="L28:T28"/>
    <mergeCell ref="U28:Y28"/>
    <mergeCell ref="Z28:AA28"/>
    <mergeCell ref="A27:B27"/>
    <mergeCell ref="C27:K27"/>
    <mergeCell ref="L27:T27"/>
    <mergeCell ref="U27:Y27"/>
    <mergeCell ref="Z27:AA27"/>
    <mergeCell ref="A26:B26"/>
    <mergeCell ref="C26:K26"/>
    <mergeCell ref="L26:T26"/>
    <mergeCell ref="U26:Y26"/>
    <mergeCell ref="Z26:AA26"/>
    <mergeCell ref="A25:B25"/>
    <mergeCell ref="C25:K25"/>
    <mergeCell ref="L25:T25"/>
    <mergeCell ref="U25:Y25"/>
    <mergeCell ref="AB23:AD23"/>
    <mergeCell ref="AE23:AF23"/>
    <mergeCell ref="AG23:AH23"/>
    <mergeCell ref="AI23:AJ23"/>
    <mergeCell ref="AK23:AL23"/>
    <mergeCell ref="AM23:AZ23"/>
    <mergeCell ref="AE28:AF28"/>
    <mergeCell ref="AG28:AH28"/>
    <mergeCell ref="AI28:AJ28"/>
    <mergeCell ref="AK28:AL28"/>
    <mergeCell ref="AM28:AZ28"/>
    <mergeCell ref="AB28:AD28"/>
    <mergeCell ref="AB27:AD27"/>
    <mergeCell ref="AE27:AF27"/>
    <mergeCell ref="AG27:AH27"/>
    <mergeCell ref="AI27:AJ27"/>
    <mergeCell ref="AK27:AL27"/>
    <mergeCell ref="AM27:AZ27"/>
    <mergeCell ref="AE26:AF26"/>
    <mergeCell ref="AG26:AH26"/>
    <mergeCell ref="AI26:AJ26"/>
    <mergeCell ref="AK26:AL26"/>
    <mergeCell ref="AM26:AZ26"/>
    <mergeCell ref="AB26:AD26"/>
    <mergeCell ref="A29:B29"/>
    <mergeCell ref="C29:K29"/>
    <mergeCell ref="L29:T29"/>
    <mergeCell ref="U29:Y29"/>
    <mergeCell ref="Z29:AA29"/>
    <mergeCell ref="A24:B24"/>
    <mergeCell ref="C24:K24"/>
    <mergeCell ref="L24:T24"/>
    <mergeCell ref="U24:Y24"/>
    <mergeCell ref="Z24:AA24"/>
    <mergeCell ref="Z25:AA25"/>
    <mergeCell ref="AB29:AD29"/>
    <mergeCell ref="AE29:AF29"/>
    <mergeCell ref="AG29:AH29"/>
    <mergeCell ref="AI29:AJ29"/>
    <mergeCell ref="AK29:AL29"/>
    <mergeCell ref="AM29:AZ29"/>
    <mergeCell ref="AE24:AF24"/>
    <mergeCell ref="AG24:AH24"/>
    <mergeCell ref="AI24:AJ24"/>
    <mergeCell ref="AK24:AL24"/>
    <mergeCell ref="AM24:AZ24"/>
    <mergeCell ref="AB24:AD24"/>
    <mergeCell ref="AB25:AD25"/>
    <mergeCell ref="AE25:AF25"/>
    <mergeCell ref="AG25:AH25"/>
    <mergeCell ref="AI25:AJ25"/>
    <mergeCell ref="AK25:AL25"/>
    <mergeCell ref="AM25:AZ25"/>
    <mergeCell ref="A31:B31"/>
    <mergeCell ref="C31:K31"/>
    <mergeCell ref="L31:T31"/>
    <mergeCell ref="U31:Y31"/>
    <mergeCell ref="Z31:AA31"/>
    <mergeCell ref="A30:B30"/>
    <mergeCell ref="C30:K30"/>
    <mergeCell ref="L30:T30"/>
    <mergeCell ref="U30:Y30"/>
    <mergeCell ref="Z30:AA30"/>
    <mergeCell ref="AB31:AD31"/>
    <mergeCell ref="AE31:AF31"/>
    <mergeCell ref="AG31:AH31"/>
    <mergeCell ref="AI31:AJ31"/>
    <mergeCell ref="AK31:AL31"/>
    <mergeCell ref="AM31:AZ31"/>
    <mergeCell ref="AE30:AF30"/>
    <mergeCell ref="AG30:AH30"/>
    <mergeCell ref="AI30:AJ30"/>
    <mergeCell ref="AK30:AL30"/>
    <mergeCell ref="AM30:AZ30"/>
    <mergeCell ref="AB30:AD30"/>
    <mergeCell ref="A33:B33"/>
    <mergeCell ref="C33:K33"/>
    <mergeCell ref="L33:T33"/>
    <mergeCell ref="U33:Y33"/>
    <mergeCell ref="Z33:AA33"/>
    <mergeCell ref="A32:B32"/>
    <mergeCell ref="C32:K32"/>
    <mergeCell ref="L32:T32"/>
    <mergeCell ref="U32:Y32"/>
    <mergeCell ref="Z32:AA32"/>
    <mergeCell ref="AB33:AD33"/>
    <mergeCell ref="AE33:AF33"/>
    <mergeCell ref="AG33:AH33"/>
    <mergeCell ref="AI33:AJ33"/>
    <mergeCell ref="AK33:AL33"/>
    <mergeCell ref="AM33:AZ33"/>
    <mergeCell ref="AE32:AF32"/>
    <mergeCell ref="AG32:AH32"/>
    <mergeCell ref="AI32:AJ32"/>
    <mergeCell ref="AK32:AL32"/>
    <mergeCell ref="AM32:AZ32"/>
    <mergeCell ref="AB32:AD32"/>
    <mergeCell ref="A35:B35"/>
    <mergeCell ref="C35:K35"/>
    <mergeCell ref="L35:T35"/>
    <mergeCell ref="U35:Y35"/>
    <mergeCell ref="Z35:AA35"/>
    <mergeCell ref="A34:B34"/>
    <mergeCell ref="C34:K34"/>
    <mergeCell ref="L34:T34"/>
    <mergeCell ref="U34:Y34"/>
    <mergeCell ref="Z34:AA34"/>
    <mergeCell ref="AB35:AD35"/>
    <mergeCell ref="AE35:AF35"/>
    <mergeCell ref="AG35:AH35"/>
    <mergeCell ref="AI35:AJ35"/>
    <mergeCell ref="AK35:AL35"/>
    <mergeCell ref="AM35:AZ35"/>
    <mergeCell ref="AE34:AF34"/>
    <mergeCell ref="AG34:AH34"/>
    <mergeCell ref="AI34:AJ34"/>
    <mergeCell ref="AK34:AL34"/>
    <mergeCell ref="AM34:AZ34"/>
    <mergeCell ref="AB34:AD34"/>
    <mergeCell ref="A37:B37"/>
    <mergeCell ref="C37:K37"/>
    <mergeCell ref="L37:T37"/>
    <mergeCell ref="U37:Y37"/>
    <mergeCell ref="Z37:AA37"/>
    <mergeCell ref="A36:B36"/>
    <mergeCell ref="C36:K36"/>
    <mergeCell ref="L36:T36"/>
    <mergeCell ref="U36:Y36"/>
    <mergeCell ref="Z36:AA36"/>
    <mergeCell ref="AB37:AD37"/>
    <mergeCell ref="AE37:AF37"/>
    <mergeCell ref="AG37:AH37"/>
    <mergeCell ref="AI37:AJ37"/>
    <mergeCell ref="AK37:AL37"/>
    <mergeCell ref="AM37:AZ37"/>
    <mergeCell ref="AE36:AF36"/>
    <mergeCell ref="AG36:AH36"/>
    <mergeCell ref="AI36:AJ36"/>
    <mergeCell ref="AK36:AL36"/>
    <mergeCell ref="AM36:AZ36"/>
    <mergeCell ref="AB36:AD36"/>
    <mergeCell ref="A39:B39"/>
    <mergeCell ref="C39:K39"/>
    <mergeCell ref="L39:T39"/>
    <mergeCell ref="U39:Y39"/>
    <mergeCell ref="Z39:AA39"/>
    <mergeCell ref="A38:B38"/>
    <mergeCell ref="C38:K38"/>
    <mergeCell ref="L38:T38"/>
    <mergeCell ref="U38:Y38"/>
    <mergeCell ref="Z38:AA38"/>
    <mergeCell ref="AB39:AD39"/>
    <mergeCell ref="AE39:AF39"/>
    <mergeCell ref="AG39:AH39"/>
    <mergeCell ref="AI39:AJ39"/>
    <mergeCell ref="AK39:AL39"/>
    <mergeCell ref="AM39:AZ39"/>
    <mergeCell ref="AE38:AF38"/>
    <mergeCell ref="AG38:AH38"/>
    <mergeCell ref="AI38:AJ38"/>
    <mergeCell ref="AK38:AL38"/>
    <mergeCell ref="AM38:AZ38"/>
    <mergeCell ref="AB38:AD38"/>
    <mergeCell ref="A41:B41"/>
    <mergeCell ref="C41:K41"/>
    <mergeCell ref="L41:T41"/>
    <mergeCell ref="U41:Y41"/>
    <mergeCell ref="Z41:AA41"/>
    <mergeCell ref="A40:B40"/>
    <mergeCell ref="C40:K40"/>
    <mergeCell ref="L40:T40"/>
    <mergeCell ref="U40:Y40"/>
    <mergeCell ref="Z40:AA40"/>
    <mergeCell ref="AB41:AD41"/>
    <mergeCell ref="AE41:AF41"/>
    <mergeCell ref="AG41:AH41"/>
    <mergeCell ref="AI41:AJ41"/>
    <mergeCell ref="AK41:AL41"/>
    <mergeCell ref="AM41:AZ41"/>
    <mergeCell ref="AE40:AF40"/>
    <mergeCell ref="AG40:AH40"/>
    <mergeCell ref="AI40:AJ40"/>
    <mergeCell ref="AK40:AL40"/>
    <mergeCell ref="AM40:AZ40"/>
    <mergeCell ref="AB40:AD40"/>
    <mergeCell ref="A43:B43"/>
    <mergeCell ref="C43:K43"/>
    <mergeCell ref="L43:T43"/>
    <mergeCell ref="U43:Y43"/>
    <mergeCell ref="Z43:AA43"/>
    <mergeCell ref="A42:B42"/>
    <mergeCell ref="C42:K42"/>
    <mergeCell ref="L42:T42"/>
    <mergeCell ref="U42:Y42"/>
    <mergeCell ref="Z42:AA42"/>
    <mergeCell ref="AB43:AD43"/>
    <mergeCell ref="AE43:AF43"/>
    <mergeCell ref="AG43:AH43"/>
    <mergeCell ref="AI43:AJ43"/>
    <mergeCell ref="AK43:AL43"/>
    <mergeCell ref="AM43:AZ43"/>
    <mergeCell ref="AE42:AF42"/>
    <mergeCell ref="AG42:AH42"/>
    <mergeCell ref="AI42:AJ42"/>
    <mergeCell ref="AK42:AL42"/>
    <mergeCell ref="AM42:AZ42"/>
    <mergeCell ref="AB42:AD42"/>
    <mergeCell ref="A45:B45"/>
    <mergeCell ref="C45:K45"/>
    <mergeCell ref="L45:T45"/>
    <mergeCell ref="U45:Y45"/>
    <mergeCell ref="Z45:AA45"/>
    <mergeCell ref="A44:B44"/>
    <mergeCell ref="C44:K44"/>
    <mergeCell ref="L44:T44"/>
    <mergeCell ref="U44:Y44"/>
    <mergeCell ref="Z44:AA44"/>
    <mergeCell ref="AB45:AD45"/>
    <mergeCell ref="AE45:AF45"/>
    <mergeCell ref="AG45:AH45"/>
    <mergeCell ref="AI45:AJ45"/>
    <mergeCell ref="AK45:AL45"/>
    <mergeCell ref="AM45:AZ45"/>
    <mergeCell ref="AE44:AF44"/>
    <mergeCell ref="AG44:AH44"/>
    <mergeCell ref="AI44:AJ44"/>
    <mergeCell ref="AK44:AL44"/>
    <mergeCell ref="AM44:AZ44"/>
    <mergeCell ref="AB44:AD44"/>
    <mergeCell ref="A47:B47"/>
    <mergeCell ref="C47:K47"/>
    <mergeCell ref="L47:T47"/>
    <mergeCell ref="U47:Y47"/>
    <mergeCell ref="Z47:AA47"/>
    <mergeCell ref="A46:B46"/>
    <mergeCell ref="C46:K46"/>
    <mergeCell ref="L46:T46"/>
    <mergeCell ref="U46:Y46"/>
    <mergeCell ref="Z46:AA46"/>
    <mergeCell ref="AB47:AD47"/>
    <mergeCell ref="AE47:AF47"/>
    <mergeCell ref="AG47:AH47"/>
    <mergeCell ref="AI47:AJ47"/>
    <mergeCell ref="AK47:AL47"/>
    <mergeCell ref="AM47:AZ47"/>
    <mergeCell ref="AE46:AF46"/>
    <mergeCell ref="AG46:AH46"/>
    <mergeCell ref="AI46:AJ46"/>
    <mergeCell ref="AK46:AL46"/>
    <mergeCell ref="AM46:AZ46"/>
    <mergeCell ref="AB46:AD46"/>
    <mergeCell ref="AE48:AF48"/>
    <mergeCell ref="AG48:AH48"/>
    <mergeCell ref="AI48:AJ48"/>
    <mergeCell ref="AK48:AL48"/>
    <mergeCell ref="AM48:AZ48"/>
    <mergeCell ref="A48:B48"/>
    <mergeCell ref="C48:K48"/>
    <mergeCell ref="L48:T48"/>
    <mergeCell ref="U48:Y48"/>
    <mergeCell ref="Z48:AA48"/>
    <mergeCell ref="AB48:AD48"/>
    <mergeCell ref="AE50:AF50"/>
    <mergeCell ref="AG50:AH50"/>
    <mergeCell ref="AG49:AH49"/>
    <mergeCell ref="AI50:AJ50"/>
    <mergeCell ref="AK50:AL50"/>
    <mergeCell ref="AM50:AZ50"/>
    <mergeCell ref="A50:B50"/>
    <mergeCell ref="C50:K50"/>
    <mergeCell ref="L50:T50"/>
    <mergeCell ref="U50:Y50"/>
    <mergeCell ref="Z50:AA50"/>
    <mergeCell ref="AB50:AD50"/>
    <mergeCell ref="AI49:AJ49"/>
    <mergeCell ref="AK49:AL49"/>
    <mergeCell ref="AM49:AZ49"/>
    <mergeCell ref="AB49:AD49"/>
    <mergeCell ref="AE49:AF49"/>
    <mergeCell ref="A49:B49"/>
    <mergeCell ref="C49:K49"/>
    <mergeCell ref="L49:T49"/>
    <mergeCell ref="U49:Y49"/>
    <mergeCell ref="Z49:AA49"/>
    <mergeCell ref="AM52:AZ52"/>
    <mergeCell ref="AE51:AF51"/>
    <mergeCell ref="AG51:AH51"/>
    <mergeCell ref="AI51:AJ51"/>
    <mergeCell ref="AK51:AL51"/>
    <mergeCell ref="AM51:AZ51"/>
    <mergeCell ref="AB51:AD51"/>
    <mergeCell ref="AB52:AD52"/>
    <mergeCell ref="AE52:AF52"/>
    <mergeCell ref="AG52:AH52"/>
    <mergeCell ref="AI52:AJ52"/>
    <mergeCell ref="AK52:AL52"/>
    <mergeCell ref="AG18:AH18"/>
    <mergeCell ref="AI18:AJ18"/>
    <mergeCell ref="AK18:AL18"/>
    <mergeCell ref="AM18:AZ18"/>
    <mergeCell ref="U54:Y54"/>
    <mergeCell ref="Z54:AA54"/>
    <mergeCell ref="A17:B17"/>
    <mergeCell ref="C17:K17"/>
    <mergeCell ref="L17:T17"/>
    <mergeCell ref="U17:Y17"/>
    <mergeCell ref="Z17:AA17"/>
    <mergeCell ref="A21:B21"/>
    <mergeCell ref="C21:K21"/>
    <mergeCell ref="L21:T21"/>
    <mergeCell ref="A52:B52"/>
    <mergeCell ref="C52:K52"/>
    <mergeCell ref="L52:T52"/>
    <mergeCell ref="U52:Y52"/>
    <mergeCell ref="Z52:AA52"/>
    <mergeCell ref="A51:B51"/>
    <mergeCell ref="C51:K51"/>
    <mergeCell ref="L51:T51"/>
    <mergeCell ref="U51:Y51"/>
    <mergeCell ref="Z51:AA51"/>
  </mergeCells>
  <phoneticPr fontId="1"/>
  <pageMargins left="0.59055118110236227" right="0.39370078740157483" top="0.59055118110236227" bottom="0.59055118110236227" header="0.39370078740157483" footer="0.39370078740157483"/>
  <pageSetup paperSize="9" orientation="landscape" r:id="rId1"/>
  <headerFooter alignWithMargins="0">
    <oddFooter>&amp;C&amp;8- &amp;P -&amp;R&amp;"明朝,標準"&amp;8Copyright © 2007 sample Corporation. All Rights Reserved.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D7E1B-BD14-4D87-893F-8E1B8CBBCA25}">
  <dimension ref="A1:BE53"/>
  <sheetViews>
    <sheetView zoomScaleNormal="100" zoomScaleSheetLayoutView="100" workbookViewId="0">
      <pane ySplit="4" topLeftCell="A5" activePane="bottomLeft" state="frozen"/>
      <selection activeCell="AH63" sqref="AH63"/>
      <selection pane="bottomLeft" activeCell="BE21" sqref="BE21:BE22"/>
    </sheetView>
  </sheetViews>
  <sheetFormatPr defaultColWidth="2.625" defaultRowHeight="10.5" x14ac:dyDescent="0.15"/>
  <cols>
    <col min="1" max="27" width="2.625" style="2"/>
    <col min="28" max="52" width="0" style="2" hidden="1" customWidth="1"/>
    <col min="53" max="54" width="5.375" style="2" hidden="1" customWidth="1"/>
    <col min="55" max="55" width="15" style="2" customWidth="1"/>
    <col min="56" max="56" width="19.125" style="2" customWidth="1"/>
    <col min="57" max="57" width="45.5" style="2" bestFit="1" customWidth="1"/>
    <col min="58" max="16384" width="2.625" style="2"/>
  </cols>
  <sheetData>
    <row r="1" spans="1:57" ht="11.25" customHeight="1" thickTop="1" x14ac:dyDescent="0.15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4"/>
      <c r="K1" s="68" t="s">
        <v>1</v>
      </c>
      <c r="L1" s="69"/>
      <c r="M1" s="69"/>
      <c r="N1" s="70"/>
      <c r="O1" s="74" t="s">
        <v>1003</v>
      </c>
      <c r="P1" s="75"/>
      <c r="Q1" s="75"/>
      <c r="R1" s="75"/>
      <c r="S1" s="75"/>
      <c r="T1" s="75"/>
      <c r="U1" s="75"/>
      <c r="V1" s="75"/>
      <c r="W1" s="75"/>
      <c r="X1" s="76"/>
      <c r="Y1" s="57" t="s">
        <v>3</v>
      </c>
      <c r="Z1" s="57"/>
      <c r="AA1" s="57"/>
      <c r="AB1" s="57"/>
      <c r="AC1" s="80" t="str">
        <f>IF(ISBLANK([1]改訂履歴!AQ1),"",([1]改訂履歴!AQ1))</f>
        <v/>
      </c>
      <c r="AD1" s="80"/>
      <c r="AE1" s="80"/>
      <c r="AF1" s="80"/>
      <c r="AG1" s="80"/>
      <c r="AH1" s="80"/>
      <c r="AI1" s="80"/>
      <c r="AJ1" s="80"/>
      <c r="AK1" s="80"/>
      <c r="AL1" s="80"/>
      <c r="AM1" s="57" t="s">
        <v>4</v>
      </c>
      <c r="AN1" s="57"/>
      <c r="AO1" s="57"/>
      <c r="AP1" s="57"/>
      <c r="AQ1" s="53"/>
      <c r="AR1" s="53"/>
      <c r="AS1" s="53"/>
      <c r="AT1" s="53"/>
      <c r="AU1" s="53"/>
      <c r="AV1" s="53"/>
      <c r="AW1" s="53"/>
      <c r="AX1" s="53"/>
      <c r="AY1" s="53"/>
      <c r="AZ1" s="54"/>
    </row>
    <row r="2" spans="1:57" ht="11.25" customHeight="1" thickBot="1" x14ac:dyDescent="0.2">
      <c r="A2" s="65"/>
      <c r="B2" s="66"/>
      <c r="C2" s="66"/>
      <c r="D2" s="66"/>
      <c r="E2" s="66"/>
      <c r="F2" s="66"/>
      <c r="G2" s="66"/>
      <c r="H2" s="66"/>
      <c r="I2" s="66"/>
      <c r="J2" s="67"/>
      <c r="K2" s="71" t="s">
        <v>5</v>
      </c>
      <c r="L2" s="72"/>
      <c r="M2" s="72"/>
      <c r="N2" s="73"/>
      <c r="O2" s="77" t="s">
        <v>1004</v>
      </c>
      <c r="P2" s="78"/>
      <c r="Q2" s="78"/>
      <c r="R2" s="78"/>
      <c r="S2" s="78"/>
      <c r="T2" s="78"/>
      <c r="U2" s="78"/>
      <c r="V2" s="78"/>
      <c r="W2" s="78"/>
      <c r="X2" s="79"/>
      <c r="Y2" s="58" t="s">
        <v>7</v>
      </c>
      <c r="Z2" s="58"/>
      <c r="AA2" s="58"/>
      <c r="AB2" s="58"/>
      <c r="AC2" s="55" t="str">
        <f>IF(ISBLANK([1]改訂履歴!AQ2),"",([1]改訂履歴!AQ2))</f>
        <v/>
      </c>
      <c r="AD2" s="55"/>
      <c r="AE2" s="55"/>
      <c r="AF2" s="55"/>
      <c r="AG2" s="55"/>
      <c r="AH2" s="55"/>
      <c r="AI2" s="55"/>
      <c r="AJ2" s="55"/>
      <c r="AK2" s="55"/>
      <c r="AL2" s="55"/>
      <c r="AM2" s="58" t="s">
        <v>8</v>
      </c>
      <c r="AN2" s="58"/>
      <c r="AO2" s="58"/>
      <c r="AP2" s="58"/>
      <c r="AQ2" s="55"/>
      <c r="AR2" s="55"/>
      <c r="AS2" s="55"/>
      <c r="AT2" s="55"/>
      <c r="AU2" s="55"/>
      <c r="AV2" s="55"/>
      <c r="AW2" s="55"/>
      <c r="AX2" s="55"/>
      <c r="AY2" s="55"/>
      <c r="AZ2" s="56"/>
    </row>
    <row r="3" spans="1:57" ht="11.25" thickTop="1" x14ac:dyDescent="0.15">
      <c r="B3" s="1"/>
    </row>
    <row r="4" spans="1:57" x14ac:dyDescent="0.15">
      <c r="A4" s="52" t="s">
        <v>11</v>
      </c>
      <c r="B4" s="52"/>
      <c r="C4" s="52" t="s">
        <v>12</v>
      </c>
      <c r="D4" s="52"/>
      <c r="E4" s="52"/>
      <c r="F4" s="52"/>
      <c r="G4" s="52"/>
      <c r="H4" s="52"/>
      <c r="I4" s="52"/>
      <c r="J4" s="52"/>
      <c r="K4" s="52"/>
      <c r="L4" s="59" t="s">
        <v>13</v>
      </c>
      <c r="M4" s="60"/>
      <c r="N4" s="60"/>
      <c r="O4" s="60"/>
      <c r="P4" s="60"/>
      <c r="Q4" s="60"/>
      <c r="R4" s="60"/>
      <c r="S4" s="60"/>
      <c r="T4" s="61"/>
      <c r="U4" s="52" t="s">
        <v>14</v>
      </c>
      <c r="V4" s="52"/>
      <c r="W4" s="52"/>
      <c r="X4" s="52"/>
      <c r="Y4" s="52"/>
      <c r="Z4" s="52" t="s">
        <v>15</v>
      </c>
      <c r="AA4" s="52"/>
      <c r="AB4" s="52" t="s">
        <v>16</v>
      </c>
      <c r="AC4" s="52"/>
      <c r="AD4" s="52"/>
      <c r="AE4" s="52" t="s">
        <v>17</v>
      </c>
      <c r="AF4" s="52"/>
      <c r="AG4" s="52" t="s">
        <v>18</v>
      </c>
      <c r="AH4" s="52"/>
      <c r="AI4" s="52" t="s">
        <v>19</v>
      </c>
      <c r="AJ4" s="52"/>
      <c r="AK4" s="52" t="s">
        <v>20</v>
      </c>
      <c r="AL4" s="52"/>
      <c r="AM4" s="52" t="s">
        <v>21</v>
      </c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" t="s">
        <v>22</v>
      </c>
      <c r="BB4" s="19" t="s">
        <v>23</v>
      </c>
      <c r="BC4" s="28" t="s">
        <v>931</v>
      </c>
      <c r="BD4" s="28" t="s">
        <v>933</v>
      </c>
      <c r="BE4" s="28" t="s">
        <v>25</v>
      </c>
    </row>
    <row r="5" spans="1:57" x14ac:dyDescent="0.15">
      <c r="A5" s="35">
        <f t="shared" ref="A5:A51" si="0">ROW()-4</f>
        <v>1</v>
      </c>
      <c r="B5" s="35"/>
      <c r="C5" s="39" t="s">
        <v>1005</v>
      </c>
      <c r="D5" s="40"/>
      <c r="E5" s="40"/>
      <c r="F5" s="40"/>
      <c r="G5" s="40"/>
      <c r="H5" s="40"/>
      <c r="I5" s="40"/>
      <c r="J5" s="40"/>
      <c r="K5" s="41"/>
      <c r="L5" s="86" t="s">
        <v>28</v>
      </c>
      <c r="M5" s="87"/>
      <c r="N5" s="87"/>
      <c r="O5" s="87"/>
      <c r="P5" s="87"/>
      <c r="Q5" s="87"/>
      <c r="R5" s="87"/>
      <c r="S5" s="87"/>
      <c r="T5" s="88"/>
      <c r="U5" s="42" t="s">
        <v>29</v>
      </c>
      <c r="V5" s="42"/>
      <c r="W5" s="42"/>
      <c r="X5" s="42"/>
      <c r="Y5" s="42"/>
      <c r="Z5" s="43"/>
      <c r="AA5" s="43"/>
      <c r="AB5" s="43"/>
      <c r="AC5" s="43"/>
      <c r="AD5" s="43"/>
      <c r="AE5" s="43" t="s">
        <v>30</v>
      </c>
      <c r="AF5" s="43"/>
      <c r="AG5" s="43"/>
      <c r="AH5" s="43"/>
      <c r="AI5" s="43"/>
      <c r="AJ5" s="43"/>
      <c r="AK5" s="43" t="s">
        <v>30</v>
      </c>
      <c r="AL5" s="43"/>
      <c r="AM5" s="42" t="s">
        <v>31</v>
      </c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C5" s="29"/>
      <c r="BD5" s="29"/>
      <c r="BE5" s="29" t="s">
        <v>949</v>
      </c>
    </row>
    <row r="6" spans="1:57" ht="10.5" customHeight="1" x14ac:dyDescent="0.15">
      <c r="A6" s="35">
        <f t="shared" si="0"/>
        <v>2</v>
      </c>
      <c r="B6" s="35"/>
      <c r="C6" s="39" t="s">
        <v>1006</v>
      </c>
      <c r="D6" s="40"/>
      <c r="E6" s="40"/>
      <c r="F6" s="40"/>
      <c r="G6" s="40"/>
      <c r="H6" s="40"/>
      <c r="I6" s="40"/>
      <c r="J6" s="40"/>
      <c r="K6" s="41"/>
      <c r="L6" s="86" t="s">
        <v>1007</v>
      </c>
      <c r="M6" s="87"/>
      <c r="N6" s="87"/>
      <c r="O6" s="87"/>
      <c r="P6" s="87"/>
      <c r="Q6" s="87"/>
      <c r="R6" s="87"/>
      <c r="S6" s="87"/>
      <c r="T6" s="88"/>
      <c r="U6" s="42" t="s">
        <v>29</v>
      </c>
      <c r="V6" s="42"/>
      <c r="W6" s="42"/>
      <c r="X6" s="42"/>
      <c r="Y6" s="42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 t="s">
        <v>30</v>
      </c>
      <c r="AL6" s="43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C6" s="29" t="s">
        <v>967</v>
      </c>
      <c r="BD6" s="29"/>
      <c r="BE6" s="29" t="s">
        <v>1022</v>
      </c>
    </row>
    <row r="7" spans="1:57" ht="10.5" customHeight="1" x14ac:dyDescent="0.15">
      <c r="A7" s="35">
        <f t="shared" si="0"/>
        <v>3</v>
      </c>
      <c r="B7" s="35"/>
      <c r="C7" s="39" t="s">
        <v>1008</v>
      </c>
      <c r="D7" s="40"/>
      <c r="E7" s="40"/>
      <c r="F7" s="40"/>
      <c r="G7" s="40"/>
      <c r="H7" s="40"/>
      <c r="I7" s="40"/>
      <c r="J7" s="40"/>
      <c r="K7" s="41"/>
      <c r="L7" s="86" t="s">
        <v>1009</v>
      </c>
      <c r="M7" s="87"/>
      <c r="N7" s="87"/>
      <c r="O7" s="87"/>
      <c r="P7" s="87"/>
      <c r="Q7" s="87"/>
      <c r="R7" s="87"/>
      <c r="S7" s="87"/>
      <c r="T7" s="88"/>
      <c r="U7" s="42" t="s">
        <v>38</v>
      </c>
      <c r="V7" s="42"/>
      <c r="W7" s="42"/>
      <c r="X7" s="42"/>
      <c r="Y7" s="42"/>
      <c r="Z7" s="43">
        <v>7</v>
      </c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 t="s">
        <v>30</v>
      </c>
      <c r="AL7" s="43"/>
      <c r="AM7" s="81"/>
      <c r="AN7" s="81"/>
      <c r="AO7" s="81"/>
      <c r="AP7" s="81"/>
      <c r="AQ7" s="81"/>
      <c r="AR7" s="81"/>
      <c r="AS7" s="81"/>
      <c r="AT7" s="81"/>
      <c r="AU7" s="81"/>
      <c r="AV7" s="81"/>
      <c r="AW7" s="81"/>
      <c r="AX7" s="81"/>
      <c r="AY7" s="81"/>
      <c r="AZ7" s="81"/>
      <c r="BC7" s="29" t="s">
        <v>967</v>
      </c>
      <c r="BD7" s="29" t="s">
        <v>78</v>
      </c>
      <c r="BE7" s="29" t="s">
        <v>81</v>
      </c>
    </row>
    <row r="8" spans="1:57" ht="10.5" customHeight="1" x14ac:dyDescent="0.15">
      <c r="A8" s="35">
        <f t="shared" si="0"/>
        <v>4</v>
      </c>
      <c r="B8" s="35"/>
      <c r="C8" s="39" t="s">
        <v>1010</v>
      </c>
      <c r="D8" s="40"/>
      <c r="E8" s="40"/>
      <c r="F8" s="40"/>
      <c r="G8" s="40"/>
      <c r="H8" s="40"/>
      <c r="I8" s="40"/>
      <c r="J8" s="40"/>
      <c r="K8" s="41"/>
      <c r="L8" s="86" t="s">
        <v>1011</v>
      </c>
      <c r="M8" s="87"/>
      <c r="N8" s="87"/>
      <c r="O8" s="87"/>
      <c r="P8" s="87"/>
      <c r="Q8" s="87"/>
      <c r="R8" s="87"/>
      <c r="S8" s="87"/>
      <c r="T8" s="88"/>
      <c r="U8" s="42" t="s">
        <v>84</v>
      </c>
      <c r="V8" s="42"/>
      <c r="W8" s="42"/>
      <c r="X8" s="42"/>
      <c r="Y8" s="42"/>
      <c r="Z8" s="43">
        <v>2</v>
      </c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C8" s="29" t="s">
        <v>967</v>
      </c>
      <c r="BD8" s="29" t="s">
        <v>91</v>
      </c>
      <c r="BE8" s="29" t="s">
        <v>943</v>
      </c>
    </row>
    <row r="9" spans="1:57" x14ac:dyDescent="0.15">
      <c r="A9" s="35">
        <f t="shared" si="0"/>
        <v>5</v>
      </c>
      <c r="B9" s="35"/>
      <c r="C9" s="39" t="s">
        <v>1012</v>
      </c>
      <c r="D9" s="40"/>
      <c r="E9" s="40"/>
      <c r="F9" s="40"/>
      <c r="G9" s="40"/>
      <c r="H9" s="40"/>
      <c r="I9" s="40"/>
      <c r="J9" s="40"/>
      <c r="K9" s="41"/>
      <c r="L9" s="86" t="s">
        <v>1013</v>
      </c>
      <c r="M9" s="87"/>
      <c r="N9" s="87"/>
      <c r="O9" s="87"/>
      <c r="P9" s="87"/>
      <c r="Q9" s="87"/>
      <c r="R9" s="87"/>
      <c r="S9" s="87"/>
      <c r="T9" s="88"/>
      <c r="U9" s="42" t="s">
        <v>38</v>
      </c>
      <c r="V9" s="42"/>
      <c r="W9" s="42"/>
      <c r="X9" s="42"/>
      <c r="Y9" s="42"/>
      <c r="Z9" s="43">
        <v>20</v>
      </c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C9" s="29" t="s">
        <v>967</v>
      </c>
      <c r="BD9" s="29" t="s">
        <v>91</v>
      </c>
      <c r="BE9" s="29" t="s">
        <v>944</v>
      </c>
    </row>
    <row r="10" spans="1:57" x14ac:dyDescent="0.15">
      <c r="A10" s="35">
        <f t="shared" si="0"/>
        <v>6</v>
      </c>
      <c r="B10" s="35"/>
      <c r="C10" s="39" t="s">
        <v>1014</v>
      </c>
      <c r="D10" s="40"/>
      <c r="E10" s="40"/>
      <c r="F10" s="40"/>
      <c r="G10" s="40"/>
      <c r="H10" s="40"/>
      <c r="I10" s="40"/>
      <c r="J10" s="40"/>
      <c r="K10" s="41"/>
      <c r="L10" s="86" t="s">
        <v>1015</v>
      </c>
      <c r="M10" s="87"/>
      <c r="N10" s="87"/>
      <c r="O10" s="87"/>
      <c r="P10" s="87"/>
      <c r="Q10" s="87"/>
      <c r="R10" s="87"/>
      <c r="S10" s="87"/>
      <c r="T10" s="88"/>
      <c r="U10" s="42" t="s">
        <v>38</v>
      </c>
      <c r="V10" s="42"/>
      <c r="W10" s="42"/>
      <c r="X10" s="42"/>
      <c r="Y10" s="42"/>
      <c r="Z10" s="43">
        <v>20</v>
      </c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C10" s="29" t="s">
        <v>967</v>
      </c>
      <c r="BD10" s="29" t="s">
        <v>96</v>
      </c>
      <c r="BE10" s="29"/>
    </row>
    <row r="11" spans="1:57" x14ac:dyDescent="0.15">
      <c r="A11" s="35">
        <f t="shared" si="0"/>
        <v>7</v>
      </c>
      <c r="B11" s="35"/>
      <c r="C11" s="39" t="s">
        <v>1016</v>
      </c>
      <c r="D11" s="40"/>
      <c r="E11" s="40"/>
      <c r="F11" s="40"/>
      <c r="G11" s="40"/>
      <c r="H11" s="40"/>
      <c r="I11" s="40"/>
      <c r="J11" s="40"/>
      <c r="K11" s="41"/>
      <c r="L11" s="86" t="s">
        <v>1017</v>
      </c>
      <c r="M11" s="87"/>
      <c r="N11" s="87"/>
      <c r="O11" s="87"/>
      <c r="P11" s="87"/>
      <c r="Q11" s="87"/>
      <c r="R11" s="87"/>
      <c r="S11" s="87"/>
      <c r="T11" s="88"/>
      <c r="U11" s="42" t="s">
        <v>38</v>
      </c>
      <c r="V11" s="42"/>
      <c r="W11" s="42"/>
      <c r="X11" s="42"/>
      <c r="Y11" s="42"/>
      <c r="Z11" s="43">
        <v>50</v>
      </c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C11" s="29"/>
      <c r="BD11" s="29"/>
      <c r="BE11" s="29"/>
    </row>
    <row r="12" spans="1:57" x14ac:dyDescent="0.15">
      <c r="A12" s="35">
        <f t="shared" si="0"/>
        <v>8</v>
      </c>
      <c r="B12" s="35"/>
      <c r="C12" s="39" t="s">
        <v>1018</v>
      </c>
      <c r="D12" s="40"/>
      <c r="E12" s="40"/>
      <c r="F12" s="40"/>
      <c r="G12" s="40"/>
      <c r="H12" s="40"/>
      <c r="I12" s="40"/>
      <c r="J12" s="40"/>
      <c r="K12" s="41"/>
      <c r="L12" s="86" t="s">
        <v>1019</v>
      </c>
      <c r="M12" s="87"/>
      <c r="N12" s="87"/>
      <c r="O12" s="87"/>
      <c r="P12" s="87"/>
      <c r="Q12" s="87"/>
      <c r="R12" s="87"/>
      <c r="S12" s="87"/>
      <c r="T12" s="88"/>
      <c r="U12" s="42" t="s">
        <v>38</v>
      </c>
      <c r="V12" s="42"/>
      <c r="W12" s="42"/>
      <c r="X12" s="42"/>
      <c r="Y12" s="42"/>
      <c r="Z12" s="43">
        <v>20</v>
      </c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C12" s="29" t="s">
        <v>967</v>
      </c>
      <c r="BD12" s="29" t="s">
        <v>103</v>
      </c>
      <c r="BE12" s="29"/>
    </row>
    <row r="13" spans="1:57" x14ac:dyDescent="0.15">
      <c r="A13" s="35">
        <f t="shared" si="0"/>
        <v>9</v>
      </c>
      <c r="B13" s="35"/>
      <c r="C13" s="39" t="s">
        <v>1020</v>
      </c>
      <c r="D13" s="40"/>
      <c r="E13" s="40"/>
      <c r="F13" s="40"/>
      <c r="G13" s="40"/>
      <c r="H13" s="40"/>
      <c r="I13" s="40"/>
      <c r="J13" s="40"/>
      <c r="K13" s="41"/>
      <c r="L13" s="86" t="s">
        <v>1021</v>
      </c>
      <c r="M13" s="87"/>
      <c r="N13" s="87"/>
      <c r="O13" s="87"/>
      <c r="P13" s="87"/>
      <c r="Q13" s="87"/>
      <c r="R13" s="87"/>
      <c r="S13" s="87"/>
      <c r="T13" s="88"/>
      <c r="U13" s="42" t="s">
        <v>38</v>
      </c>
      <c r="V13" s="42"/>
      <c r="W13" s="42"/>
      <c r="X13" s="42"/>
      <c r="Y13" s="42"/>
      <c r="Z13" s="43">
        <v>20</v>
      </c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C13" s="29"/>
      <c r="BD13" s="29"/>
      <c r="BE13" s="29"/>
    </row>
    <row r="14" spans="1:57" ht="10.5" customHeight="1" x14ac:dyDescent="0.15">
      <c r="A14" s="35">
        <f t="shared" si="0"/>
        <v>10</v>
      </c>
      <c r="B14" s="35"/>
      <c r="C14" s="39" t="s">
        <v>22</v>
      </c>
      <c r="D14" s="40"/>
      <c r="E14" s="40"/>
      <c r="F14" s="40"/>
      <c r="G14" s="40"/>
      <c r="H14" s="40"/>
      <c r="I14" s="40"/>
      <c r="J14" s="40"/>
      <c r="K14" s="41"/>
      <c r="L14" s="86" t="s">
        <v>336</v>
      </c>
      <c r="M14" s="87"/>
      <c r="N14" s="87"/>
      <c r="O14" s="87"/>
      <c r="P14" s="87"/>
      <c r="Q14" s="87"/>
      <c r="R14" s="87"/>
      <c r="S14" s="87"/>
      <c r="T14" s="88"/>
      <c r="U14" s="42" t="s">
        <v>29</v>
      </c>
      <c r="V14" s="42"/>
      <c r="W14" s="42"/>
      <c r="X14" s="42"/>
      <c r="Y14" s="42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C14" s="29"/>
      <c r="BD14" s="29"/>
      <c r="BE14" s="29" t="s">
        <v>1023</v>
      </c>
    </row>
    <row r="15" spans="1:57" x14ac:dyDescent="0.15">
      <c r="A15" s="35">
        <f t="shared" si="0"/>
        <v>11</v>
      </c>
      <c r="B15" s="35"/>
      <c r="C15" s="39" t="s">
        <v>250</v>
      </c>
      <c r="D15" s="40"/>
      <c r="E15" s="40"/>
      <c r="F15" s="40"/>
      <c r="G15" s="40"/>
      <c r="H15" s="40"/>
      <c r="I15" s="40"/>
      <c r="J15" s="40"/>
      <c r="K15" s="41"/>
      <c r="L15" s="39" t="s">
        <v>251</v>
      </c>
      <c r="M15" s="40"/>
      <c r="N15" s="40"/>
      <c r="O15" s="40"/>
      <c r="P15" s="40"/>
      <c r="Q15" s="40"/>
      <c r="R15" s="40"/>
      <c r="S15" s="40"/>
      <c r="T15" s="41"/>
      <c r="U15" s="42" t="s">
        <v>34</v>
      </c>
      <c r="V15" s="42"/>
      <c r="W15" s="42"/>
      <c r="X15" s="42"/>
      <c r="Y15" s="42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 t="s">
        <v>30</v>
      </c>
      <c r="AL15" s="43"/>
      <c r="AM15" s="44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C15" s="29"/>
      <c r="BD15" s="29"/>
      <c r="BE15" s="29" t="s">
        <v>286</v>
      </c>
    </row>
    <row r="16" spans="1:57" x14ac:dyDescent="0.15">
      <c r="A16" s="35">
        <f t="shared" si="0"/>
        <v>12</v>
      </c>
      <c r="B16" s="35"/>
      <c r="C16" s="39" t="s">
        <v>252</v>
      </c>
      <c r="D16" s="40"/>
      <c r="E16" s="40"/>
      <c r="F16" s="40"/>
      <c r="G16" s="40"/>
      <c r="H16" s="40"/>
      <c r="I16" s="40"/>
      <c r="J16" s="40"/>
      <c r="K16" s="41"/>
      <c r="L16" s="39" t="s">
        <v>253</v>
      </c>
      <c r="M16" s="40"/>
      <c r="N16" s="40"/>
      <c r="O16" s="40"/>
      <c r="P16" s="40"/>
      <c r="Q16" s="40"/>
      <c r="R16" s="40"/>
      <c r="S16" s="40"/>
      <c r="T16" s="41"/>
      <c r="U16" s="42" t="s">
        <v>34</v>
      </c>
      <c r="V16" s="42"/>
      <c r="W16" s="42"/>
      <c r="X16" s="42"/>
      <c r="Y16" s="42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 t="s">
        <v>30</v>
      </c>
      <c r="AL16" s="43"/>
      <c r="AM16" s="44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C16" s="29"/>
      <c r="BD16" s="29"/>
      <c r="BE16" s="29" t="s">
        <v>286</v>
      </c>
    </row>
    <row r="17" spans="1:57" x14ac:dyDescent="0.15">
      <c r="A17" s="35">
        <f t="shared" si="0"/>
        <v>13</v>
      </c>
      <c r="B17" s="35"/>
      <c r="C17" s="39" t="s">
        <v>255</v>
      </c>
      <c r="D17" s="40"/>
      <c r="E17" s="40"/>
      <c r="F17" s="40"/>
      <c r="G17" s="40"/>
      <c r="H17" s="40"/>
      <c r="I17" s="40"/>
      <c r="J17" s="40"/>
      <c r="K17" s="41"/>
      <c r="L17" s="39" t="s">
        <v>256</v>
      </c>
      <c r="M17" s="40"/>
      <c r="N17" s="40"/>
      <c r="O17" s="40"/>
      <c r="P17" s="40"/>
      <c r="Q17" s="40"/>
      <c r="R17" s="40"/>
      <c r="S17" s="40"/>
      <c r="T17" s="41"/>
      <c r="U17" s="42" t="s">
        <v>34</v>
      </c>
      <c r="V17" s="42"/>
      <c r="W17" s="42"/>
      <c r="X17" s="42"/>
      <c r="Y17" s="42"/>
      <c r="Z17" s="43"/>
      <c r="AA17" s="43"/>
      <c r="AB17" s="43" t="s">
        <v>257</v>
      </c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C17" s="29"/>
      <c r="BD17" s="29"/>
      <c r="BE17" s="29" t="s">
        <v>1024</v>
      </c>
    </row>
    <row r="18" spans="1:57" ht="10.5" customHeight="1" x14ac:dyDescent="0.15">
      <c r="A18" s="35">
        <f t="shared" si="0"/>
        <v>14</v>
      </c>
      <c r="B18" s="35"/>
      <c r="C18" s="39"/>
      <c r="D18" s="40"/>
      <c r="E18" s="40"/>
      <c r="F18" s="40"/>
      <c r="G18" s="40"/>
      <c r="H18" s="40"/>
      <c r="I18" s="40"/>
      <c r="J18" s="40"/>
      <c r="K18" s="41"/>
      <c r="L18" s="86"/>
      <c r="M18" s="87"/>
      <c r="N18" s="87"/>
      <c r="O18" s="87"/>
      <c r="P18" s="87"/>
      <c r="Q18" s="87"/>
      <c r="R18" s="87"/>
      <c r="S18" s="87"/>
      <c r="T18" s="88"/>
      <c r="U18" s="42"/>
      <c r="V18" s="42"/>
      <c r="W18" s="42"/>
      <c r="X18" s="42"/>
      <c r="Y18" s="42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</row>
    <row r="19" spans="1:57" ht="10.5" customHeight="1" x14ac:dyDescent="0.15">
      <c r="A19" s="35">
        <f t="shared" si="0"/>
        <v>15</v>
      </c>
      <c r="B19" s="35"/>
      <c r="C19" s="39"/>
      <c r="D19" s="40"/>
      <c r="E19" s="40"/>
      <c r="F19" s="40"/>
      <c r="G19" s="40"/>
      <c r="H19" s="40"/>
      <c r="I19" s="40"/>
      <c r="J19" s="40"/>
      <c r="K19" s="41"/>
      <c r="L19" s="86"/>
      <c r="M19" s="87"/>
      <c r="N19" s="87"/>
      <c r="O19" s="87"/>
      <c r="P19" s="87"/>
      <c r="Q19" s="87"/>
      <c r="R19" s="87"/>
      <c r="S19" s="87"/>
      <c r="T19" s="88"/>
      <c r="U19" s="42"/>
      <c r="V19" s="42"/>
      <c r="W19" s="42"/>
      <c r="X19" s="42"/>
      <c r="Y19" s="42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</row>
    <row r="20" spans="1:57" ht="10.5" customHeight="1" x14ac:dyDescent="0.15">
      <c r="A20" s="35">
        <f t="shared" si="0"/>
        <v>16</v>
      </c>
      <c r="B20" s="35"/>
      <c r="C20" s="39"/>
      <c r="D20" s="40"/>
      <c r="E20" s="40"/>
      <c r="F20" s="40"/>
      <c r="G20" s="40"/>
      <c r="H20" s="40"/>
      <c r="I20" s="40"/>
      <c r="J20" s="40"/>
      <c r="K20" s="41"/>
      <c r="L20" s="86"/>
      <c r="M20" s="87"/>
      <c r="N20" s="87"/>
      <c r="O20" s="87"/>
      <c r="P20" s="87"/>
      <c r="Q20" s="87"/>
      <c r="R20" s="87"/>
      <c r="S20" s="87"/>
      <c r="T20" s="88"/>
      <c r="U20" s="42"/>
      <c r="V20" s="42"/>
      <c r="W20" s="42"/>
      <c r="X20" s="42"/>
      <c r="Y20" s="42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81"/>
      <c r="AN20" s="81"/>
      <c r="AO20" s="81"/>
      <c r="AP20" s="81"/>
      <c r="AQ20" s="81"/>
      <c r="AR20" s="81"/>
      <c r="AS20" s="81"/>
      <c r="AT20" s="81"/>
      <c r="AU20" s="81"/>
      <c r="AV20" s="81"/>
      <c r="AW20" s="81"/>
      <c r="AX20" s="81"/>
      <c r="AY20" s="81"/>
      <c r="AZ20" s="81"/>
    </row>
    <row r="21" spans="1:57" ht="10.5" customHeight="1" x14ac:dyDescent="0.15">
      <c r="A21" s="35">
        <f t="shared" si="0"/>
        <v>17</v>
      </c>
      <c r="B21" s="35"/>
      <c r="C21" s="39"/>
      <c r="D21" s="40"/>
      <c r="E21" s="40"/>
      <c r="F21" s="40"/>
      <c r="G21" s="40"/>
      <c r="H21" s="40"/>
      <c r="I21" s="40"/>
      <c r="J21" s="40"/>
      <c r="K21" s="41"/>
      <c r="L21" s="86"/>
      <c r="M21" s="87"/>
      <c r="N21" s="87"/>
      <c r="O21" s="87"/>
      <c r="P21" s="87"/>
      <c r="Q21" s="87"/>
      <c r="R21" s="87"/>
      <c r="S21" s="87"/>
      <c r="T21" s="88"/>
      <c r="U21" s="42"/>
      <c r="V21" s="42"/>
      <c r="W21" s="42"/>
      <c r="X21" s="42"/>
      <c r="Y21" s="42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</row>
    <row r="22" spans="1:57" ht="10.5" customHeight="1" x14ac:dyDescent="0.15">
      <c r="A22" s="35">
        <f t="shared" si="0"/>
        <v>18</v>
      </c>
      <c r="B22" s="35"/>
      <c r="C22" s="39"/>
      <c r="D22" s="40"/>
      <c r="E22" s="40"/>
      <c r="F22" s="40"/>
      <c r="G22" s="40"/>
      <c r="H22" s="40"/>
      <c r="I22" s="40"/>
      <c r="J22" s="40"/>
      <c r="K22" s="41"/>
      <c r="L22" s="86"/>
      <c r="M22" s="87"/>
      <c r="N22" s="87"/>
      <c r="O22" s="87"/>
      <c r="P22" s="87"/>
      <c r="Q22" s="87"/>
      <c r="R22" s="87"/>
      <c r="S22" s="87"/>
      <c r="T22" s="88"/>
      <c r="U22" s="42"/>
      <c r="V22" s="42"/>
      <c r="W22" s="42"/>
      <c r="X22" s="42"/>
      <c r="Y22" s="42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</row>
    <row r="23" spans="1:57" ht="10.5" customHeight="1" x14ac:dyDescent="0.15">
      <c r="A23" s="35">
        <f t="shared" si="0"/>
        <v>19</v>
      </c>
      <c r="B23" s="35"/>
      <c r="C23" s="39"/>
      <c r="D23" s="40"/>
      <c r="E23" s="40"/>
      <c r="F23" s="40"/>
      <c r="G23" s="40"/>
      <c r="H23" s="40"/>
      <c r="I23" s="40"/>
      <c r="J23" s="40"/>
      <c r="K23" s="41"/>
      <c r="L23" s="86"/>
      <c r="M23" s="87"/>
      <c r="N23" s="87"/>
      <c r="O23" s="87"/>
      <c r="P23" s="87"/>
      <c r="Q23" s="87"/>
      <c r="R23" s="87"/>
      <c r="S23" s="87"/>
      <c r="T23" s="88"/>
      <c r="U23" s="42"/>
      <c r="V23" s="42"/>
      <c r="W23" s="42"/>
      <c r="X23" s="42"/>
      <c r="Y23" s="42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4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</row>
    <row r="24" spans="1:57" x14ac:dyDescent="0.15">
      <c r="A24" s="35">
        <f t="shared" si="0"/>
        <v>20</v>
      </c>
      <c r="B24" s="35"/>
      <c r="C24" s="39"/>
      <c r="D24" s="40"/>
      <c r="E24" s="40"/>
      <c r="F24" s="40"/>
      <c r="G24" s="40"/>
      <c r="H24" s="40"/>
      <c r="I24" s="40"/>
      <c r="J24" s="40"/>
      <c r="K24" s="41"/>
      <c r="L24" s="86"/>
      <c r="M24" s="87"/>
      <c r="N24" s="87"/>
      <c r="O24" s="87"/>
      <c r="P24" s="87"/>
      <c r="Q24" s="87"/>
      <c r="R24" s="87"/>
      <c r="S24" s="87"/>
      <c r="T24" s="88"/>
      <c r="U24" s="42"/>
      <c r="V24" s="42"/>
      <c r="W24" s="42"/>
      <c r="X24" s="42"/>
      <c r="Y24" s="42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</row>
    <row r="25" spans="1:57" x14ac:dyDescent="0.15">
      <c r="A25" s="35">
        <f t="shared" si="0"/>
        <v>21</v>
      </c>
      <c r="B25" s="35"/>
      <c r="C25" s="39"/>
      <c r="D25" s="40"/>
      <c r="E25" s="40"/>
      <c r="F25" s="40"/>
      <c r="G25" s="40"/>
      <c r="H25" s="40"/>
      <c r="I25" s="40"/>
      <c r="J25" s="40"/>
      <c r="K25" s="41"/>
      <c r="L25" s="86"/>
      <c r="M25" s="87"/>
      <c r="N25" s="87"/>
      <c r="O25" s="87"/>
      <c r="P25" s="87"/>
      <c r="Q25" s="87"/>
      <c r="R25" s="87"/>
      <c r="S25" s="87"/>
      <c r="T25" s="88"/>
      <c r="U25" s="42"/>
      <c r="V25" s="42"/>
      <c r="W25" s="42"/>
      <c r="X25" s="42"/>
      <c r="Y25" s="42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</row>
    <row r="26" spans="1:57" x14ac:dyDescent="0.15">
      <c r="A26" s="35">
        <f t="shared" si="0"/>
        <v>22</v>
      </c>
      <c r="B26" s="35"/>
      <c r="C26" s="39"/>
      <c r="D26" s="40"/>
      <c r="E26" s="40"/>
      <c r="F26" s="40"/>
      <c r="G26" s="40"/>
      <c r="H26" s="40"/>
      <c r="I26" s="40"/>
      <c r="J26" s="40"/>
      <c r="K26" s="41"/>
      <c r="L26" s="86"/>
      <c r="M26" s="87"/>
      <c r="N26" s="87"/>
      <c r="O26" s="87"/>
      <c r="P26" s="87"/>
      <c r="Q26" s="87"/>
      <c r="R26" s="87"/>
      <c r="S26" s="87"/>
      <c r="T26" s="88"/>
      <c r="U26" s="42"/>
      <c r="V26" s="42"/>
      <c r="W26" s="42"/>
      <c r="X26" s="42"/>
      <c r="Y26" s="42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</row>
    <row r="27" spans="1:57" x14ac:dyDescent="0.15">
      <c r="A27" s="35">
        <f t="shared" si="0"/>
        <v>23</v>
      </c>
      <c r="B27" s="35"/>
      <c r="C27" s="39"/>
      <c r="D27" s="40"/>
      <c r="E27" s="40"/>
      <c r="F27" s="40"/>
      <c r="G27" s="40"/>
      <c r="H27" s="40"/>
      <c r="I27" s="40"/>
      <c r="J27" s="40"/>
      <c r="K27" s="41"/>
      <c r="L27" s="86"/>
      <c r="M27" s="87"/>
      <c r="N27" s="87"/>
      <c r="O27" s="87"/>
      <c r="P27" s="87"/>
      <c r="Q27" s="87"/>
      <c r="R27" s="87"/>
      <c r="S27" s="87"/>
      <c r="T27" s="88"/>
      <c r="U27" s="42"/>
      <c r="V27" s="42"/>
      <c r="W27" s="42"/>
      <c r="X27" s="42"/>
      <c r="Y27" s="42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</row>
    <row r="28" spans="1:57" x14ac:dyDescent="0.15">
      <c r="A28" s="35">
        <f t="shared" si="0"/>
        <v>24</v>
      </c>
      <c r="B28" s="35"/>
      <c r="C28" s="39"/>
      <c r="D28" s="40"/>
      <c r="E28" s="40"/>
      <c r="F28" s="40"/>
      <c r="G28" s="40"/>
      <c r="H28" s="40"/>
      <c r="I28" s="40"/>
      <c r="J28" s="40"/>
      <c r="K28" s="41"/>
      <c r="L28" s="86"/>
      <c r="M28" s="87"/>
      <c r="N28" s="87"/>
      <c r="O28" s="87"/>
      <c r="P28" s="87"/>
      <c r="Q28" s="87"/>
      <c r="R28" s="87"/>
      <c r="S28" s="87"/>
      <c r="T28" s="88"/>
      <c r="U28" s="42"/>
      <c r="V28" s="42"/>
      <c r="W28" s="42"/>
      <c r="X28" s="42"/>
      <c r="Y28" s="42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81"/>
      <c r="AN28" s="81"/>
      <c r="AO28" s="81"/>
      <c r="AP28" s="81"/>
      <c r="AQ28" s="81"/>
      <c r="AR28" s="81"/>
      <c r="AS28" s="81"/>
      <c r="AT28" s="81"/>
      <c r="AU28" s="81"/>
      <c r="AV28" s="81"/>
      <c r="AW28" s="81"/>
      <c r="AX28" s="81"/>
      <c r="AY28" s="81"/>
      <c r="AZ28" s="81"/>
    </row>
    <row r="29" spans="1:57" x14ac:dyDescent="0.15">
      <c r="A29" s="35">
        <f t="shared" si="0"/>
        <v>25</v>
      </c>
      <c r="B29" s="35"/>
      <c r="C29" s="39"/>
      <c r="D29" s="40"/>
      <c r="E29" s="40"/>
      <c r="F29" s="40"/>
      <c r="G29" s="40"/>
      <c r="H29" s="40"/>
      <c r="I29" s="40"/>
      <c r="J29" s="40"/>
      <c r="K29" s="41"/>
      <c r="L29" s="86"/>
      <c r="M29" s="87"/>
      <c r="N29" s="87"/>
      <c r="O29" s="87"/>
      <c r="P29" s="87"/>
      <c r="Q29" s="87"/>
      <c r="R29" s="87"/>
      <c r="S29" s="87"/>
      <c r="T29" s="88"/>
      <c r="U29" s="81"/>
      <c r="V29" s="81"/>
      <c r="W29" s="81"/>
      <c r="X29" s="81"/>
      <c r="Y29" s="81"/>
      <c r="Z29" s="103"/>
      <c r="AA29" s="10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81"/>
      <c r="AN29" s="81"/>
      <c r="AO29" s="81"/>
      <c r="AP29" s="81"/>
      <c r="AQ29" s="81"/>
      <c r="AR29" s="81"/>
      <c r="AS29" s="81"/>
      <c r="AT29" s="81"/>
      <c r="AU29" s="81"/>
      <c r="AV29" s="81"/>
      <c r="AW29" s="81"/>
      <c r="AX29" s="81"/>
      <c r="AY29" s="81"/>
      <c r="AZ29" s="81"/>
    </row>
    <row r="30" spans="1:57" x14ac:dyDescent="0.15">
      <c r="A30" s="35">
        <f t="shared" si="0"/>
        <v>26</v>
      </c>
      <c r="B30" s="35"/>
      <c r="C30" s="39"/>
      <c r="D30" s="40"/>
      <c r="E30" s="40"/>
      <c r="F30" s="40"/>
      <c r="G30" s="40"/>
      <c r="H30" s="40"/>
      <c r="I30" s="40"/>
      <c r="J30" s="40"/>
      <c r="K30" s="41"/>
      <c r="L30" s="86"/>
      <c r="M30" s="87"/>
      <c r="N30" s="87"/>
      <c r="O30" s="87"/>
      <c r="P30" s="87"/>
      <c r="Q30" s="87"/>
      <c r="R30" s="87"/>
      <c r="S30" s="87"/>
      <c r="T30" s="88"/>
      <c r="U30" s="81"/>
      <c r="V30" s="81"/>
      <c r="W30" s="81"/>
      <c r="X30" s="81"/>
      <c r="Y30" s="81"/>
      <c r="Z30" s="103"/>
      <c r="AA30" s="10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81"/>
      <c r="AN30" s="81"/>
      <c r="AO30" s="81"/>
      <c r="AP30" s="81"/>
      <c r="AQ30" s="81"/>
      <c r="AR30" s="81"/>
      <c r="AS30" s="81"/>
      <c r="AT30" s="81"/>
      <c r="AU30" s="81"/>
      <c r="AV30" s="81"/>
      <c r="AW30" s="81"/>
      <c r="AX30" s="81"/>
      <c r="AY30" s="81"/>
      <c r="AZ30" s="81"/>
    </row>
    <row r="31" spans="1:57" x14ac:dyDescent="0.15">
      <c r="A31" s="35">
        <f t="shared" si="0"/>
        <v>27</v>
      </c>
      <c r="B31" s="35"/>
      <c r="C31" s="39"/>
      <c r="D31" s="40"/>
      <c r="E31" s="40"/>
      <c r="F31" s="40"/>
      <c r="G31" s="40"/>
      <c r="H31" s="40"/>
      <c r="I31" s="40"/>
      <c r="J31" s="40"/>
      <c r="K31" s="41"/>
      <c r="L31" s="86"/>
      <c r="M31" s="87"/>
      <c r="N31" s="87"/>
      <c r="O31" s="87"/>
      <c r="P31" s="87"/>
      <c r="Q31" s="87"/>
      <c r="R31" s="87"/>
      <c r="S31" s="87"/>
      <c r="T31" s="88"/>
      <c r="U31" s="81"/>
      <c r="V31" s="81"/>
      <c r="W31" s="81"/>
      <c r="X31" s="81"/>
      <c r="Y31" s="81"/>
      <c r="Z31" s="103"/>
      <c r="AA31" s="10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81"/>
      <c r="AN31" s="81"/>
      <c r="AO31" s="81"/>
      <c r="AP31" s="81"/>
      <c r="AQ31" s="81"/>
      <c r="AR31" s="81"/>
      <c r="AS31" s="81"/>
      <c r="AT31" s="81"/>
      <c r="AU31" s="81"/>
      <c r="AV31" s="81"/>
      <c r="AW31" s="81"/>
      <c r="AX31" s="81"/>
      <c r="AY31" s="81"/>
      <c r="AZ31" s="81"/>
    </row>
    <row r="32" spans="1:57" x14ac:dyDescent="0.15">
      <c r="A32" s="35">
        <f t="shared" si="0"/>
        <v>28</v>
      </c>
      <c r="B32" s="35"/>
      <c r="C32" s="126"/>
      <c r="D32" s="127"/>
      <c r="E32" s="127"/>
      <c r="F32" s="127"/>
      <c r="G32" s="127"/>
      <c r="H32" s="127"/>
      <c r="I32" s="127"/>
      <c r="J32" s="127"/>
      <c r="K32" s="128"/>
      <c r="L32" s="86"/>
      <c r="M32" s="87"/>
      <c r="N32" s="87"/>
      <c r="O32" s="87"/>
      <c r="P32" s="87"/>
      <c r="Q32" s="87"/>
      <c r="R32" s="87"/>
      <c r="S32" s="87"/>
      <c r="T32" s="88"/>
      <c r="U32" s="81"/>
      <c r="V32" s="81"/>
      <c r="W32" s="81"/>
      <c r="X32" s="81"/>
      <c r="Y32" s="81"/>
      <c r="Z32" s="103"/>
      <c r="AA32" s="10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81"/>
      <c r="AN32" s="81"/>
      <c r="AO32" s="81"/>
      <c r="AP32" s="81"/>
      <c r="AQ32" s="81"/>
      <c r="AR32" s="81"/>
      <c r="AS32" s="81"/>
      <c r="AT32" s="81"/>
      <c r="AU32" s="81"/>
      <c r="AV32" s="81"/>
      <c r="AW32" s="81"/>
      <c r="AX32" s="81"/>
      <c r="AY32" s="81"/>
      <c r="AZ32" s="81"/>
    </row>
    <row r="33" spans="1:52" x14ac:dyDescent="0.15">
      <c r="A33" s="35">
        <f t="shared" si="0"/>
        <v>29</v>
      </c>
      <c r="B33" s="35"/>
      <c r="C33" s="39"/>
      <c r="D33" s="40"/>
      <c r="E33" s="40"/>
      <c r="F33" s="40"/>
      <c r="G33" s="40"/>
      <c r="H33" s="40"/>
      <c r="I33" s="40"/>
      <c r="J33" s="40"/>
      <c r="K33" s="41"/>
      <c r="L33" s="39"/>
      <c r="M33" s="40"/>
      <c r="N33" s="40"/>
      <c r="O33" s="40"/>
      <c r="P33" s="40"/>
      <c r="Q33" s="40"/>
      <c r="R33" s="40"/>
      <c r="S33" s="40"/>
      <c r="T33" s="41"/>
      <c r="U33" s="42"/>
      <c r="V33" s="42"/>
      <c r="W33" s="42"/>
      <c r="X33" s="42"/>
      <c r="Y33" s="42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81"/>
      <c r="AN33" s="81"/>
      <c r="AO33" s="81"/>
      <c r="AP33" s="81"/>
      <c r="AQ33" s="81"/>
      <c r="AR33" s="81"/>
      <c r="AS33" s="81"/>
      <c r="AT33" s="81"/>
      <c r="AU33" s="81"/>
      <c r="AV33" s="81"/>
      <c r="AW33" s="81"/>
      <c r="AX33" s="81"/>
      <c r="AY33" s="81"/>
      <c r="AZ33" s="81"/>
    </row>
    <row r="34" spans="1:52" x14ac:dyDescent="0.15">
      <c r="A34" s="35">
        <f t="shared" si="0"/>
        <v>30</v>
      </c>
      <c r="B34" s="35"/>
      <c r="C34" s="39"/>
      <c r="D34" s="40"/>
      <c r="E34" s="40"/>
      <c r="F34" s="40"/>
      <c r="G34" s="40"/>
      <c r="H34" s="40"/>
      <c r="I34" s="40"/>
      <c r="J34" s="40"/>
      <c r="K34" s="41"/>
      <c r="L34" s="39"/>
      <c r="M34" s="40"/>
      <c r="N34" s="40"/>
      <c r="O34" s="40"/>
      <c r="P34" s="40"/>
      <c r="Q34" s="40"/>
      <c r="R34" s="40"/>
      <c r="S34" s="40"/>
      <c r="T34" s="41"/>
      <c r="U34" s="42"/>
      <c r="V34" s="42"/>
      <c r="W34" s="42"/>
      <c r="X34" s="42"/>
      <c r="Y34" s="42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81"/>
      <c r="AN34" s="81"/>
      <c r="AO34" s="81"/>
      <c r="AP34" s="81"/>
      <c r="AQ34" s="81"/>
      <c r="AR34" s="81"/>
      <c r="AS34" s="81"/>
      <c r="AT34" s="81"/>
      <c r="AU34" s="81"/>
      <c r="AV34" s="81"/>
      <c r="AW34" s="81"/>
      <c r="AX34" s="81"/>
      <c r="AY34" s="81"/>
      <c r="AZ34" s="81"/>
    </row>
    <row r="35" spans="1:52" x14ac:dyDescent="0.15">
      <c r="A35" s="35">
        <f t="shared" si="0"/>
        <v>31</v>
      </c>
      <c r="B35" s="35"/>
      <c r="C35" s="39"/>
      <c r="D35" s="40"/>
      <c r="E35" s="40"/>
      <c r="F35" s="40"/>
      <c r="G35" s="40"/>
      <c r="H35" s="40"/>
      <c r="I35" s="40"/>
      <c r="J35" s="40"/>
      <c r="K35" s="41"/>
      <c r="L35" s="39"/>
      <c r="M35" s="40"/>
      <c r="N35" s="40"/>
      <c r="O35" s="40"/>
      <c r="P35" s="40"/>
      <c r="Q35" s="40"/>
      <c r="R35" s="40"/>
      <c r="S35" s="40"/>
      <c r="T35" s="41"/>
      <c r="U35" s="42"/>
      <c r="V35" s="42"/>
      <c r="W35" s="42"/>
      <c r="X35" s="42"/>
      <c r="Y35" s="42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81"/>
      <c r="AN35" s="81"/>
      <c r="AO35" s="81"/>
      <c r="AP35" s="81"/>
      <c r="AQ35" s="81"/>
      <c r="AR35" s="81"/>
      <c r="AS35" s="81"/>
      <c r="AT35" s="81"/>
      <c r="AU35" s="81"/>
      <c r="AV35" s="81"/>
      <c r="AW35" s="81"/>
      <c r="AX35" s="81"/>
      <c r="AY35" s="81"/>
      <c r="AZ35" s="81"/>
    </row>
    <row r="36" spans="1:52" x14ac:dyDescent="0.15">
      <c r="A36" s="35">
        <f t="shared" si="0"/>
        <v>32</v>
      </c>
      <c r="B36" s="35"/>
      <c r="C36" s="39"/>
      <c r="D36" s="40"/>
      <c r="E36" s="40"/>
      <c r="F36" s="40"/>
      <c r="G36" s="40"/>
      <c r="H36" s="40"/>
      <c r="I36" s="40"/>
      <c r="J36" s="40"/>
      <c r="K36" s="41"/>
      <c r="L36" s="39"/>
      <c r="M36" s="40"/>
      <c r="N36" s="40"/>
      <c r="O36" s="40"/>
      <c r="P36" s="40"/>
      <c r="Q36" s="40"/>
      <c r="R36" s="40"/>
      <c r="S36" s="40"/>
      <c r="T36" s="41"/>
      <c r="U36" s="42"/>
      <c r="V36" s="42"/>
      <c r="W36" s="42"/>
      <c r="X36" s="42"/>
      <c r="Y36" s="42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81"/>
      <c r="AN36" s="81"/>
      <c r="AO36" s="81"/>
      <c r="AP36" s="81"/>
      <c r="AQ36" s="81"/>
      <c r="AR36" s="81"/>
      <c r="AS36" s="81"/>
      <c r="AT36" s="81"/>
      <c r="AU36" s="81"/>
      <c r="AV36" s="81"/>
      <c r="AW36" s="81"/>
      <c r="AX36" s="81"/>
      <c r="AY36" s="81"/>
      <c r="AZ36" s="81"/>
    </row>
    <row r="37" spans="1:52" x14ac:dyDescent="0.15">
      <c r="A37" s="35">
        <f t="shared" si="0"/>
        <v>33</v>
      </c>
      <c r="B37" s="35"/>
      <c r="C37" s="39"/>
      <c r="D37" s="40"/>
      <c r="E37" s="40"/>
      <c r="F37" s="40"/>
      <c r="G37" s="40"/>
      <c r="H37" s="40"/>
      <c r="I37" s="40"/>
      <c r="J37" s="40"/>
      <c r="K37" s="41"/>
      <c r="L37" s="86"/>
      <c r="M37" s="87"/>
      <c r="N37" s="87"/>
      <c r="O37" s="87"/>
      <c r="P37" s="87"/>
      <c r="Q37" s="87"/>
      <c r="R37" s="87"/>
      <c r="S37" s="87"/>
      <c r="T37" s="88"/>
      <c r="U37" s="42"/>
      <c r="V37" s="42"/>
      <c r="W37" s="42"/>
      <c r="X37" s="42"/>
      <c r="Y37" s="42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81"/>
      <c r="AN37" s="81"/>
      <c r="AO37" s="81"/>
      <c r="AP37" s="81"/>
      <c r="AQ37" s="81"/>
      <c r="AR37" s="81"/>
      <c r="AS37" s="81"/>
      <c r="AT37" s="81"/>
      <c r="AU37" s="81"/>
      <c r="AV37" s="81"/>
      <c r="AW37" s="81"/>
      <c r="AX37" s="81"/>
      <c r="AY37" s="81"/>
      <c r="AZ37" s="81"/>
    </row>
    <row r="38" spans="1:52" x14ac:dyDescent="0.15">
      <c r="A38" s="35">
        <f t="shared" si="0"/>
        <v>34</v>
      </c>
      <c r="B38" s="35"/>
      <c r="C38" s="39"/>
      <c r="D38" s="40"/>
      <c r="E38" s="40"/>
      <c r="F38" s="40"/>
      <c r="G38" s="40"/>
      <c r="H38" s="40"/>
      <c r="I38" s="40"/>
      <c r="J38" s="40"/>
      <c r="K38" s="41"/>
      <c r="L38" s="86"/>
      <c r="M38" s="87"/>
      <c r="N38" s="87"/>
      <c r="O38" s="87"/>
      <c r="P38" s="87"/>
      <c r="Q38" s="87"/>
      <c r="R38" s="87"/>
      <c r="S38" s="87"/>
      <c r="T38" s="88"/>
      <c r="U38" s="42"/>
      <c r="V38" s="42"/>
      <c r="W38" s="42"/>
      <c r="X38" s="42"/>
      <c r="Y38" s="42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81"/>
      <c r="AN38" s="81"/>
      <c r="AO38" s="81"/>
      <c r="AP38" s="81"/>
      <c r="AQ38" s="81"/>
      <c r="AR38" s="81"/>
      <c r="AS38" s="81"/>
      <c r="AT38" s="81"/>
      <c r="AU38" s="81"/>
      <c r="AV38" s="81"/>
      <c r="AW38" s="81"/>
      <c r="AX38" s="81"/>
      <c r="AY38" s="81"/>
      <c r="AZ38" s="81"/>
    </row>
    <row r="39" spans="1:52" x14ac:dyDescent="0.15">
      <c r="A39" s="35">
        <f t="shared" si="0"/>
        <v>35</v>
      </c>
      <c r="B39" s="35"/>
      <c r="C39" s="39"/>
      <c r="D39" s="40"/>
      <c r="E39" s="40"/>
      <c r="F39" s="40"/>
      <c r="G39" s="40"/>
      <c r="H39" s="40"/>
      <c r="I39" s="40"/>
      <c r="J39" s="40"/>
      <c r="K39" s="41"/>
      <c r="L39" s="39"/>
      <c r="M39" s="40"/>
      <c r="N39" s="40"/>
      <c r="O39" s="40"/>
      <c r="P39" s="40"/>
      <c r="Q39" s="40"/>
      <c r="R39" s="40"/>
      <c r="S39" s="40"/>
      <c r="T39" s="41"/>
      <c r="U39" s="42"/>
      <c r="V39" s="42"/>
      <c r="W39" s="42"/>
      <c r="X39" s="42"/>
      <c r="Y39" s="42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81"/>
      <c r="AN39" s="81"/>
      <c r="AO39" s="81"/>
      <c r="AP39" s="81"/>
      <c r="AQ39" s="81"/>
      <c r="AR39" s="81"/>
      <c r="AS39" s="81"/>
      <c r="AT39" s="81"/>
      <c r="AU39" s="81"/>
      <c r="AV39" s="81"/>
      <c r="AW39" s="81"/>
      <c r="AX39" s="81"/>
      <c r="AY39" s="81"/>
      <c r="AZ39" s="81"/>
    </row>
    <row r="40" spans="1:52" x14ac:dyDescent="0.15">
      <c r="A40" s="35">
        <f t="shared" si="0"/>
        <v>36</v>
      </c>
      <c r="B40" s="35"/>
      <c r="C40" s="39"/>
      <c r="D40" s="40"/>
      <c r="E40" s="40"/>
      <c r="F40" s="40"/>
      <c r="G40" s="40"/>
      <c r="H40" s="40"/>
      <c r="I40" s="40"/>
      <c r="J40" s="40"/>
      <c r="K40" s="41"/>
      <c r="L40" s="39"/>
      <c r="M40" s="40"/>
      <c r="N40" s="40"/>
      <c r="O40" s="40"/>
      <c r="P40" s="40"/>
      <c r="Q40" s="40"/>
      <c r="R40" s="40"/>
      <c r="S40" s="40"/>
      <c r="T40" s="41"/>
      <c r="U40" s="42"/>
      <c r="V40" s="42"/>
      <c r="W40" s="42"/>
      <c r="X40" s="42"/>
      <c r="Y40" s="42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4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</row>
    <row r="41" spans="1:52" x14ac:dyDescent="0.15">
      <c r="A41" s="35">
        <f t="shared" si="0"/>
        <v>37</v>
      </c>
      <c r="B41" s="35"/>
      <c r="C41" s="39"/>
      <c r="D41" s="40"/>
      <c r="E41" s="40"/>
      <c r="F41" s="40"/>
      <c r="G41" s="40"/>
      <c r="H41" s="40"/>
      <c r="I41" s="40"/>
      <c r="J41" s="40"/>
      <c r="K41" s="41"/>
      <c r="L41" s="39"/>
      <c r="M41" s="40"/>
      <c r="N41" s="40"/>
      <c r="O41" s="40"/>
      <c r="P41" s="40"/>
      <c r="Q41" s="40"/>
      <c r="R41" s="40"/>
      <c r="S41" s="40"/>
      <c r="T41" s="41"/>
      <c r="U41" s="42"/>
      <c r="V41" s="42"/>
      <c r="W41" s="42"/>
      <c r="X41" s="42"/>
      <c r="Y41" s="42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125"/>
      <c r="AN41" s="81"/>
      <c r="AO41" s="81"/>
      <c r="AP41" s="81"/>
      <c r="AQ41" s="81"/>
      <c r="AR41" s="81"/>
      <c r="AS41" s="81"/>
      <c r="AT41" s="81"/>
      <c r="AU41" s="81"/>
      <c r="AV41" s="81"/>
      <c r="AW41" s="81"/>
      <c r="AX41" s="81"/>
      <c r="AY41" s="81"/>
      <c r="AZ41" s="81"/>
    </row>
    <row r="42" spans="1:52" x14ac:dyDescent="0.15">
      <c r="A42" s="35">
        <f t="shared" si="0"/>
        <v>38</v>
      </c>
      <c r="B42" s="35"/>
      <c r="C42" s="39"/>
      <c r="D42" s="40"/>
      <c r="E42" s="40"/>
      <c r="F42" s="40"/>
      <c r="G42" s="40"/>
      <c r="H42" s="40"/>
      <c r="I42" s="40"/>
      <c r="J42" s="40"/>
      <c r="K42" s="41"/>
      <c r="L42" s="39"/>
      <c r="M42" s="40"/>
      <c r="N42" s="40"/>
      <c r="O42" s="40"/>
      <c r="P42" s="40"/>
      <c r="Q42" s="40"/>
      <c r="R42" s="40"/>
      <c r="S42" s="40"/>
      <c r="T42" s="41"/>
      <c r="U42" s="42"/>
      <c r="V42" s="42"/>
      <c r="W42" s="42"/>
      <c r="X42" s="42"/>
      <c r="Y42" s="42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</row>
    <row r="43" spans="1:52" x14ac:dyDescent="0.15">
      <c r="A43" s="35">
        <f t="shared" si="0"/>
        <v>39</v>
      </c>
      <c r="B43" s="35"/>
      <c r="C43" s="39"/>
      <c r="D43" s="40"/>
      <c r="E43" s="40"/>
      <c r="F43" s="40"/>
      <c r="G43" s="40"/>
      <c r="H43" s="40"/>
      <c r="I43" s="40"/>
      <c r="J43" s="40"/>
      <c r="K43" s="41"/>
      <c r="L43" s="39"/>
      <c r="M43" s="40"/>
      <c r="N43" s="40"/>
      <c r="O43" s="40"/>
      <c r="P43" s="40"/>
      <c r="Q43" s="40"/>
      <c r="R43" s="40"/>
      <c r="S43" s="40"/>
      <c r="T43" s="41"/>
      <c r="U43" s="42"/>
      <c r="V43" s="42"/>
      <c r="W43" s="42"/>
      <c r="X43" s="42"/>
      <c r="Y43" s="42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</row>
    <row r="44" spans="1:52" x14ac:dyDescent="0.15">
      <c r="A44" s="35">
        <f t="shared" si="0"/>
        <v>40</v>
      </c>
      <c r="B44" s="35"/>
      <c r="C44" s="39"/>
      <c r="D44" s="40"/>
      <c r="E44" s="40"/>
      <c r="F44" s="40"/>
      <c r="G44" s="40"/>
      <c r="H44" s="40"/>
      <c r="I44" s="40"/>
      <c r="J44" s="40"/>
      <c r="K44" s="41"/>
      <c r="L44" s="39"/>
      <c r="M44" s="40"/>
      <c r="N44" s="40"/>
      <c r="O44" s="40"/>
      <c r="P44" s="40"/>
      <c r="Q44" s="40"/>
      <c r="R44" s="40"/>
      <c r="S44" s="40"/>
      <c r="T44" s="41"/>
      <c r="U44" s="42"/>
      <c r="V44" s="42"/>
      <c r="W44" s="42"/>
      <c r="X44" s="42"/>
      <c r="Y44" s="42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4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</row>
    <row r="45" spans="1:52" x14ac:dyDescent="0.15">
      <c r="A45" s="35">
        <f t="shared" si="0"/>
        <v>41</v>
      </c>
      <c r="B45" s="35"/>
      <c r="C45" s="39"/>
      <c r="D45" s="40"/>
      <c r="E45" s="40"/>
      <c r="F45" s="40"/>
      <c r="G45" s="40"/>
      <c r="H45" s="40"/>
      <c r="I45" s="40"/>
      <c r="J45" s="40"/>
      <c r="K45" s="41"/>
      <c r="L45" s="86"/>
      <c r="M45" s="87"/>
      <c r="N45" s="87"/>
      <c r="O45" s="87"/>
      <c r="P45" s="87"/>
      <c r="Q45" s="87"/>
      <c r="R45" s="87"/>
      <c r="S45" s="87"/>
      <c r="T45" s="88"/>
      <c r="U45" s="42"/>
      <c r="V45" s="42"/>
      <c r="W45" s="42"/>
      <c r="X45" s="42"/>
      <c r="Y45" s="42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42"/>
    </row>
    <row r="46" spans="1:52" x14ac:dyDescent="0.15">
      <c r="A46" s="35">
        <f t="shared" si="0"/>
        <v>42</v>
      </c>
      <c r="B46" s="35"/>
      <c r="C46" s="39"/>
      <c r="D46" s="40"/>
      <c r="E46" s="40"/>
      <c r="F46" s="40"/>
      <c r="G46" s="40"/>
      <c r="H46" s="40"/>
      <c r="I46" s="40"/>
      <c r="J46" s="40"/>
      <c r="K46" s="41"/>
      <c r="L46" s="86"/>
      <c r="M46" s="87"/>
      <c r="N46" s="87"/>
      <c r="O46" s="87"/>
      <c r="P46" s="87"/>
      <c r="Q46" s="87"/>
      <c r="R46" s="87"/>
      <c r="S46" s="87"/>
      <c r="T46" s="88"/>
      <c r="U46" s="42"/>
      <c r="V46" s="42"/>
      <c r="W46" s="42"/>
      <c r="X46" s="42"/>
      <c r="Y46" s="42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42"/>
    </row>
    <row r="47" spans="1:52" x14ac:dyDescent="0.15">
      <c r="A47" s="35">
        <f t="shared" si="0"/>
        <v>43</v>
      </c>
      <c r="B47" s="35"/>
      <c r="C47" s="39"/>
      <c r="D47" s="40"/>
      <c r="E47" s="40"/>
      <c r="F47" s="40"/>
      <c r="G47" s="40"/>
      <c r="H47" s="40"/>
      <c r="I47" s="40"/>
      <c r="J47" s="40"/>
      <c r="K47" s="41"/>
      <c r="L47" s="86"/>
      <c r="M47" s="87"/>
      <c r="N47" s="87"/>
      <c r="O47" s="87"/>
      <c r="P47" s="87"/>
      <c r="Q47" s="87"/>
      <c r="R47" s="87"/>
      <c r="S47" s="87"/>
      <c r="T47" s="88"/>
      <c r="U47" s="42"/>
      <c r="V47" s="42"/>
      <c r="W47" s="42"/>
      <c r="X47" s="42"/>
      <c r="Y47" s="42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  <c r="AY47" s="42"/>
      <c r="AZ47" s="42"/>
    </row>
    <row r="48" spans="1:52" x14ac:dyDescent="0.15">
      <c r="A48" s="35">
        <f t="shared" si="0"/>
        <v>44</v>
      </c>
      <c r="B48" s="35"/>
      <c r="C48" s="39"/>
      <c r="D48" s="40"/>
      <c r="E48" s="40"/>
      <c r="F48" s="40"/>
      <c r="G48" s="40"/>
      <c r="H48" s="40"/>
      <c r="I48" s="40"/>
      <c r="J48" s="40"/>
      <c r="K48" s="41"/>
      <c r="L48" s="86"/>
      <c r="M48" s="87"/>
      <c r="N48" s="87"/>
      <c r="O48" s="87"/>
      <c r="P48" s="87"/>
      <c r="Q48" s="87"/>
      <c r="R48" s="87"/>
      <c r="S48" s="87"/>
      <c r="T48" s="88"/>
      <c r="U48" s="42"/>
      <c r="V48" s="42"/>
      <c r="W48" s="42"/>
      <c r="X48" s="42"/>
      <c r="Y48" s="42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4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  <c r="AY48" s="42"/>
      <c r="AZ48" s="42"/>
    </row>
    <row r="49" spans="1:52" x14ac:dyDescent="0.15">
      <c r="A49" s="35">
        <f t="shared" si="0"/>
        <v>45</v>
      </c>
      <c r="B49" s="35"/>
      <c r="C49" s="39"/>
      <c r="D49" s="40"/>
      <c r="E49" s="40"/>
      <c r="F49" s="40"/>
      <c r="G49" s="40"/>
      <c r="H49" s="40"/>
      <c r="I49" s="40"/>
      <c r="J49" s="40"/>
      <c r="K49" s="41"/>
      <c r="L49" s="86"/>
      <c r="M49" s="87"/>
      <c r="N49" s="87"/>
      <c r="O49" s="87"/>
      <c r="P49" s="87"/>
      <c r="Q49" s="87"/>
      <c r="R49" s="87"/>
      <c r="S49" s="87"/>
      <c r="T49" s="88"/>
      <c r="U49" s="42"/>
      <c r="V49" s="42"/>
      <c r="W49" s="42"/>
      <c r="X49" s="42"/>
      <c r="Y49" s="42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2"/>
    </row>
    <row r="50" spans="1:52" x14ac:dyDescent="0.15">
      <c r="A50" s="35">
        <f t="shared" si="0"/>
        <v>46</v>
      </c>
      <c r="B50" s="35"/>
      <c r="C50" s="39"/>
      <c r="D50" s="40"/>
      <c r="E50" s="40"/>
      <c r="F50" s="40"/>
      <c r="G50" s="40"/>
      <c r="H50" s="40"/>
      <c r="I50" s="40"/>
      <c r="J50" s="40"/>
      <c r="K50" s="41"/>
      <c r="L50" s="86"/>
      <c r="M50" s="87"/>
      <c r="N50" s="87"/>
      <c r="O50" s="87"/>
      <c r="P50" s="87"/>
      <c r="Q50" s="87"/>
      <c r="R50" s="87"/>
      <c r="S50" s="87"/>
      <c r="T50" s="88"/>
      <c r="U50" s="42"/>
      <c r="V50" s="42"/>
      <c r="W50" s="42"/>
      <c r="X50" s="42"/>
      <c r="Y50" s="42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</row>
    <row r="51" spans="1:52" x14ac:dyDescent="0.15">
      <c r="A51" s="35">
        <f t="shared" si="0"/>
        <v>47</v>
      </c>
      <c r="B51" s="35"/>
      <c r="C51" s="39"/>
      <c r="D51" s="40"/>
      <c r="E51" s="40"/>
      <c r="F51" s="40"/>
      <c r="G51" s="40"/>
      <c r="H51" s="40"/>
      <c r="I51" s="40"/>
      <c r="J51" s="40"/>
      <c r="K51" s="41"/>
      <c r="L51" s="86"/>
      <c r="M51" s="87"/>
      <c r="N51" s="87"/>
      <c r="O51" s="87"/>
      <c r="P51" s="87"/>
      <c r="Q51" s="87"/>
      <c r="R51" s="87"/>
      <c r="S51" s="87"/>
      <c r="T51" s="88"/>
      <c r="U51" s="42"/>
      <c r="V51" s="42"/>
      <c r="W51" s="42"/>
      <c r="X51" s="42"/>
      <c r="Y51" s="42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42"/>
    </row>
    <row r="52" spans="1:52" x14ac:dyDescent="0.15">
      <c r="B52" s="1"/>
    </row>
    <row r="53" spans="1:52" x14ac:dyDescent="0.15">
      <c r="B53" s="1"/>
      <c r="U53" s="51" t="s">
        <v>258</v>
      </c>
      <c r="V53" s="51"/>
      <c r="W53" s="51"/>
      <c r="X53" s="51"/>
      <c r="Y53" s="51"/>
      <c r="Z53" s="50">
        <f>SUM(Z5:AA51)</f>
        <v>139</v>
      </c>
      <c r="AA53" s="50"/>
    </row>
  </sheetData>
  <mergeCells count="543">
    <mergeCell ref="U53:Y53"/>
    <mergeCell ref="Z53:AA53"/>
    <mergeCell ref="AB51:AD51"/>
    <mergeCell ref="AE51:AF51"/>
    <mergeCell ref="AG51:AH51"/>
    <mergeCell ref="AI51:AJ51"/>
    <mergeCell ref="AK51:AL51"/>
    <mergeCell ref="AM51:AZ51"/>
    <mergeCell ref="AE50:AF50"/>
    <mergeCell ref="AG50:AH50"/>
    <mergeCell ref="AI50:AJ50"/>
    <mergeCell ref="AK50:AL50"/>
    <mergeCell ref="AM50:AZ50"/>
    <mergeCell ref="AB50:AD50"/>
    <mergeCell ref="A51:B51"/>
    <mergeCell ref="C51:K51"/>
    <mergeCell ref="L51:T51"/>
    <mergeCell ref="U51:Y51"/>
    <mergeCell ref="Z51:AA51"/>
    <mergeCell ref="A50:B50"/>
    <mergeCell ref="C50:K50"/>
    <mergeCell ref="L50:T50"/>
    <mergeCell ref="U50:Y50"/>
    <mergeCell ref="Z50:AA50"/>
    <mergeCell ref="AB49:AD49"/>
    <mergeCell ref="AE49:AF49"/>
    <mergeCell ref="AG49:AH49"/>
    <mergeCell ref="AI49:AJ49"/>
    <mergeCell ref="AK49:AL49"/>
    <mergeCell ref="AM49:AZ49"/>
    <mergeCell ref="AE48:AF48"/>
    <mergeCell ref="AG48:AH48"/>
    <mergeCell ref="AI48:AJ48"/>
    <mergeCell ref="AK48:AL48"/>
    <mergeCell ref="AM48:AZ48"/>
    <mergeCell ref="AB48:AD48"/>
    <mergeCell ref="A49:B49"/>
    <mergeCell ref="C49:K49"/>
    <mergeCell ref="L49:T49"/>
    <mergeCell ref="U49:Y49"/>
    <mergeCell ref="Z49:AA49"/>
    <mergeCell ref="A48:B48"/>
    <mergeCell ref="C48:K48"/>
    <mergeCell ref="L48:T48"/>
    <mergeCell ref="U48:Y48"/>
    <mergeCell ref="Z48:AA48"/>
    <mergeCell ref="AB47:AD47"/>
    <mergeCell ref="AE47:AF47"/>
    <mergeCell ref="AG47:AH47"/>
    <mergeCell ref="AI47:AJ47"/>
    <mergeCell ref="AK47:AL47"/>
    <mergeCell ref="AM47:AZ47"/>
    <mergeCell ref="AE46:AF46"/>
    <mergeCell ref="AG46:AH46"/>
    <mergeCell ref="AI46:AJ46"/>
    <mergeCell ref="AK46:AL46"/>
    <mergeCell ref="AM46:AZ46"/>
    <mergeCell ref="AB46:AD46"/>
    <mergeCell ref="A47:B47"/>
    <mergeCell ref="C47:K47"/>
    <mergeCell ref="L47:T47"/>
    <mergeCell ref="U47:Y47"/>
    <mergeCell ref="Z47:AA47"/>
    <mergeCell ref="A46:B46"/>
    <mergeCell ref="C46:K46"/>
    <mergeCell ref="L46:T46"/>
    <mergeCell ref="U46:Y46"/>
    <mergeCell ref="Z46:AA46"/>
    <mergeCell ref="AB45:AD45"/>
    <mergeCell ref="AE45:AF45"/>
    <mergeCell ref="AG45:AH45"/>
    <mergeCell ref="AI45:AJ45"/>
    <mergeCell ref="AK45:AL45"/>
    <mergeCell ref="AM45:AZ45"/>
    <mergeCell ref="AE44:AF44"/>
    <mergeCell ref="AG44:AH44"/>
    <mergeCell ref="AI44:AJ44"/>
    <mergeCell ref="AK44:AL44"/>
    <mergeCell ref="AM44:AZ44"/>
    <mergeCell ref="AB44:AD44"/>
    <mergeCell ref="A45:B45"/>
    <mergeCell ref="C45:K45"/>
    <mergeCell ref="L45:T45"/>
    <mergeCell ref="U45:Y45"/>
    <mergeCell ref="Z45:AA45"/>
    <mergeCell ref="A44:B44"/>
    <mergeCell ref="C44:K44"/>
    <mergeCell ref="L44:T44"/>
    <mergeCell ref="U44:Y44"/>
    <mergeCell ref="Z44:AA44"/>
    <mergeCell ref="AB43:AD43"/>
    <mergeCell ref="AE43:AF43"/>
    <mergeCell ref="AG43:AH43"/>
    <mergeCell ref="AI43:AJ43"/>
    <mergeCell ref="AK43:AL43"/>
    <mergeCell ref="AM43:AZ43"/>
    <mergeCell ref="AE42:AF42"/>
    <mergeCell ref="AG42:AH42"/>
    <mergeCell ref="AI42:AJ42"/>
    <mergeCell ref="AK42:AL42"/>
    <mergeCell ref="AM42:AZ42"/>
    <mergeCell ref="AB42:AD42"/>
    <mergeCell ref="A43:B43"/>
    <mergeCell ref="C43:K43"/>
    <mergeCell ref="L43:T43"/>
    <mergeCell ref="U43:Y43"/>
    <mergeCell ref="Z43:AA43"/>
    <mergeCell ref="A42:B42"/>
    <mergeCell ref="C42:K42"/>
    <mergeCell ref="L42:T42"/>
    <mergeCell ref="U42:Y42"/>
    <mergeCell ref="Z42:AA42"/>
    <mergeCell ref="AB41:AD41"/>
    <mergeCell ref="AE41:AF41"/>
    <mergeCell ref="AG41:AH41"/>
    <mergeCell ref="AI41:AJ41"/>
    <mergeCell ref="AK41:AL41"/>
    <mergeCell ref="AM41:AZ41"/>
    <mergeCell ref="AE40:AF40"/>
    <mergeCell ref="AG40:AH40"/>
    <mergeCell ref="AI40:AJ40"/>
    <mergeCell ref="AK40:AL40"/>
    <mergeCell ref="AM40:AZ40"/>
    <mergeCell ref="AB40:AD40"/>
    <mergeCell ref="A41:B41"/>
    <mergeCell ref="C41:K41"/>
    <mergeCell ref="L41:T41"/>
    <mergeCell ref="U41:Y41"/>
    <mergeCell ref="Z41:AA41"/>
    <mergeCell ref="A40:B40"/>
    <mergeCell ref="C40:K40"/>
    <mergeCell ref="L40:T40"/>
    <mergeCell ref="U40:Y40"/>
    <mergeCell ref="Z40:AA40"/>
    <mergeCell ref="AB39:AD39"/>
    <mergeCell ref="AE39:AF39"/>
    <mergeCell ref="AG39:AH39"/>
    <mergeCell ref="AI39:AJ39"/>
    <mergeCell ref="AK39:AL39"/>
    <mergeCell ref="AM39:AZ39"/>
    <mergeCell ref="AE38:AF38"/>
    <mergeCell ref="AG38:AH38"/>
    <mergeCell ref="AI38:AJ38"/>
    <mergeCell ref="AK38:AL38"/>
    <mergeCell ref="AM38:AZ38"/>
    <mergeCell ref="AB38:AD38"/>
    <mergeCell ref="A39:B39"/>
    <mergeCell ref="C39:K39"/>
    <mergeCell ref="L39:T39"/>
    <mergeCell ref="U39:Y39"/>
    <mergeCell ref="Z39:AA39"/>
    <mergeCell ref="A38:B38"/>
    <mergeCell ref="C38:K38"/>
    <mergeCell ref="L38:T38"/>
    <mergeCell ref="U38:Y38"/>
    <mergeCell ref="Z38:AA38"/>
    <mergeCell ref="AB37:AD37"/>
    <mergeCell ref="AE37:AF37"/>
    <mergeCell ref="AG37:AH37"/>
    <mergeCell ref="AI37:AJ37"/>
    <mergeCell ref="AK37:AL37"/>
    <mergeCell ref="AM37:AZ37"/>
    <mergeCell ref="AE36:AF36"/>
    <mergeCell ref="AG36:AH36"/>
    <mergeCell ref="AI36:AJ36"/>
    <mergeCell ref="AK36:AL36"/>
    <mergeCell ref="AM36:AZ36"/>
    <mergeCell ref="AB36:AD36"/>
    <mergeCell ref="A37:B37"/>
    <mergeCell ref="C37:K37"/>
    <mergeCell ref="L37:T37"/>
    <mergeCell ref="U37:Y37"/>
    <mergeCell ref="Z37:AA37"/>
    <mergeCell ref="A36:B36"/>
    <mergeCell ref="C36:K36"/>
    <mergeCell ref="L36:T36"/>
    <mergeCell ref="U36:Y36"/>
    <mergeCell ref="Z36:AA36"/>
    <mergeCell ref="AB35:AD35"/>
    <mergeCell ref="AE35:AF35"/>
    <mergeCell ref="AG35:AH35"/>
    <mergeCell ref="AI35:AJ35"/>
    <mergeCell ref="AK35:AL35"/>
    <mergeCell ref="AM35:AZ35"/>
    <mergeCell ref="AE34:AF34"/>
    <mergeCell ref="AG34:AH34"/>
    <mergeCell ref="AI34:AJ34"/>
    <mergeCell ref="AK34:AL34"/>
    <mergeCell ref="AM34:AZ34"/>
    <mergeCell ref="AB34:AD34"/>
    <mergeCell ref="A35:B35"/>
    <mergeCell ref="C35:K35"/>
    <mergeCell ref="L35:T35"/>
    <mergeCell ref="U35:Y35"/>
    <mergeCell ref="Z35:AA35"/>
    <mergeCell ref="A34:B34"/>
    <mergeCell ref="C34:K34"/>
    <mergeCell ref="L34:T34"/>
    <mergeCell ref="U34:Y34"/>
    <mergeCell ref="Z34:AA34"/>
    <mergeCell ref="AB33:AD33"/>
    <mergeCell ref="AE33:AF33"/>
    <mergeCell ref="AG33:AH33"/>
    <mergeCell ref="AI33:AJ33"/>
    <mergeCell ref="AK33:AL33"/>
    <mergeCell ref="AM33:AZ33"/>
    <mergeCell ref="AE32:AF32"/>
    <mergeCell ref="AG32:AH32"/>
    <mergeCell ref="AI32:AJ32"/>
    <mergeCell ref="AK32:AL32"/>
    <mergeCell ref="AM32:AZ32"/>
    <mergeCell ref="AB32:AD32"/>
    <mergeCell ref="A33:B33"/>
    <mergeCell ref="C33:K33"/>
    <mergeCell ref="L33:T33"/>
    <mergeCell ref="U33:Y33"/>
    <mergeCell ref="Z33:AA33"/>
    <mergeCell ref="A32:B32"/>
    <mergeCell ref="C32:K32"/>
    <mergeCell ref="L32:T32"/>
    <mergeCell ref="U32:Y32"/>
    <mergeCell ref="Z32:AA32"/>
    <mergeCell ref="AB31:AD31"/>
    <mergeCell ref="AE31:AF31"/>
    <mergeCell ref="AG31:AH31"/>
    <mergeCell ref="AI31:AJ31"/>
    <mergeCell ref="AK31:AL31"/>
    <mergeCell ref="AM31:AZ31"/>
    <mergeCell ref="AE30:AF30"/>
    <mergeCell ref="AG30:AH30"/>
    <mergeCell ref="AI30:AJ30"/>
    <mergeCell ref="AK30:AL30"/>
    <mergeCell ref="AM30:AZ30"/>
    <mergeCell ref="AB30:AD30"/>
    <mergeCell ref="A31:B31"/>
    <mergeCell ref="C31:K31"/>
    <mergeCell ref="L31:T31"/>
    <mergeCell ref="U31:Y31"/>
    <mergeCell ref="Z31:AA31"/>
    <mergeCell ref="A30:B30"/>
    <mergeCell ref="C30:K30"/>
    <mergeCell ref="L30:T30"/>
    <mergeCell ref="U30:Y30"/>
    <mergeCell ref="Z30:AA30"/>
    <mergeCell ref="AB29:AD29"/>
    <mergeCell ref="AE29:AF29"/>
    <mergeCell ref="AG29:AH29"/>
    <mergeCell ref="AI29:AJ29"/>
    <mergeCell ref="AK29:AL29"/>
    <mergeCell ref="AM29:AZ29"/>
    <mergeCell ref="AE28:AF28"/>
    <mergeCell ref="AG28:AH28"/>
    <mergeCell ref="AI28:AJ28"/>
    <mergeCell ref="AK28:AL28"/>
    <mergeCell ref="AM28:AZ28"/>
    <mergeCell ref="AB28:AD28"/>
    <mergeCell ref="A29:B29"/>
    <mergeCell ref="C29:K29"/>
    <mergeCell ref="L29:T29"/>
    <mergeCell ref="U29:Y29"/>
    <mergeCell ref="Z29:AA29"/>
    <mergeCell ref="A28:B28"/>
    <mergeCell ref="C28:K28"/>
    <mergeCell ref="L28:T28"/>
    <mergeCell ref="U28:Y28"/>
    <mergeCell ref="Z28:AA28"/>
    <mergeCell ref="AB27:AD27"/>
    <mergeCell ref="AE27:AF27"/>
    <mergeCell ref="AG27:AH27"/>
    <mergeCell ref="AI27:AJ27"/>
    <mergeCell ref="AK27:AL27"/>
    <mergeCell ref="AM27:AZ27"/>
    <mergeCell ref="AE26:AF26"/>
    <mergeCell ref="AG26:AH26"/>
    <mergeCell ref="AI26:AJ26"/>
    <mergeCell ref="AK26:AL26"/>
    <mergeCell ref="AM26:AZ26"/>
    <mergeCell ref="AB26:AD26"/>
    <mergeCell ref="A27:B27"/>
    <mergeCell ref="C27:K27"/>
    <mergeCell ref="L27:T27"/>
    <mergeCell ref="U27:Y27"/>
    <mergeCell ref="Z27:AA27"/>
    <mergeCell ref="A26:B26"/>
    <mergeCell ref="C26:K26"/>
    <mergeCell ref="L26:T26"/>
    <mergeCell ref="U26:Y26"/>
    <mergeCell ref="Z26:AA26"/>
    <mergeCell ref="AB25:AD25"/>
    <mergeCell ref="AE25:AF25"/>
    <mergeCell ref="AG25:AH25"/>
    <mergeCell ref="AI25:AJ25"/>
    <mergeCell ref="AK25:AL25"/>
    <mergeCell ref="AM25:AZ25"/>
    <mergeCell ref="AE24:AF24"/>
    <mergeCell ref="AG24:AH24"/>
    <mergeCell ref="AI24:AJ24"/>
    <mergeCell ref="AK24:AL24"/>
    <mergeCell ref="AM24:AZ24"/>
    <mergeCell ref="AB24:AD24"/>
    <mergeCell ref="A25:B25"/>
    <mergeCell ref="C25:K25"/>
    <mergeCell ref="L25:T25"/>
    <mergeCell ref="U25:Y25"/>
    <mergeCell ref="Z25:AA25"/>
    <mergeCell ref="A24:B24"/>
    <mergeCell ref="C24:K24"/>
    <mergeCell ref="L24:T24"/>
    <mergeCell ref="U24:Y24"/>
    <mergeCell ref="Z24:AA24"/>
    <mergeCell ref="AB23:AD23"/>
    <mergeCell ref="AE23:AF23"/>
    <mergeCell ref="AG23:AH23"/>
    <mergeCell ref="AI23:AJ23"/>
    <mergeCell ref="AK23:AL23"/>
    <mergeCell ref="AM23:AZ23"/>
    <mergeCell ref="AE22:AF22"/>
    <mergeCell ref="AG22:AH22"/>
    <mergeCell ref="AI22:AJ22"/>
    <mergeCell ref="AK22:AL22"/>
    <mergeCell ref="AM22:AZ22"/>
    <mergeCell ref="AB22:AD22"/>
    <mergeCell ref="A23:B23"/>
    <mergeCell ref="C23:K23"/>
    <mergeCell ref="L23:T23"/>
    <mergeCell ref="U23:Y23"/>
    <mergeCell ref="Z23:AA23"/>
    <mergeCell ref="A22:B22"/>
    <mergeCell ref="C22:K22"/>
    <mergeCell ref="L22:T22"/>
    <mergeCell ref="U22:Y22"/>
    <mergeCell ref="Z22:AA22"/>
    <mergeCell ref="AB21:AD21"/>
    <mergeCell ref="AE21:AF21"/>
    <mergeCell ref="AG21:AH21"/>
    <mergeCell ref="AI21:AJ21"/>
    <mergeCell ref="AK21:AL21"/>
    <mergeCell ref="AM21:AZ21"/>
    <mergeCell ref="AE20:AF20"/>
    <mergeCell ref="AG20:AH20"/>
    <mergeCell ref="AI20:AJ20"/>
    <mergeCell ref="AK20:AL20"/>
    <mergeCell ref="AM20:AZ20"/>
    <mergeCell ref="AB20:AD20"/>
    <mergeCell ref="A21:B21"/>
    <mergeCell ref="C21:K21"/>
    <mergeCell ref="L21:T21"/>
    <mergeCell ref="U21:Y21"/>
    <mergeCell ref="Z21:AA21"/>
    <mergeCell ref="A20:B20"/>
    <mergeCell ref="C20:K20"/>
    <mergeCell ref="L20:T20"/>
    <mergeCell ref="U20:Y20"/>
    <mergeCell ref="Z20:AA20"/>
    <mergeCell ref="AB19:AD19"/>
    <mergeCell ref="AE19:AF19"/>
    <mergeCell ref="AG19:AH19"/>
    <mergeCell ref="AI19:AJ19"/>
    <mergeCell ref="AK19:AL19"/>
    <mergeCell ref="AM19:AZ19"/>
    <mergeCell ref="AE18:AF18"/>
    <mergeCell ref="AG18:AH18"/>
    <mergeCell ref="AI18:AJ18"/>
    <mergeCell ref="AK18:AL18"/>
    <mergeCell ref="AM18:AZ18"/>
    <mergeCell ref="AB18:AD18"/>
    <mergeCell ref="A19:B19"/>
    <mergeCell ref="C19:K19"/>
    <mergeCell ref="L19:T19"/>
    <mergeCell ref="U19:Y19"/>
    <mergeCell ref="Z19:AA19"/>
    <mergeCell ref="A18:B18"/>
    <mergeCell ref="C18:K18"/>
    <mergeCell ref="L18:T18"/>
    <mergeCell ref="U18:Y18"/>
    <mergeCell ref="Z18:AA18"/>
    <mergeCell ref="AB17:AD17"/>
    <mergeCell ref="AE17:AF17"/>
    <mergeCell ref="AG17:AH17"/>
    <mergeCell ref="AI17:AJ17"/>
    <mergeCell ref="AK17:AL17"/>
    <mergeCell ref="AM17:AZ17"/>
    <mergeCell ref="AE16:AF16"/>
    <mergeCell ref="AG16:AH16"/>
    <mergeCell ref="AI16:AJ16"/>
    <mergeCell ref="AK16:AL16"/>
    <mergeCell ref="AM16:AZ16"/>
    <mergeCell ref="AB16:AD16"/>
    <mergeCell ref="A17:B17"/>
    <mergeCell ref="C17:K17"/>
    <mergeCell ref="L17:T17"/>
    <mergeCell ref="U17:Y17"/>
    <mergeCell ref="Z17:AA17"/>
    <mergeCell ref="A16:B16"/>
    <mergeCell ref="C16:K16"/>
    <mergeCell ref="L16:T16"/>
    <mergeCell ref="U16:Y16"/>
    <mergeCell ref="Z16:AA16"/>
    <mergeCell ref="AB15:AD15"/>
    <mergeCell ref="AE15:AF15"/>
    <mergeCell ref="AG15:AH15"/>
    <mergeCell ref="AI15:AJ15"/>
    <mergeCell ref="AK15:AL15"/>
    <mergeCell ref="AM15:AZ15"/>
    <mergeCell ref="AE14:AF14"/>
    <mergeCell ref="AG14:AH14"/>
    <mergeCell ref="AI14:AJ14"/>
    <mergeCell ref="AK14:AL14"/>
    <mergeCell ref="AM14:AZ14"/>
    <mergeCell ref="AB14:AD14"/>
    <mergeCell ref="A15:B15"/>
    <mergeCell ref="C15:K15"/>
    <mergeCell ref="L15:T15"/>
    <mergeCell ref="U15:Y15"/>
    <mergeCell ref="Z15:AA15"/>
    <mergeCell ref="A14:B14"/>
    <mergeCell ref="C14:K14"/>
    <mergeCell ref="L14:T14"/>
    <mergeCell ref="U14:Y14"/>
    <mergeCell ref="Z14:AA14"/>
    <mergeCell ref="AB13:AD13"/>
    <mergeCell ref="AE13:AF13"/>
    <mergeCell ref="AG13:AH13"/>
    <mergeCell ref="AI13:AJ13"/>
    <mergeCell ref="AK13:AL13"/>
    <mergeCell ref="AM13:AZ13"/>
    <mergeCell ref="AE12:AF12"/>
    <mergeCell ref="AG12:AH12"/>
    <mergeCell ref="AI12:AJ12"/>
    <mergeCell ref="AK12:AL12"/>
    <mergeCell ref="AM12:AZ12"/>
    <mergeCell ref="AB12:AD12"/>
    <mergeCell ref="A13:B13"/>
    <mergeCell ref="C13:K13"/>
    <mergeCell ref="L13:T13"/>
    <mergeCell ref="U13:Y13"/>
    <mergeCell ref="Z13:AA13"/>
    <mergeCell ref="A12:B12"/>
    <mergeCell ref="C12:K12"/>
    <mergeCell ref="L12:T12"/>
    <mergeCell ref="U12:Y12"/>
    <mergeCell ref="Z12:AA12"/>
    <mergeCell ref="AB11:AD11"/>
    <mergeCell ref="AE11:AF11"/>
    <mergeCell ref="AG11:AH11"/>
    <mergeCell ref="AI11:AJ11"/>
    <mergeCell ref="AK11:AL11"/>
    <mergeCell ref="AM11:AZ11"/>
    <mergeCell ref="AE10:AF10"/>
    <mergeCell ref="AG10:AH10"/>
    <mergeCell ref="AI10:AJ10"/>
    <mergeCell ref="AK10:AL10"/>
    <mergeCell ref="AM10:AZ10"/>
    <mergeCell ref="AB10:AD10"/>
    <mergeCell ref="A11:B11"/>
    <mergeCell ref="C11:K11"/>
    <mergeCell ref="L11:T11"/>
    <mergeCell ref="U11:Y11"/>
    <mergeCell ref="Z11:AA11"/>
    <mergeCell ref="A10:B10"/>
    <mergeCell ref="C10:K10"/>
    <mergeCell ref="L10:T10"/>
    <mergeCell ref="U10:Y10"/>
    <mergeCell ref="Z10:AA10"/>
    <mergeCell ref="AB9:AD9"/>
    <mergeCell ref="AE9:AF9"/>
    <mergeCell ref="AG9:AH9"/>
    <mergeCell ref="AI9:AJ9"/>
    <mergeCell ref="AK9:AL9"/>
    <mergeCell ref="AM9:AZ9"/>
    <mergeCell ref="AE8:AF8"/>
    <mergeCell ref="AG8:AH8"/>
    <mergeCell ref="AI8:AJ8"/>
    <mergeCell ref="AK8:AL8"/>
    <mergeCell ref="AM8:AZ8"/>
    <mergeCell ref="AB8:AD8"/>
    <mergeCell ref="A9:B9"/>
    <mergeCell ref="C9:K9"/>
    <mergeCell ref="L9:T9"/>
    <mergeCell ref="U9:Y9"/>
    <mergeCell ref="Z9:AA9"/>
    <mergeCell ref="A8:B8"/>
    <mergeCell ref="C8:K8"/>
    <mergeCell ref="L8:T8"/>
    <mergeCell ref="U8:Y8"/>
    <mergeCell ref="Z8:AA8"/>
    <mergeCell ref="AB7:AD7"/>
    <mergeCell ref="AE7:AF7"/>
    <mergeCell ref="AG7:AH7"/>
    <mergeCell ref="AI7:AJ7"/>
    <mergeCell ref="AK7:AL7"/>
    <mergeCell ref="AM7:AZ7"/>
    <mergeCell ref="AE6:AF6"/>
    <mergeCell ref="AG6:AH6"/>
    <mergeCell ref="AI6:AJ6"/>
    <mergeCell ref="AK6:AL6"/>
    <mergeCell ref="AM6:AZ6"/>
    <mergeCell ref="AB6:AD6"/>
    <mergeCell ref="A7:B7"/>
    <mergeCell ref="C7:K7"/>
    <mergeCell ref="L7:T7"/>
    <mergeCell ref="U7:Y7"/>
    <mergeCell ref="Z7:AA7"/>
    <mergeCell ref="A6:B6"/>
    <mergeCell ref="C6:K6"/>
    <mergeCell ref="L6:T6"/>
    <mergeCell ref="U6:Y6"/>
    <mergeCell ref="Z6:AA6"/>
    <mergeCell ref="AB5:AD5"/>
    <mergeCell ref="AE5:AF5"/>
    <mergeCell ref="AG5:AH5"/>
    <mergeCell ref="AI5:AJ5"/>
    <mergeCell ref="AK5:AL5"/>
    <mergeCell ref="AM5:AZ5"/>
    <mergeCell ref="AE4:AF4"/>
    <mergeCell ref="AG4:AH4"/>
    <mergeCell ref="AI4:AJ4"/>
    <mergeCell ref="AK4:AL4"/>
    <mergeCell ref="AM4:AZ4"/>
    <mergeCell ref="AB4:AD4"/>
    <mergeCell ref="A5:B5"/>
    <mergeCell ref="C5:K5"/>
    <mergeCell ref="L5:T5"/>
    <mergeCell ref="U5:Y5"/>
    <mergeCell ref="Z5:AA5"/>
    <mergeCell ref="A4:B4"/>
    <mergeCell ref="C4:K4"/>
    <mergeCell ref="L4:T4"/>
    <mergeCell ref="U4:Y4"/>
    <mergeCell ref="Z4:AA4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</mergeCells>
  <phoneticPr fontId="1"/>
  <pageMargins left="0.59055118110236227" right="0.39370078740157483" top="0.59055118110236227" bottom="0.59055118110236227" header="0.39370078740157483" footer="0.39370078740157483"/>
  <pageSetup paperSize="9" orientation="landscape" r:id="rId1"/>
  <headerFooter alignWithMargins="0">
    <oddFooter>&amp;C&amp;8- &amp;P -&amp;R&amp;"明朝,標準"&amp;8Copyright © 2007 sample Corporation. All Rights Reserved.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2F511-98A3-463C-ADFF-1DC156F30244}">
  <sheetPr>
    <tabColor theme="8" tint="0.79998168889431442"/>
  </sheetPr>
  <dimension ref="A1:D13"/>
  <sheetViews>
    <sheetView workbookViewId="0">
      <selection activeCell="F26" sqref="F26"/>
    </sheetView>
  </sheetViews>
  <sheetFormatPr defaultRowHeight="13.5" x14ac:dyDescent="0.15"/>
  <cols>
    <col min="1" max="1" width="24.75" bestFit="1" customWidth="1"/>
    <col min="2" max="2" width="25.25" bestFit="1" customWidth="1"/>
    <col min="3" max="3" width="32.125" bestFit="1" customWidth="1"/>
  </cols>
  <sheetData>
    <row r="1" spans="1:4" x14ac:dyDescent="0.15">
      <c r="A1" t="s">
        <v>931</v>
      </c>
      <c r="B1" t="s">
        <v>1025</v>
      </c>
    </row>
    <row r="2" spans="1:4" x14ac:dyDescent="0.15">
      <c r="A2" t="s">
        <v>1026</v>
      </c>
      <c r="B2" t="s">
        <v>2</v>
      </c>
    </row>
    <row r="3" spans="1:4" ht="40.5" x14ac:dyDescent="0.15">
      <c r="A3" t="s">
        <v>1027</v>
      </c>
      <c r="B3" t="s">
        <v>2</v>
      </c>
      <c r="C3" s="33" t="s">
        <v>1028</v>
      </c>
      <c r="D3" t="s">
        <v>1029</v>
      </c>
    </row>
    <row r="4" spans="1:4" x14ac:dyDescent="0.15">
      <c r="A4" t="s">
        <v>932</v>
      </c>
      <c r="B4" t="s">
        <v>1030</v>
      </c>
      <c r="C4" t="s">
        <v>1031</v>
      </c>
    </row>
    <row r="5" spans="1:4" x14ac:dyDescent="0.15">
      <c r="A5" t="s">
        <v>958</v>
      </c>
      <c r="B5" t="s">
        <v>2</v>
      </c>
      <c r="C5" t="s">
        <v>1032</v>
      </c>
    </row>
    <row r="6" spans="1:4" x14ac:dyDescent="0.15">
      <c r="A6" t="s">
        <v>1033</v>
      </c>
      <c r="B6" t="s">
        <v>1034</v>
      </c>
    </row>
    <row r="7" spans="1:4" x14ac:dyDescent="0.15">
      <c r="A7" t="s">
        <v>960</v>
      </c>
      <c r="B7" t="s">
        <v>339</v>
      </c>
      <c r="C7" t="s">
        <v>1035</v>
      </c>
    </row>
    <row r="8" spans="1:4" x14ac:dyDescent="0.15">
      <c r="A8" t="s">
        <v>1036</v>
      </c>
      <c r="B8" t="s">
        <v>339</v>
      </c>
      <c r="C8" s="34" t="s">
        <v>1037</v>
      </c>
    </row>
    <row r="9" spans="1:4" x14ac:dyDescent="0.15">
      <c r="A9" t="s">
        <v>1038</v>
      </c>
      <c r="B9" t="s">
        <v>339</v>
      </c>
      <c r="C9" s="34" t="s">
        <v>1039</v>
      </c>
    </row>
    <row r="10" spans="1:4" x14ac:dyDescent="0.15">
      <c r="A10" t="s">
        <v>1040</v>
      </c>
      <c r="B10" t="s">
        <v>339</v>
      </c>
      <c r="C10" s="34" t="s">
        <v>1041</v>
      </c>
    </row>
    <row r="11" spans="1:4" x14ac:dyDescent="0.15">
      <c r="A11" t="s">
        <v>967</v>
      </c>
      <c r="B11" t="s">
        <v>1042</v>
      </c>
      <c r="C11" t="s">
        <v>1043</v>
      </c>
    </row>
    <row r="12" spans="1:4" x14ac:dyDescent="0.15">
      <c r="A12" t="s">
        <v>1044</v>
      </c>
      <c r="B12" t="s">
        <v>1045</v>
      </c>
      <c r="C12" s="34" t="s">
        <v>1046</v>
      </c>
    </row>
    <row r="13" spans="1:4" x14ac:dyDescent="0.15">
      <c r="A13" t="s">
        <v>1047</v>
      </c>
      <c r="B13" t="s">
        <v>1048</v>
      </c>
    </row>
  </sheetData>
  <phoneticPr fontId="1"/>
  <hyperlinks>
    <hyperlink ref="C3" r:id="rId1" xr:uid="{AC4A518C-CE09-4D7E-9F59-694B5329342D}"/>
    <hyperlink ref="C9" r:id="rId2" xr:uid="{8787745C-89FA-4AAE-B994-4138F39B0632}"/>
    <hyperlink ref="C10" r:id="rId3" xr:uid="{5825B57E-9A0E-43BF-9BE1-ECE5C24A80DD}"/>
    <hyperlink ref="C12" r:id="rId4" xr:uid="{44127CA9-1485-41D6-8F66-321951BB9EC5}"/>
    <hyperlink ref="C8" r:id="rId5" xr:uid="{E3377A94-B862-4C8F-9B0F-FAC944194F5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2E8A6CAADE2054D93A62DC29371596B" ma:contentTypeVersion="5" ma:contentTypeDescription="新しいドキュメントを作成します。" ma:contentTypeScope="" ma:versionID="8769a779e3108b014cdb04414014a41e">
  <xsd:schema xmlns:xsd="http://www.w3.org/2001/XMLSchema" xmlns:xs="http://www.w3.org/2001/XMLSchema" xmlns:p="http://schemas.microsoft.com/office/2006/metadata/properties" xmlns:ns2="23656c98-09fd-48f3-9e5c-10b800d0c355" targetNamespace="http://schemas.microsoft.com/office/2006/metadata/properties" ma:root="true" ma:fieldsID="5b53f2e68d3367432be74a25b4c6e80e" ns2:_="">
    <xsd:import namespace="23656c98-09fd-48f3-9e5c-10b800d0c3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656c98-09fd-48f3-9e5c-10b800d0c3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218325-F8E1-4ED2-B74F-2D27DC984B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FE0D1E5-EED3-4554-B53F-9EEDD6DCB8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656c98-09fd-48f3-9e5c-10b800d0c3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188287C-6A52-4955-B980-0711D805A3C7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0abc9f2-ccba-44df-ae25-c4bbe3b27c0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9</vt:i4>
      </vt:variant>
    </vt:vector>
  </HeadingPairs>
  <TitlesOfParts>
    <vt:vector size="18" baseType="lpstr">
      <vt:lpstr>社員</vt:lpstr>
      <vt:lpstr>社員扶養者</vt:lpstr>
      <vt:lpstr>社員保有資格</vt:lpstr>
      <vt:lpstr>車両</vt:lpstr>
      <vt:lpstr>得意先</vt:lpstr>
      <vt:lpstr>仕入先</vt:lpstr>
      <vt:lpstr>営業所</vt:lpstr>
      <vt:lpstr>請求書発行先住所</vt:lpstr>
      <vt:lpstr>ファイル名</vt:lpstr>
      <vt:lpstr>営業所!Print_Area</vt:lpstr>
      <vt:lpstr>仕入先!Print_Area</vt:lpstr>
      <vt:lpstr>社員!Print_Area</vt:lpstr>
      <vt:lpstr>社員保有資格!Print_Area</vt:lpstr>
      <vt:lpstr>車両!Print_Area</vt:lpstr>
      <vt:lpstr>請求書発行先住所!Print_Area</vt:lpstr>
      <vt:lpstr>得意先!Print_Area</vt:lpstr>
      <vt:lpstr>仕入先!Print_Titles</vt:lpstr>
      <vt:lpstr>得意先!Print_Titles</vt:lpstr>
    </vt:vector>
  </TitlesOfParts>
  <Manager>サンプル管理部</Manager>
  <Company>株式会社サンプル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テーブル定義書</dc:title>
  <dc:subject>定義書</dc:subject>
  <dc:creator>サンプル開発部</dc:creator>
  <cp:keywords/>
  <dc:description>version1.0</dc:description>
  <cp:lastModifiedBy>kenji</cp:lastModifiedBy>
  <cp:revision/>
  <dcterms:created xsi:type="dcterms:W3CDTF">2002-02-23T02:02:23Z</dcterms:created>
  <dcterms:modified xsi:type="dcterms:W3CDTF">2019-04-12T05:46:52Z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0x01010042E8A6CAADE2054D93A62DC29371596B</vt:lpwstr>
  </property>
</Properties>
</file>