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10f29fc4f3c2f/SM講義/"/>
    </mc:Choice>
  </mc:AlternateContent>
  <xr:revisionPtr revIDLastSave="15" documentId="8_{DA3BD20A-60DD-4F1E-A4BD-E35E2F26FC10}" xr6:coauthVersionLast="47" xr6:coauthVersionMax="47" xr10:uidLastSave="{FA2860EF-B5A0-434D-A4C4-752F936D5F21}"/>
  <bookViews>
    <workbookView xWindow="-28920" yWindow="840" windowWidth="29040" windowHeight="15720" xr2:uid="{6468F078-6BE0-4F21-A628-0E6F54ABBE1A}"/>
  </bookViews>
  <sheets>
    <sheet name="リアクションペーパー" sheetId="1" r:id="rId1"/>
    <sheet name="１日の食事摂取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L4" i="2"/>
  <c r="K4" i="2"/>
  <c r="J4" i="2"/>
  <c r="M5" i="2" s="1"/>
  <c r="M9" i="2"/>
  <c r="L9" i="2"/>
  <c r="K9" i="2"/>
  <c r="J9" i="2"/>
  <c r="L10" i="2"/>
  <c r="J14" i="2"/>
  <c r="J19" i="2"/>
  <c r="J24" i="2"/>
  <c r="M25" i="2" s="1"/>
  <c r="K15" i="2"/>
  <c r="M10" i="2"/>
  <c r="K10" i="2"/>
  <c r="M24" i="2"/>
  <c r="L24" i="2"/>
  <c r="K24" i="2"/>
  <c r="M19" i="2"/>
  <c r="M20" i="2" s="1"/>
  <c r="L19" i="2"/>
  <c r="K19" i="2"/>
  <c r="M14" i="2"/>
  <c r="M29" i="2" s="1"/>
  <c r="L14" i="2"/>
  <c r="L29" i="2" s="1"/>
  <c r="K14" i="2"/>
  <c r="K5" i="2" l="1"/>
  <c r="L5" i="2"/>
  <c r="K29" i="2"/>
  <c r="L25" i="2"/>
  <c r="L15" i="2"/>
  <c r="L20" i="2"/>
  <c r="M15" i="2"/>
  <c r="K20" i="2"/>
  <c r="K25" i="2"/>
  <c r="J29" i="2"/>
  <c r="L30" i="2" l="1"/>
  <c r="K30" i="2"/>
  <c r="M30" i="2"/>
</calcChain>
</file>

<file path=xl/sharedStrings.xml><?xml version="1.0" encoding="utf-8"?>
<sst xmlns="http://schemas.openxmlformats.org/spreadsheetml/2006/main" count="67" uniqueCount="38">
  <si>
    <t>学籍番号</t>
    <rPh sb="0" eb="4">
      <t>ガクセキバンゴウ</t>
    </rPh>
    <phoneticPr fontId="1"/>
  </si>
  <si>
    <t>氏名</t>
    <rPh sb="0" eb="2">
      <t>シメイ</t>
    </rPh>
    <phoneticPr fontId="1"/>
  </si>
  <si>
    <t>１食目</t>
    <rPh sb="1" eb="3">
      <t>ショクメ</t>
    </rPh>
    <phoneticPr fontId="1"/>
  </si>
  <si>
    <t>２食目</t>
    <rPh sb="1" eb="3">
      <t>ショクメ</t>
    </rPh>
    <phoneticPr fontId="1"/>
  </si>
  <si>
    <t>３食目</t>
    <rPh sb="1" eb="3">
      <t>ショクメ</t>
    </rPh>
    <phoneticPr fontId="1"/>
  </si>
  <si>
    <t>４食目</t>
    <rPh sb="1" eb="3">
      <t>ショクメ</t>
    </rPh>
    <phoneticPr fontId="1"/>
  </si>
  <si>
    <t>カロリー</t>
    <phoneticPr fontId="1"/>
  </si>
  <si>
    <t>脂質(ｇ)</t>
    <rPh sb="0" eb="2">
      <t>シシツ</t>
    </rPh>
    <phoneticPr fontId="1"/>
  </si>
  <si>
    <t>タンパク質(ｇ)</t>
    <rPh sb="4" eb="5">
      <t>シツ</t>
    </rPh>
    <phoneticPr fontId="1"/>
  </si>
  <si>
    <t>炭水化物(ｇ)</t>
    <rPh sb="0" eb="4">
      <t>タンスイカブツ</t>
    </rPh>
    <phoneticPr fontId="1"/>
  </si>
  <si>
    <t>PFCバランス→</t>
    <phoneticPr fontId="1"/>
  </si>
  <si>
    <t>Eatreat：</t>
  </si>
  <si>
    <t>https://eat-treat.jp/calculation</t>
    <phoneticPr fontId="1"/>
  </si>
  <si>
    <t>https://www.asken.jp/calculate</t>
    <phoneticPr fontId="1"/>
  </si>
  <si>
    <t>あすけん</t>
    <phoneticPr fontId="1"/>
  </si>
  <si>
    <t>講義で良かった点</t>
    <rPh sb="0" eb="2">
      <t>コウギ</t>
    </rPh>
    <rPh sb="3" eb="4">
      <t>ヨ</t>
    </rPh>
    <rPh sb="7" eb="8">
      <t>テン</t>
    </rPh>
    <phoneticPr fontId="1"/>
  </si>
  <si>
    <t>講義で改善したほうが良い点</t>
    <rPh sb="0" eb="2">
      <t>コウギ</t>
    </rPh>
    <rPh sb="3" eb="5">
      <t>カイゼン</t>
    </rPh>
    <rPh sb="10" eb="11">
      <t>ヨ</t>
    </rPh>
    <rPh sb="12" eb="13">
      <t>テン</t>
    </rPh>
    <phoneticPr fontId="1"/>
  </si>
  <si>
    <t>以下任意で書いても点数は出ません。書かなくてもデメリットはありません。協力いただける方だけ書いてください。</t>
    <rPh sb="0" eb="2">
      <t>イカ</t>
    </rPh>
    <rPh sb="2" eb="4">
      <t>ニンイ</t>
    </rPh>
    <rPh sb="5" eb="6">
      <t>カ</t>
    </rPh>
    <rPh sb="9" eb="11">
      <t>テンスウ</t>
    </rPh>
    <rPh sb="12" eb="13">
      <t>デ</t>
    </rPh>
    <rPh sb="17" eb="18">
      <t>カ</t>
    </rPh>
    <rPh sb="35" eb="37">
      <t>キョウリョク</t>
    </rPh>
    <rPh sb="42" eb="43">
      <t>カタ</t>
    </rPh>
    <rPh sb="45" eb="46">
      <t>カ</t>
    </rPh>
    <phoneticPr fontId="1"/>
  </si>
  <si>
    <t>全体を通しての感想・意見</t>
    <rPh sb="0" eb="2">
      <t>ゼンタイ</t>
    </rPh>
    <rPh sb="3" eb="4">
      <t>トオ</t>
    </rPh>
    <rPh sb="7" eb="9">
      <t>カンソウ</t>
    </rPh>
    <rPh sb="10" eb="12">
      <t>イケン</t>
    </rPh>
    <phoneticPr fontId="1"/>
  </si>
  <si>
    <t>15回目の講義の感想などを下記に具体的に記せ。</t>
    <rPh sb="2" eb="4">
      <t>カイメ</t>
    </rPh>
    <rPh sb="5" eb="7">
      <t>コウギ</t>
    </rPh>
    <rPh sb="8" eb="10">
      <t>カンソウ</t>
    </rPh>
    <rPh sb="13" eb="15">
      <t>カキ</t>
    </rPh>
    <rPh sb="16" eb="19">
      <t>グタイテキ</t>
    </rPh>
    <rPh sb="20" eb="21">
      <t>シル</t>
    </rPh>
    <phoneticPr fontId="1"/>
  </si>
  <si>
    <t>１品目</t>
    <rPh sb="1" eb="3">
      <t>ピンメ</t>
    </rPh>
    <phoneticPr fontId="1"/>
  </si>
  <si>
    <t>２品目</t>
    <rPh sb="1" eb="3">
      <t>ピンメ</t>
    </rPh>
    <phoneticPr fontId="1"/>
  </si>
  <si>
    <t>３品目</t>
    <rPh sb="1" eb="3">
      <t>ピンメ</t>
    </rPh>
    <phoneticPr fontId="1"/>
  </si>
  <si>
    <t>４品目</t>
    <rPh sb="1" eb="3">
      <t>ピンメ</t>
    </rPh>
    <phoneticPr fontId="1"/>
  </si>
  <si>
    <t>５品目</t>
    <rPh sb="1" eb="3">
      <t>ピンメ</t>
    </rPh>
    <phoneticPr fontId="1"/>
  </si>
  <si>
    <t>食品・食材名</t>
    <rPh sb="0" eb="2">
      <t>ショクヒン</t>
    </rPh>
    <rPh sb="3" eb="5">
      <t>ショクザイ</t>
    </rPh>
    <rPh sb="5" eb="6">
      <t>メイ</t>
    </rPh>
    <phoneticPr fontId="1"/>
  </si>
  <si>
    <t>合計</t>
    <rPh sb="0" eb="2">
      <t>ゴウケイ</t>
    </rPh>
    <phoneticPr fontId="1"/>
  </si>
  <si>
    <t>例</t>
    <rPh sb="0" eb="1">
      <t>レイ</t>
    </rPh>
    <phoneticPr fontId="1"/>
  </si>
  <si>
    <t>ご飯</t>
    <rPh sb="1" eb="2">
      <t>ハン</t>
    </rPh>
    <phoneticPr fontId="1"/>
  </si>
  <si>
    <t>重量（g）</t>
    <rPh sb="0" eb="2">
      <t>ジュウリョウ</t>
    </rPh>
    <phoneticPr fontId="1"/>
  </si>
  <si>
    <t>鶏むね肉ソテー（皮なし）</t>
    <rPh sb="0" eb="1">
      <t>トリ</t>
    </rPh>
    <rPh sb="3" eb="4">
      <t>ニク</t>
    </rPh>
    <rPh sb="8" eb="9">
      <t>カワ</t>
    </rPh>
    <phoneticPr fontId="1"/>
  </si>
  <si>
    <t>味噌汁</t>
    <rPh sb="0" eb="3">
      <t>ミソシル</t>
    </rPh>
    <phoneticPr fontId="1"/>
  </si>
  <si>
    <t>200ml</t>
    <phoneticPr fontId="1"/>
  </si>
  <si>
    <t>サラダ（ドレッシング込み）</t>
    <rPh sb="10" eb="11">
      <t>コ</t>
    </rPh>
    <phoneticPr fontId="1"/>
  </si>
  <si>
    <t>木綿豆腐(みそ汁の具)</t>
    <rPh sb="0" eb="2">
      <t>モメン</t>
    </rPh>
    <rPh sb="2" eb="4">
      <t>トウフ</t>
    </rPh>
    <rPh sb="7" eb="8">
      <t>シル</t>
    </rPh>
    <rPh sb="9" eb="10">
      <t>グ</t>
    </rPh>
    <phoneticPr fontId="1"/>
  </si>
  <si>
    <t>「１日の食事摂取量」シートに最も典型的な食事メニューと量（推定でいいので何グラムかも示すように）を載せ、１日の摂取カロリーとPFCバランスを調べて載せよ。（間食をこまめにしている場合は間食の総量を１食として記すように。）</t>
    <rPh sb="2" eb="3">
      <t>ニチ</t>
    </rPh>
    <rPh sb="4" eb="9">
      <t>ショクジセッシュリョウ</t>
    </rPh>
    <rPh sb="14" eb="15">
      <t>モット</t>
    </rPh>
    <rPh sb="16" eb="19">
      <t>テンケイテキ</t>
    </rPh>
    <rPh sb="20" eb="22">
      <t>ショクジ</t>
    </rPh>
    <rPh sb="27" eb="28">
      <t>リョウ</t>
    </rPh>
    <rPh sb="29" eb="31">
      <t>スイテイ</t>
    </rPh>
    <rPh sb="36" eb="37">
      <t>ナン</t>
    </rPh>
    <rPh sb="42" eb="43">
      <t>シメ</t>
    </rPh>
    <rPh sb="49" eb="50">
      <t>ノ</t>
    </rPh>
    <rPh sb="53" eb="54">
      <t>ニチ</t>
    </rPh>
    <rPh sb="55" eb="57">
      <t>セッシュ</t>
    </rPh>
    <rPh sb="70" eb="71">
      <t>シラ</t>
    </rPh>
    <rPh sb="73" eb="74">
      <t>ノ</t>
    </rPh>
    <rPh sb="78" eb="80">
      <t>カンショク</t>
    </rPh>
    <rPh sb="89" eb="91">
      <t>バアイ</t>
    </rPh>
    <rPh sb="92" eb="94">
      <t>カンショク</t>
    </rPh>
    <rPh sb="95" eb="97">
      <t>ソウリョウ</t>
    </rPh>
    <rPh sb="99" eb="100">
      <t>ショク</t>
    </rPh>
    <rPh sb="103" eb="104">
      <t>シル</t>
    </rPh>
    <phoneticPr fontId="1"/>
  </si>
  <si>
    <t>食事メニューの栄養素を調べる参考サイト（他サイトでもOK）</t>
    <rPh sb="0" eb="2">
      <t>ショクジ</t>
    </rPh>
    <rPh sb="7" eb="10">
      <t>エイヨウソ</t>
    </rPh>
    <rPh sb="11" eb="12">
      <t>シラ</t>
    </rPh>
    <rPh sb="14" eb="16">
      <t>サンコウ</t>
    </rPh>
    <rPh sb="20" eb="21">
      <t>ホカ</t>
    </rPh>
    <phoneticPr fontId="1"/>
  </si>
  <si>
    <t>１日の総量→</t>
    <rPh sb="1" eb="2">
      <t>ニチ</t>
    </rPh>
    <rPh sb="3" eb="5">
      <t>ソウリョウ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</si>
</sst>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MS UI Gothic"/>
      <family val="3"/>
      <charset val="128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4" fillId="0" borderId="0" xfId="3">
      <alignment vertical="center"/>
    </xf>
    <xf numFmtId="0" fontId="5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9" fontId="0" fillId="0" borderId="1" xfId="2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パーセント" xfId="2" builtinId="5"/>
    <cellStyle name="ハイパーリンク" xfId="3" builtinId="8"/>
    <cellStyle name="標準" xfId="0" builtinId="0"/>
    <cellStyle name="標準 2" xfId="1" xr:uid="{547126A7-D6A6-415F-B296-318CB589D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sken.jp/calculate" TargetMode="External"/><Relationship Id="rId1" Type="http://schemas.openxmlformats.org/officeDocument/2006/relationships/hyperlink" Target="https://eat-treat.jp/calc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FAFD-0FE5-4F96-AB0E-54283F20FC09}">
  <dimension ref="A1:M31"/>
  <sheetViews>
    <sheetView showGridLines="0" tabSelected="1" workbookViewId="0">
      <selection activeCell="A4" sqref="A4"/>
    </sheetView>
  </sheetViews>
  <sheetFormatPr defaultRowHeight="18.75" x14ac:dyDescent="0.4"/>
  <cols>
    <col min="2" max="2" width="19" customWidth="1"/>
    <col min="3" max="3" width="24.75" bestFit="1" customWidth="1"/>
    <col min="4" max="6" width="20.375" customWidth="1"/>
    <col min="7" max="7" width="31.75" bestFit="1" customWidth="1"/>
    <col min="8" max="8" width="2.75" style="5" customWidth="1"/>
    <col min="9" max="9" width="9" bestFit="1" customWidth="1"/>
    <col min="10" max="10" width="12.625" bestFit="1" customWidth="1"/>
    <col min="11" max="11" width="8.625" bestFit="1" customWidth="1"/>
    <col min="12" max="12" width="14.75" bestFit="1" customWidth="1"/>
  </cols>
  <sheetData>
    <row r="1" spans="1:13" ht="19.5" customHeight="1" x14ac:dyDescent="0.4">
      <c r="A1" s="1" t="s">
        <v>0</v>
      </c>
      <c r="B1" s="1"/>
    </row>
    <row r="2" spans="1:13" ht="19.5" customHeight="1" x14ac:dyDescent="0.4">
      <c r="A2" s="1" t="s">
        <v>1</v>
      </c>
      <c r="B2" s="1"/>
    </row>
    <row r="3" spans="1:13" ht="9" customHeight="1" x14ac:dyDescent="0.4"/>
    <row r="4" spans="1:13" ht="21" customHeight="1" x14ac:dyDescent="0.4">
      <c r="A4" t="s">
        <v>35</v>
      </c>
    </row>
    <row r="5" spans="1:13" ht="21" customHeight="1" x14ac:dyDescent="0.4">
      <c r="A5" t="s">
        <v>36</v>
      </c>
      <c r="D5" s="2" t="s">
        <v>14</v>
      </c>
      <c r="E5" s="8" t="s">
        <v>13</v>
      </c>
      <c r="F5" s="2" t="s">
        <v>11</v>
      </c>
      <c r="G5" s="8" t="s">
        <v>12</v>
      </c>
    </row>
    <row r="6" spans="1:13" ht="21" customHeight="1" x14ac:dyDescent="0.4">
      <c r="D6" s="2"/>
      <c r="E6" s="8"/>
      <c r="F6" s="2"/>
      <c r="G6" s="8"/>
    </row>
    <row r="7" spans="1:13" ht="21" customHeight="1" x14ac:dyDescent="0.4">
      <c r="A7" t="s">
        <v>19</v>
      </c>
    </row>
    <row r="8" spans="1:13" ht="21" customHeight="1" x14ac:dyDescent="0.4">
      <c r="A8" s="28"/>
      <c r="B8" s="28"/>
      <c r="C8" s="28"/>
      <c r="D8" s="28"/>
      <c r="E8" s="28"/>
      <c r="F8" s="28"/>
      <c r="G8" s="28"/>
      <c r="H8" s="28"/>
      <c r="I8" s="7"/>
      <c r="J8" s="7"/>
      <c r="K8" s="7"/>
      <c r="L8" s="7"/>
      <c r="M8" s="7"/>
    </row>
    <row r="9" spans="1:13" ht="21" customHeight="1" x14ac:dyDescent="0.4">
      <c r="A9" s="28"/>
      <c r="B9" s="28"/>
      <c r="C9" s="28"/>
      <c r="D9" s="28"/>
      <c r="E9" s="28"/>
      <c r="F9" s="28"/>
      <c r="G9" s="28"/>
      <c r="H9" s="28"/>
      <c r="I9" s="7"/>
      <c r="J9" s="7"/>
      <c r="K9" s="7"/>
      <c r="L9" s="7"/>
      <c r="M9" s="7"/>
    </row>
    <row r="10" spans="1:13" ht="21" customHeight="1" x14ac:dyDescent="0.4">
      <c r="A10" s="28"/>
      <c r="B10" s="28"/>
      <c r="C10" s="28"/>
      <c r="D10" s="28"/>
      <c r="E10" s="28"/>
      <c r="F10" s="28"/>
      <c r="G10" s="28"/>
      <c r="H10" s="28"/>
      <c r="I10" s="7"/>
      <c r="J10" s="7"/>
      <c r="K10" s="7"/>
      <c r="L10" s="7"/>
      <c r="M10" s="7"/>
    </row>
    <row r="11" spans="1:13" ht="21" customHeight="1" x14ac:dyDescent="0.4">
      <c r="A11" s="28"/>
      <c r="B11" s="28"/>
      <c r="C11" s="28"/>
      <c r="D11" s="28"/>
      <c r="E11" s="28"/>
      <c r="F11" s="28"/>
      <c r="G11" s="28"/>
      <c r="H11" s="28"/>
      <c r="I11" s="7"/>
      <c r="J11" s="7"/>
      <c r="K11" s="7"/>
      <c r="L11" s="7"/>
      <c r="M11" s="7"/>
    </row>
    <row r="12" spans="1:13" ht="21" customHeight="1" x14ac:dyDescent="0.4">
      <c r="A12" s="28"/>
      <c r="B12" s="28"/>
      <c r="C12" s="28"/>
      <c r="D12" s="28"/>
      <c r="E12" s="28"/>
      <c r="F12" s="28"/>
      <c r="G12" s="28"/>
      <c r="H12" s="28"/>
      <c r="I12" s="7"/>
      <c r="J12" s="7"/>
      <c r="K12" s="7"/>
      <c r="L12" s="7"/>
      <c r="M12" s="7"/>
    </row>
    <row r="13" spans="1:13" x14ac:dyDescent="0.4">
      <c r="A13" s="28"/>
      <c r="B13" s="28"/>
      <c r="C13" s="28"/>
      <c r="D13" s="28"/>
      <c r="E13" s="28"/>
      <c r="F13" s="28"/>
      <c r="G13" s="28"/>
      <c r="H13" s="28"/>
      <c r="I13" s="7"/>
      <c r="J13" s="7"/>
      <c r="K13" s="7"/>
      <c r="L13" s="7"/>
      <c r="M13" s="7"/>
    </row>
    <row r="14" spans="1:13" x14ac:dyDescent="0.4">
      <c r="A14" s="28"/>
      <c r="B14" s="28"/>
      <c r="C14" s="28"/>
      <c r="D14" s="28"/>
      <c r="E14" s="28"/>
      <c r="F14" s="28"/>
      <c r="G14" s="28"/>
      <c r="H14" s="28"/>
      <c r="I14" s="7"/>
      <c r="J14" s="7"/>
      <c r="K14" s="7"/>
      <c r="L14" s="7"/>
      <c r="M14" s="7"/>
    </row>
    <row r="15" spans="1:13" x14ac:dyDescent="0.4">
      <c r="A15" s="28"/>
      <c r="B15" s="28"/>
      <c r="C15" s="28"/>
      <c r="D15" s="28"/>
      <c r="E15" s="28"/>
      <c r="F15" s="28"/>
      <c r="G15" s="28"/>
      <c r="H15" s="28"/>
      <c r="I15" s="7"/>
      <c r="J15" s="7"/>
      <c r="K15" s="7"/>
      <c r="L15" s="7"/>
      <c r="M15" s="7"/>
    </row>
    <row r="16" spans="1:13" x14ac:dyDescent="0.4">
      <c r="A16" s="28"/>
      <c r="B16" s="28"/>
      <c r="C16" s="28"/>
      <c r="D16" s="28"/>
      <c r="E16" s="28"/>
      <c r="F16" s="28"/>
      <c r="G16" s="28"/>
      <c r="H16" s="28"/>
      <c r="I16" s="7"/>
      <c r="J16" s="7"/>
      <c r="K16" s="7"/>
      <c r="L16" s="7"/>
      <c r="M16" s="7"/>
    </row>
    <row r="17" spans="1:13" x14ac:dyDescent="0.4">
      <c r="A17" s="28"/>
      <c r="B17" s="28"/>
      <c r="C17" s="28"/>
      <c r="D17" s="28"/>
      <c r="E17" s="28"/>
      <c r="F17" s="28"/>
      <c r="G17" s="28"/>
      <c r="H17" s="28"/>
      <c r="I17" s="7"/>
      <c r="J17" s="7"/>
      <c r="K17" s="7"/>
      <c r="L17" s="7"/>
      <c r="M17" s="7"/>
    </row>
    <row r="19" spans="1:13" x14ac:dyDescent="0.4">
      <c r="A19" s="9" t="s">
        <v>17</v>
      </c>
    </row>
    <row r="20" spans="1:13" x14ac:dyDescent="0.4">
      <c r="A20" t="s">
        <v>15</v>
      </c>
    </row>
    <row r="21" spans="1:13" x14ac:dyDescent="0.4">
      <c r="A21" s="27"/>
      <c r="B21" s="27"/>
      <c r="C21" s="27"/>
      <c r="D21" s="27"/>
      <c r="E21" s="27"/>
      <c r="F21" s="27"/>
      <c r="G21" s="27"/>
      <c r="H21" s="27"/>
    </row>
    <row r="22" spans="1:13" x14ac:dyDescent="0.4">
      <c r="A22" s="27"/>
      <c r="B22" s="27"/>
      <c r="C22" s="27"/>
      <c r="D22" s="27"/>
      <c r="E22" s="27"/>
      <c r="F22" s="27"/>
      <c r="G22" s="27"/>
      <c r="H22" s="27"/>
    </row>
    <row r="23" spans="1:13" x14ac:dyDescent="0.4">
      <c r="A23" s="27"/>
      <c r="B23" s="27"/>
      <c r="C23" s="27"/>
      <c r="D23" s="27"/>
      <c r="E23" s="27"/>
      <c r="F23" s="27"/>
      <c r="G23" s="27"/>
      <c r="H23" s="27"/>
    </row>
    <row r="24" spans="1:13" x14ac:dyDescent="0.4">
      <c r="A24" t="s">
        <v>16</v>
      </c>
    </row>
    <row r="25" spans="1:13" x14ac:dyDescent="0.4">
      <c r="A25" s="27"/>
      <c r="B25" s="27"/>
      <c r="C25" s="27"/>
      <c r="D25" s="27"/>
      <c r="E25" s="27"/>
      <c r="F25" s="27"/>
      <c r="G25" s="27"/>
      <c r="H25" s="27"/>
    </row>
    <row r="26" spans="1:13" x14ac:dyDescent="0.4">
      <c r="A26" s="27"/>
      <c r="B26" s="27"/>
      <c r="C26" s="27"/>
      <c r="D26" s="27"/>
      <c r="E26" s="27"/>
      <c r="F26" s="27"/>
      <c r="G26" s="27"/>
      <c r="H26" s="27"/>
    </row>
    <row r="27" spans="1:13" x14ac:dyDescent="0.4">
      <c r="A27" s="27"/>
      <c r="B27" s="27"/>
      <c r="C27" s="27"/>
      <c r="D27" s="27"/>
      <c r="E27" s="27"/>
      <c r="F27" s="27"/>
      <c r="G27" s="27"/>
      <c r="H27" s="27"/>
    </row>
    <row r="28" spans="1:13" x14ac:dyDescent="0.4">
      <c r="A28" t="s">
        <v>18</v>
      </c>
    </row>
    <row r="29" spans="1:13" x14ac:dyDescent="0.4">
      <c r="A29" s="27"/>
      <c r="B29" s="27"/>
      <c r="C29" s="27"/>
      <c r="D29" s="27"/>
      <c r="E29" s="27"/>
      <c r="F29" s="27"/>
      <c r="G29" s="27"/>
      <c r="H29" s="27"/>
    </row>
    <row r="30" spans="1:13" x14ac:dyDescent="0.4">
      <c r="A30" s="27"/>
      <c r="B30" s="27"/>
      <c r="C30" s="27"/>
      <c r="D30" s="27"/>
      <c r="E30" s="27"/>
      <c r="F30" s="27"/>
      <c r="G30" s="27"/>
      <c r="H30" s="27"/>
    </row>
    <row r="31" spans="1:13" x14ac:dyDescent="0.4">
      <c r="A31" s="27"/>
      <c r="B31" s="27"/>
      <c r="C31" s="27"/>
      <c r="D31" s="27"/>
      <c r="E31" s="27"/>
      <c r="F31" s="27"/>
      <c r="G31" s="27"/>
      <c r="H31" s="27"/>
    </row>
  </sheetData>
  <mergeCells count="4">
    <mergeCell ref="A21:H23"/>
    <mergeCell ref="A25:H27"/>
    <mergeCell ref="A29:H31"/>
    <mergeCell ref="A8:H17"/>
  </mergeCells>
  <phoneticPr fontId="1"/>
  <hyperlinks>
    <hyperlink ref="G5" r:id="rId1" xr:uid="{C0C8D0F9-17BA-4CB1-B067-F1820CA3C733}"/>
    <hyperlink ref="E5" r:id="rId2" xr:uid="{C227F31B-B644-4813-AB6A-2FD3788284CA}"/>
  </hyperlinks>
  <pageMargins left="0.23622047244094491" right="0.23622047244094491" top="0.74803149606299213" bottom="0.55118110236220474" header="0.31496062992125984" footer="0.31496062992125984"/>
  <pageSetup paperSize="9" orientation="landscape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7E18-41CE-44F7-ACD3-09489657D573}">
  <dimension ref="B2:M30"/>
  <sheetViews>
    <sheetView showGridLines="0" workbookViewId="0">
      <selection activeCell="I30" sqref="I30"/>
    </sheetView>
  </sheetViews>
  <sheetFormatPr defaultRowHeight="18.75" x14ac:dyDescent="0.4"/>
  <cols>
    <col min="4" max="4" width="33.625" customWidth="1"/>
    <col min="5" max="5" width="10" bestFit="1" customWidth="1"/>
    <col min="7" max="7" width="12.625" bestFit="1" customWidth="1"/>
    <col min="8" max="8" width="8.625" bestFit="1" customWidth="1"/>
    <col min="9" max="9" width="14.75" bestFit="1" customWidth="1"/>
    <col min="10" max="10" width="15" bestFit="1" customWidth="1"/>
    <col min="11" max="11" width="12.625" bestFit="1" customWidth="1"/>
    <col min="12" max="12" width="8.625" bestFit="1" customWidth="1"/>
    <col min="13" max="13" width="14.75" bestFit="1" customWidth="1"/>
  </cols>
  <sheetData>
    <row r="2" spans="2:13" x14ac:dyDescent="0.4">
      <c r="J2" s="11" t="s">
        <v>26</v>
      </c>
    </row>
    <row r="3" spans="2:13" ht="19.5" thickBot="1" x14ac:dyDescent="0.45">
      <c r="D3" s="10" t="s">
        <v>25</v>
      </c>
      <c r="E3" s="10" t="s">
        <v>29</v>
      </c>
      <c r="F3" s="10" t="s">
        <v>6</v>
      </c>
      <c r="G3" s="10" t="s">
        <v>9</v>
      </c>
      <c r="H3" s="10" t="s">
        <v>7</v>
      </c>
      <c r="I3" s="10" t="s">
        <v>8</v>
      </c>
      <c r="J3" s="20" t="s">
        <v>6</v>
      </c>
      <c r="K3" s="10" t="s">
        <v>9</v>
      </c>
      <c r="L3" s="10" t="s">
        <v>7</v>
      </c>
      <c r="M3" s="10" t="s">
        <v>8</v>
      </c>
    </row>
    <row r="4" spans="2:13" x14ac:dyDescent="0.4">
      <c r="B4" s="29" t="s">
        <v>27</v>
      </c>
      <c r="C4" s="15" t="s">
        <v>20</v>
      </c>
      <c r="D4" s="21" t="s">
        <v>28</v>
      </c>
      <c r="E4" s="22">
        <v>200</v>
      </c>
      <c r="F4" s="22">
        <v>336</v>
      </c>
      <c r="G4" s="22">
        <v>74</v>
      </c>
      <c r="H4" s="22">
        <v>1</v>
      </c>
      <c r="I4" s="23">
        <v>5</v>
      </c>
      <c r="J4" s="4">
        <f>SUM(F4:F8)</f>
        <v>766</v>
      </c>
      <c r="K4" s="1">
        <f t="shared" ref="K4" si="0">SUM(G4:G8)</f>
        <v>91</v>
      </c>
      <c r="L4" s="1">
        <f t="shared" ref="L4" si="1">SUM(H4:H8)</f>
        <v>15</v>
      </c>
      <c r="M4" s="1">
        <f t="shared" ref="M4" si="2">SUM(I4:I8)</f>
        <v>48</v>
      </c>
    </row>
    <row r="5" spans="2:13" x14ac:dyDescent="0.4">
      <c r="B5" s="30"/>
      <c r="C5" s="1" t="s">
        <v>21</v>
      </c>
      <c r="D5" s="3" t="s">
        <v>30</v>
      </c>
      <c r="E5" s="10">
        <v>120</v>
      </c>
      <c r="F5" s="10">
        <v>130</v>
      </c>
      <c r="G5" s="10">
        <v>0</v>
      </c>
      <c r="H5" s="10">
        <v>2</v>
      </c>
      <c r="I5" s="24">
        <v>27</v>
      </c>
      <c r="J5" s="14" t="s">
        <v>10</v>
      </c>
      <c r="K5" s="13">
        <f>K4*4/J4</f>
        <v>0.47519582245430808</v>
      </c>
      <c r="L5" s="13">
        <f>L4*9/J4</f>
        <v>0.17624020887728459</v>
      </c>
      <c r="M5" s="13">
        <f>M4*4/J4</f>
        <v>0.25065274151436029</v>
      </c>
    </row>
    <row r="6" spans="2:13" x14ac:dyDescent="0.4">
      <c r="B6" s="30"/>
      <c r="C6" s="1" t="s">
        <v>22</v>
      </c>
      <c r="D6" s="3" t="s">
        <v>34</v>
      </c>
      <c r="E6" s="10">
        <v>150</v>
      </c>
      <c r="F6" s="10">
        <v>113</v>
      </c>
      <c r="G6" s="10">
        <v>2</v>
      </c>
      <c r="H6" s="10">
        <v>7</v>
      </c>
      <c r="I6" s="24">
        <v>10</v>
      </c>
      <c r="J6" s="6"/>
      <c r="K6" s="6"/>
      <c r="L6" s="6"/>
      <c r="M6" s="6"/>
    </row>
    <row r="7" spans="2:13" x14ac:dyDescent="0.4">
      <c r="B7" s="30"/>
      <c r="C7" s="1" t="s">
        <v>23</v>
      </c>
      <c r="D7" s="3" t="s">
        <v>31</v>
      </c>
      <c r="E7" s="10" t="s">
        <v>32</v>
      </c>
      <c r="F7" s="10">
        <v>39</v>
      </c>
      <c r="G7" s="10">
        <v>7</v>
      </c>
      <c r="H7" s="10">
        <v>1</v>
      </c>
      <c r="I7" s="24">
        <v>2</v>
      </c>
      <c r="J7" s="6"/>
      <c r="K7" s="6"/>
      <c r="L7" s="6"/>
      <c r="M7" s="6"/>
    </row>
    <row r="8" spans="2:13" ht="19.5" thickBot="1" x14ac:dyDescent="0.45">
      <c r="B8" s="31"/>
      <c r="C8" s="18" t="s">
        <v>24</v>
      </c>
      <c r="D8" s="25" t="s">
        <v>33</v>
      </c>
      <c r="E8" s="25">
        <v>75</v>
      </c>
      <c r="F8" s="25">
        <v>148</v>
      </c>
      <c r="G8" s="25">
        <v>8</v>
      </c>
      <c r="H8" s="25">
        <v>4</v>
      </c>
      <c r="I8" s="26">
        <v>4</v>
      </c>
      <c r="J8" s="6"/>
      <c r="K8" s="6"/>
      <c r="L8" s="6"/>
      <c r="M8" s="6"/>
    </row>
    <row r="9" spans="2:13" x14ac:dyDescent="0.4">
      <c r="B9" s="29" t="s">
        <v>2</v>
      </c>
      <c r="C9" s="15" t="s">
        <v>20</v>
      </c>
      <c r="D9" s="15"/>
      <c r="E9" s="15"/>
      <c r="F9" s="15"/>
      <c r="G9" s="15"/>
      <c r="H9" s="15"/>
      <c r="I9" s="16"/>
      <c r="J9" s="4">
        <f>SUM(F9:F13)</f>
        <v>0</v>
      </c>
      <c r="K9" s="1">
        <f t="shared" ref="K9" si="3">SUM(G9:G13)</f>
        <v>0</v>
      </c>
      <c r="L9" s="1">
        <f t="shared" ref="L9" si="4">SUM(H9:H13)</f>
        <v>0</v>
      </c>
      <c r="M9" s="1">
        <f t="shared" ref="M9" si="5">SUM(I9:I13)</f>
        <v>0</v>
      </c>
    </row>
    <row r="10" spans="2:13" x14ac:dyDescent="0.4">
      <c r="B10" s="30"/>
      <c r="C10" s="1" t="s">
        <v>21</v>
      </c>
      <c r="D10" s="1"/>
      <c r="E10" s="1"/>
      <c r="F10" s="1"/>
      <c r="G10" s="1"/>
      <c r="H10" s="1"/>
      <c r="I10" s="17"/>
      <c r="J10" s="14" t="s">
        <v>10</v>
      </c>
      <c r="K10" s="13" t="e">
        <f>K9*4/J9</f>
        <v>#DIV/0!</v>
      </c>
      <c r="L10" s="13" t="e">
        <f>L9*9/J9</f>
        <v>#DIV/0!</v>
      </c>
      <c r="M10" s="13" t="e">
        <f>M9*4/J9</f>
        <v>#DIV/0!</v>
      </c>
    </row>
    <row r="11" spans="2:13" x14ac:dyDescent="0.4">
      <c r="B11" s="30"/>
      <c r="C11" s="1" t="s">
        <v>22</v>
      </c>
      <c r="D11" s="1"/>
      <c r="E11" s="1"/>
      <c r="F11" s="1"/>
      <c r="G11" s="1"/>
      <c r="H11" s="1"/>
      <c r="I11" s="17"/>
    </row>
    <row r="12" spans="2:13" x14ac:dyDescent="0.4">
      <c r="B12" s="30"/>
      <c r="C12" s="1" t="s">
        <v>23</v>
      </c>
      <c r="D12" s="1"/>
      <c r="E12" s="1"/>
      <c r="F12" s="1"/>
      <c r="G12" s="1"/>
      <c r="H12" s="1"/>
      <c r="I12" s="17"/>
    </row>
    <row r="13" spans="2:13" ht="19.5" thickBot="1" x14ac:dyDescent="0.45">
      <c r="B13" s="31"/>
      <c r="C13" s="18" t="s">
        <v>24</v>
      </c>
      <c r="D13" s="18"/>
      <c r="E13" s="18"/>
      <c r="F13" s="18"/>
      <c r="G13" s="18"/>
      <c r="H13" s="18"/>
      <c r="I13" s="19"/>
    </row>
    <row r="14" spans="2:13" x14ac:dyDescent="0.4">
      <c r="B14" s="29" t="s">
        <v>3</v>
      </c>
      <c r="C14" s="15" t="s">
        <v>20</v>
      </c>
      <c r="D14" s="15"/>
      <c r="E14" s="15"/>
      <c r="F14" s="15"/>
      <c r="G14" s="15"/>
      <c r="H14" s="15"/>
      <c r="I14" s="16"/>
      <c r="J14" s="4">
        <f>SUM(F14:F18)</f>
        <v>0</v>
      </c>
      <c r="K14" s="1">
        <f t="shared" ref="K14" si="6">SUM(G14:G18)</f>
        <v>0</v>
      </c>
      <c r="L14" s="1">
        <f t="shared" ref="L14" si="7">SUM(H14:H18)</f>
        <v>0</v>
      </c>
      <c r="M14" s="1">
        <f t="shared" ref="M14" si="8">SUM(I14:I18)</f>
        <v>0</v>
      </c>
    </row>
    <row r="15" spans="2:13" x14ac:dyDescent="0.4">
      <c r="B15" s="30"/>
      <c r="C15" s="1" t="s">
        <v>21</v>
      </c>
      <c r="D15" s="1"/>
      <c r="E15" s="1"/>
      <c r="F15" s="1"/>
      <c r="G15" s="1"/>
      <c r="H15" s="1"/>
      <c r="I15" s="17"/>
      <c r="J15" s="14" t="s">
        <v>10</v>
      </c>
      <c r="K15" s="13" t="e">
        <f>K14*4/J14</f>
        <v>#DIV/0!</v>
      </c>
      <c r="L15" s="13" t="e">
        <f>L14*9/J14</f>
        <v>#DIV/0!</v>
      </c>
      <c r="M15" s="13" t="e">
        <f>M14*4/J14</f>
        <v>#DIV/0!</v>
      </c>
    </row>
    <row r="16" spans="2:13" x14ac:dyDescent="0.4">
      <c r="B16" s="30"/>
      <c r="C16" s="1" t="s">
        <v>22</v>
      </c>
      <c r="D16" s="1"/>
      <c r="E16" s="1"/>
      <c r="F16" s="1"/>
      <c r="G16" s="1"/>
      <c r="H16" s="1"/>
      <c r="I16" s="17"/>
    </row>
    <row r="17" spans="2:13" x14ac:dyDescent="0.4">
      <c r="B17" s="30"/>
      <c r="C17" s="1" t="s">
        <v>23</v>
      </c>
      <c r="D17" s="1"/>
      <c r="E17" s="1"/>
      <c r="F17" s="1"/>
      <c r="G17" s="1"/>
      <c r="H17" s="1"/>
      <c r="I17" s="17"/>
    </row>
    <row r="18" spans="2:13" ht="19.5" thickBot="1" x14ac:dyDescent="0.45">
      <c r="B18" s="31"/>
      <c r="C18" s="18" t="s">
        <v>24</v>
      </c>
      <c r="D18" s="18"/>
      <c r="E18" s="18"/>
      <c r="F18" s="18"/>
      <c r="G18" s="18"/>
      <c r="H18" s="18"/>
      <c r="I18" s="19"/>
    </row>
    <row r="19" spans="2:13" x14ac:dyDescent="0.4">
      <c r="B19" s="29" t="s">
        <v>4</v>
      </c>
      <c r="C19" s="15" t="s">
        <v>20</v>
      </c>
      <c r="D19" s="15"/>
      <c r="E19" s="15"/>
      <c r="F19" s="15"/>
      <c r="G19" s="15"/>
      <c r="H19" s="15"/>
      <c r="I19" s="16"/>
      <c r="J19" s="4">
        <f>SUM(F19:F23)</f>
        <v>0</v>
      </c>
      <c r="K19" s="1">
        <f t="shared" ref="K19" si="9">SUM(G19:G23)</f>
        <v>0</v>
      </c>
      <c r="L19" s="1">
        <f t="shared" ref="L19" si="10">SUM(H19:H23)</f>
        <v>0</v>
      </c>
      <c r="M19" s="1">
        <f t="shared" ref="M19" si="11">SUM(I19:I23)</f>
        <v>0</v>
      </c>
    </row>
    <row r="20" spans="2:13" x14ac:dyDescent="0.4">
      <c r="B20" s="30"/>
      <c r="C20" s="1" t="s">
        <v>21</v>
      </c>
      <c r="D20" s="1"/>
      <c r="E20" s="1"/>
      <c r="F20" s="1"/>
      <c r="G20" s="1"/>
      <c r="H20" s="1"/>
      <c r="I20" s="17"/>
      <c r="J20" s="14" t="s">
        <v>10</v>
      </c>
      <c r="K20" s="13" t="e">
        <f>K19*4/J19</f>
        <v>#DIV/0!</v>
      </c>
      <c r="L20" s="13" t="e">
        <f>L19*9/J19</f>
        <v>#DIV/0!</v>
      </c>
      <c r="M20" s="13" t="e">
        <f>M19*4/J19</f>
        <v>#DIV/0!</v>
      </c>
    </row>
    <row r="21" spans="2:13" x14ac:dyDescent="0.4">
      <c r="B21" s="30"/>
      <c r="C21" s="1" t="s">
        <v>22</v>
      </c>
      <c r="D21" s="1"/>
      <c r="E21" s="1"/>
      <c r="F21" s="1"/>
      <c r="G21" s="1"/>
      <c r="H21" s="1"/>
      <c r="I21" s="17"/>
    </row>
    <row r="22" spans="2:13" x14ac:dyDescent="0.4">
      <c r="B22" s="30"/>
      <c r="C22" s="1" t="s">
        <v>23</v>
      </c>
      <c r="D22" s="1"/>
      <c r="E22" s="1"/>
      <c r="F22" s="1"/>
      <c r="G22" s="1"/>
      <c r="H22" s="1"/>
      <c r="I22" s="17"/>
    </row>
    <row r="23" spans="2:13" ht="19.5" thickBot="1" x14ac:dyDescent="0.45">
      <c r="B23" s="31"/>
      <c r="C23" s="18" t="s">
        <v>24</v>
      </c>
      <c r="D23" s="18"/>
      <c r="E23" s="18"/>
      <c r="F23" s="18"/>
      <c r="G23" s="18"/>
      <c r="H23" s="18"/>
      <c r="I23" s="19"/>
    </row>
    <row r="24" spans="2:13" x14ac:dyDescent="0.4">
      <c r="B24" s="29" t="s">
        <v>5</v>
      </c>
      <c r="C24" s="15" t="s">
        <v>20</v>
      </c>
      <c r="D24" s="15"/>
      <c r="E24" s="15"/>
      <c r="F24" s="15"/>
      <c r="G24" s="15"/>
      <c r="H24" s="15"/>
      <c r="I24" s="16"/>
      <c r="J24" s="4">
        <f>SUM(F24:F28)</f>
        <v>0</v>
      </c>
      <c r="K24" s="1">
        <f t="shared" ref="K24" si="12">SUM(G24:G28)</f>
        <v>0</v>
      </c>
      <c r="L24" s="1">
        <f t="shared" ref="L24" si="13">SUM(H24:H28)</f>
        <v>0</v>
      </c>
      <c r="M24" s="1">
        <f t="shared" ref="M24" si="14">SUM(I24:I28)</f>
        <v>0</v>
      </c>
    </row>
    <row r="25" spans="2:13" x14ac:dyDescent="0.4">
      <c r="B25" s="30"/>
      <c r="C25" s="1" t="s">
        <v>21</v>
      </c>
      <c r="D25" s="1"/>
      <c r="E25" s="1"/>
      <c r="F25" s="1"/>
      <c r="G25" s="1"/>
      <c r="H25" s="1"/>
      <c r="I25" s="17"/>
      <c r="J25" s="14" t="s">
        <v>10</v>
      </c>
      <c r="K25" s="13" t="e">
        <f>K24*4/J24</f>
        <v>#DIV/0!</v>
      </c>
      <c r="L25" s="13" t="e">
        <f>L24*9/J24</f>
        <v>#DIV/0!</v>
      </c>
      <c r="M25" s="13" t="e">
        <f>M24*4/J24</f>
        <v>#DIV/0!</v>
      </c>
    </row>
    <row r="26" spans="2:13" x14ac:dyDescent="0.4">
      <c r="B26" s="30"/>
      <c r="C26" s="1" t="s">
        <v>22</v>
      </c>
      <c r="D26" s="1"/>
      <c r="E26" s="1"/>
      <c r="F26" s="1"/>
      <c r="G26" s="1"/>
      <c r="H26" s="1"/>
      <c r="I26" s="17"/>
    </row>
    <row r="27" spans="2:13" x14ac:dyDescent="0.4">
      <c r="B27" s="30"/>
      <c r="C27" s="1" t="s">
        <v>23</v>
      </c>
      <c r="D27" s="1"/>
      <c r="E27" s="1"/>
      <c r="F27" s="1"/>
      <c r="G27" s="1"/>
      <c r="H27" s="1"/>
      <c r="I27" s="17"/>
    </row>
    <row r="28" spans="2:13" ht="19.5" thickBot="1" x14ac:dyDescent="0.45">
      <c r="B28" s="31"/>
      <c r="C28" s="18" t="s">
        <v>24</v>
      </c>
      <c r="D28" s="18"/>
      <c r="E28" s="18"/>
      <c r="F28" s="18"/>
      <c r="G28" s="18"/>
      <c r="H28" s="18"/>
      <c r="I28" s="19"/>
    </row>
    <row r="29" spans="2:13" x14ac:dyDescent="0.4">
      <c r="I29" t="s">
        <v>37</v>
      </c>
      <c r="J29" s="1">
        <f>SUM(J9,J14,J19,J24)</f>
        <v>0</v>
      </c>
      <c r="K29" s="1">
        <f t="shared" ref="K29:M29" si="15">SUM(K9,K14,K19,K24)</f>
        <v>0</v>
      </c>
      <c r="L29" s="1">
        <f t="shared" si="15"/>
        <v>0</v>
      </c>
      <c r="M29" s="1">
        <f t="shared" si="15"/>
        <v>0</v>
      </c>
    </row>
    <row r="30" spans="2:13" x14ac:dyDescent="0.4">
      <c r="J30" s="12" t="s">
        <v>10</v>
      </c>
      <c r="K30" s="13" t="e">
        <f>K29*4/J29</f>
        <v>#DIV/0!</v>
      </c>
      <c r="L30" s="13" t="e">
        <f>L29*9/J29</f>
        <v>#DIV/0!</v>
      </c>
      <c r="M30" s="13" t="e">
        <f>M29*4/J29</f>
        <v>#DIV/0!</v>
      </c>
    </row>
  </sheetData>
  <mergeCells count="5">
    <mergeCell ref="B9:B13"/>
    <mergeCell ref="B14:B18"/>
    <mergeCell ref="B19:B23"/>
    <mergeCell ref="B24:B28"/>
    <mergeCell ref="B4:B8"/>
  </mergeCells>
  <phoneticPr fontId="1"/>
  <pageMargins left="0.7" right="0.7" top="0.75" bottom="0.75" header="0.3" footer="0.3"/>
  <ignoredErrors>
    <ignoredError sqref="K10:M10 K15:M15 K20:M20 K25:M2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リアクションペーパー</vt:lpstr>
      <vt:lpstr>１日の食事摂取量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元規 油谷</dc:creator>
  <cp:lastModifiedBy>元規 油谷</cp:lastModifiedBy>
  <dcterms:created xsi:type="dcterms:W3CDTF">2024-05-21T04:03:47Z</dcterms:created>
  <dcterms:modified xsi:type="dcterms:W3CDTF">2025-07-22T08:21:48Z</dcterms:modified>
</cp:coreProperties>
</file>