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28515" windowHeight="1183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15" i="1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<sst xmlns="http://schemas.openxmlformats.org/spreadsheetml/2006/main" count="16" uniqueCount="16">
  <si>
    <t>Acatis</t>
  </si>
  <si>
    <t>Alhaja</t>
  </si>
  <si>
    <t>Polar</t>
  </si>
  <si>
    <t>TrueValue</t>
  </si>
  <si>
    <t>Valor Relativo</t>
  </si>
  <si>
    <t>Nexus</t>
  </si>
  <si>
    <t>Avantage</t>
  </si>
  <si>
    <t>DedaloPP</t>
  </si>
  <si>
    <t>NexusPP</t>
  </si>
  <si>
    <t>EPSV</t>
  </si>
  <si>
    <t>Iberdrola</t>
  </si>
  <si>
    <t>Telefonica</t>
  </si>
  <si>
    <t>Renta_4</t>
  </si>
  <si>
    <t>Gfund</t>
  </si>
  <si>
    <t>Nombre</t>
  </si>
  <si>
    <t>Val_Act</t>
  </si>
</sst>
</file>

<file path=xl/styles.xml><?xml version="1.0" encoding="utf-8"?>
<styleSheet xmlns="http://schemas.openxmlformats.org/spreadsheetml/2006/main">
  <numFmts count="1">
    <numFmt numFmtId="164" formatCode="#,##0.00_ ;[Red]\-#,##0.00\ "/>
  </numFmts>
  <fonts count="3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rgb="FFFF0000"/>
      </left>
      <right style="thin">
        <color theme="0"/>
      </right>
      <top style="medium">
        <color rgb="FFFF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FF0000"/>
      </top>
      <bottom style="thin">
        <color theme="0"/>
      </bottom>
      <diagonal/>
    </border>
    <border>
      <left style="medium">
        <color rgb="FFFF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0000"/>
      </left>
      <right style="thin">
        <color theme="0"/>
      </right>
      <top style="thin">
        <color theme="0"/>
      </top>
      <bottom style="medium">
        <color rgb="FFFF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 wrapText="1"/>
    </xf>
    <xf numFmtId="164" fontId="2" fillId="3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Club-60_2018/Gestion-Recursos/RENTA%204/MI_Cartera_2018_rev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ICE"/>
      <sheetName val="HISTÓRICO COTIZACIONES"/>
      <sheetName val="LINKS a Gráficos de Fondos"/>
      <sheetName val="RESUMEN FINANCIERO"/>
      <sheetName val="RESUMEN FISCAL"/>
      <sheetName val="Gráficos"/>
      <sheetName val="ValorRelativo"/>
      <sheetName val="Nexus"/>
      <sheetName val="TrueValue"/>
      <sheetName val="GFundAvenir"/>
      <sheetName val="R4Monetario"/>
      <sheetName val="AvantageFund"/>
      <sheetName val="Acatis"/>
      <sheetName val="Alhaja"/>
      <sheetName val="PolarCapital"/>
      <sheetName val="Pegasus"/>
      <sheetName val="EPSV"/>
      <sheetName val="PPNexus"/>
      <sheetName val="PPDedalo"/>
      <sheetName val="Iberdrola"/>
      <sheetName val="Telefonica"/>
      <sheetName val="Renta4"/>
      <sheetName val="Morningstar"/>
      <sheetName val="Fondo17"/>
      <sheetName val="Fondo18"/>
      <sheetName val="Fondo19"/>
      <sheetName val="Fondo20"/>
      <sheetName val="Fondo21"/>
      <sheetName val="Fondo22"/>
      <sheetName val="Fondo23"/>
      <sheetName val="Fondo24"/>
      <sheetName val="Fondo25"/>
      <sheetName val="Licencia"/>
      <sheetName val="Eventos Bols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G5">
            <v>10000.739227964001</v>
          </cell>
        </row>
      </sheetData>
      <sheetData sheetId="7">
        <row r="5">
          <cell r="G5">
            <v>54560.529296088207</v>
          </cell>
        </row>
      </sheetData>
      <sheetData sheetId="8">
        <row r="5">
          <cell r="G5">
            <v>60288.062618502008</v>
          </cell>
        </row>
      </sheetData>
      <sheetData sheetId="9">
        <row r="5">
          <cell r="G5">
            <v>21804.665899999996</v>
          </cell>
        </row>
      </sheetData>
      <sheetData sheetId="10"/>
      <sheetData sheetId="11">
        <row r="5">
          <cell r="G5">
            <v>19876.744419839997</v>
          </cell>
        </row>
      </sheetData>
      <sheetData sheetId="12">
        <row r="5">
          <cell r="G5">
            <v>25472.022649999999</v>
          </cell>
        </row>
      </sheetData>
      <sheetData sheetId="13">
        <row r="5">
          <cell r="G5">
            <v>17162.724226294999</v>
          </cell>
        </row>
      </sheetData>
      <sheetData sheetId="14">
        <row r="5">
          <cell r="G5">
            <v>24826.996519999997</v>
          </cell>
        </row>
      </sheetData>
      <sheetData sheetId="15">
        <row r="5">
          <cell r="G5">
            <v>0</v>
          </cell>
        </row>
      </sheetData>
      <sheetData sheetId="16">
        <row r="5">
          <cell r="G5">
            <v>56350.193009101808</v>
          </cell>
        </row>
      </sheetData>
      <sheetData sheetId="17">
        <row r="5">
          <cell r="G5">
            <v>87120.331287339999</v>
          </cell>
        </row>
      </sheetData>
      <sheetData sheetId="18">
        <row r="5">
          <cell r="G5">
            <v>71122.991298817389</v>
          </cell>
        </row>
      </sheetData>
      <sheetData sheetId="19">
        <row r="5">
          <cell r="G5">
            <v>65870.453999999998</v>
          </cell>
        </row>
      </sheetData>
      <sheetData sheetId="20">
        <row r="5">
          <cell r="G5">
            <v>13009.794</v>
          </cell>
        </row>
      </sheetData>
      <sheetData sheetId="21">
        <row r="5">
          <cell r="G5">
            <v>3617.5999999999995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A7" sqref="A7:XFD7"/>
    </sheetView>
  </sheetViews>
  <sheetFormatPr baseColWidth="10" defaultRowHeight="15"/>
  <cols>
    <col min="1" max="1" width="33.7109375" customWidth="1"/>
    <col min="2" max="2" width="26.28515625" customWidth="1"/>
  </cols>
  <sheetData>
    <row r="1" spans="1:2" ht="15.75" thickBot="1">
      <c r="A1" s="1" t="s">
        <v>14</v>
      </c>
      <c r="B1" s="1" t="s">
        <v>15</v>
      </c>
    </row>
    <row r="2" spans="1:2">
      <c r="A2" s="2" t="s">
        <v>3</v>
      </c>
      <c r="B2" s="3">
        <f>+[1]TrueValue!$G$5</f>
        <v>60288.062618502008</v>
      </c>
    </row>
    <row r="3" spans="1:2">
      <c r="A3" s="4" t="s">
        <v>4</v>
      </c>
      <c r="B3" s="5">
        <f>+[1]ValorRelativo!$G$5</f>
        <v>10000.739227964001</v>
      </c>
    </row>
    <row r="4" spans="1:2">
      <c r="A4" s="4" t="s">
        <v>5</v>
      </c>
      <c r="B4" s="5">
        <f>+[1]Nexus!$G$5</f>
        <v>54560.529296088207</v>
      </c>
    </row>
    <row r="5" spans="1:2">
      <c r="A5" s="4" t="s">
        <v>13</v>
      </c>
      <c r="B5" s="5">
        <f>+[1]GFundAvenir!$G$5</f>
        <v>21804.665899999996</v>
      </c>
    </row>
    <row r="6" spans="1:2">
      <c r="A6" s="4" t="s">
        <v>6</v>
      </c>
      <c r="B6" s="5">
        <f>+[1]AvantageFund!$G$5</f>
        <v>19876.744419839997</v>
      </c>
    </row>
    <row r="7" spans="1:2">
      <c r="A7" s="4" t="s">
        <v>0</v>
      </c>
      <c r="B7" s="5">
        <f>+[1]Acatis!$G$5</f>
        <v>25472.022649999999</v>
      </c>
    </row>
    <row r="8" spans="1:2">
      <c r="A8" s="4" t="s">
        <v>1</v>
      </c>
      <c r="B8" s="5">
        <f>+[1]Alhaja!$G$5</f>
        <v>17162.724226294999</v>
      </c>
    </row>
    <row r="9" spans="1:2" ht="15.75" thickBot="1">
      <c r="A9" s="4" t="s">
        <v>2</v>
      </c>
      <c r="B9" s="5">
        <f>+[1]PolarCapital!$G$5</f>
        <v>24826.996519999997</v>
      </c>
    </row>
    <row r="10" spans="1:2">
      <c r="A10" s="2" t="s">
        <v>9</v>
      </c>
      <c r="B10" s="3">
        <f>+[1]EPSV!$G$5</f>
        <v>56350.193009101808</v>
      </c>
    </row>
    <row r="11" spans="1:2">
      <c r="A11" s="4" t="s">
        <v>8</v>
      </c>
      <c r="B11" s="5">
        <f>+[1]PPNexus!$G$5</f>
        <v>87120.331287339999</v>
      </c>
    </row>
    <row r="12" spans="1:2" ht="15.75" thickBot="1">
      <c r="A12" s="6" t="s">
        <v>7</v>
      </c>
      <c r="B12" s="7">
        <f>+[1]PPDedalo!$G$5</f>
        <v>71122.991298817389</v>
      </c>
    </row>
    <row r="13" spans="1:2">
      <c r="A13" s="2" t="s">
        <v>10</v>
      </c>
      <c r="B13" s="3">
        <f>+[1]Iberdrola!$G$5</f>
        <v>65870.453999999998</v>
      </c>
    </row>
    <row r="14" spans="1:2">
      <c r="A14" s="4" t="s">
        <v>11</v>
      </c>
      <c r="B14" s="5">
        <f>+[1]Telefonica!$G$5</f>
        <v>13009.794</v>
      </c>
    </row>
    <row r="15" spans="1:2" ht="15.75" thickBot="1">
      <c r="A15" s="6" t="s">
        <v>12</v>
      </c>
      <c r="B15" s="7">
        <f>+[1]Renta4!$G$5</f>
        <v>3617.5999999999995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 Service</dc:creator>
  <cp:lastModifiedBy>Media Service</cp:lastModifiedBy>
  <dcterms:created xsi:type="dcterms:W3CDTF">2018-09-02T20:49:14Z</dcterms:created>
  <dcterms:modified xsi:type="dcterms:W3CDTF">2018-09-04T16:51:52Z</dcterms:modified>
</cp:coreProperties>
</file>