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Lampiran 1 - SAKAKEMANG, SOUTH " sheetId="1" state="visible" r:id="rId2"/>
    <sheet name="Lampiran 1 - KISARAN, RIAU - NO" sheetId="2" state="visible" r:id="rId3"/>
    <sheet name="Lampiran 2" sheetId="3" state="visible" r:id="rId4"/>
    <sheet name="Lampiran 3" sheetId="4" state="visible" r:id="rId5"/>
    <sheet name="Lampiran 3A" sheetId="5" state="visible" r:id="rId6"/>
    <sheet name="Lampiran 3B" sheetId="6" state="visible" r:id="rId7"/>
    <sheet name="Lampiran 4" sheetId="7" state="visible" r:id="rId8"/>
    <sheet name="Lampiran 5" sheetId="8" state="visible" r:id="rId9"/>
    <sheet name="Lampiran 6" sheetId="9" state="visible" r:id="rId10"/>
    <sheet name="Inputa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<sst xmlns="http://schemas.openxmlformats.org/spreadsheetml/2006/main" count="605" uniqueCount="265">
  <si>
    <t xml:space="preserve">LAMPIRAN</t>
  </si>
  <si>
    <t xml:space="preserve">TOTAL ANGGARAN KETENAGAKERJAAN</t>
  </si>
  <si>
    <t xml:space="preserve">(Personnel Related Cost)</t>
  </si>
  <si>
    <t xml:space="preserve">KKKS</t>
  </si>
  <si>
    <t xml:space="preserve">BUKIT ENERGY PALMERAH BARU PTE. LTD</t>
  </si>
  <si>
    <t xml:space="preserve">WILAYAH KERJA PRODUKSI</t>
  </si>
  <si>
    <t xml:space="preserve">SAKAKEMANG, SOUTH SUMATERA</t>
  </si>
  <si>
    <t xml:space="preserve">TAHUN ANGGARAN</t>
  </si>
  <si>
    <t xml:space="preserve">: .............................</t>
  </si>
  <si>
    <t xml:space="preserve">No</t>
  </si>
  <si>
    <t xml:space="preserve">Jenis Kegiatan</t>
  </si>
  <si>
    <t xml:space="preserve">Jumlah Man Year 
(FTE)</t>
  </si>
  <si>
    <r>
      <rPr>
        <sz val="10"/>
        <rFont val="Verdana"/>
        <family val="2"/>
        <charset val="1"/>
      </rPr>
      <t>Total Anggaran Ketenagakerjaan
</t>
    </r>
    <r>
      <rPr>
        <b val="true"/>
        <sz val="9"/>
        <rFont val="Verdana"/>
        <family val="2"/>
        <charset val="1"/>
      </rPr>
      <t>(dalam ribuan USD)</t>
    </r>
  </si>
  <si>
    <t xml:space="preserve">TOTAL</t>
  </si>
  <si>
    <t xml:space="preserve">Salary/
Wages</t>
  </si>
  <si>
    <t xml:space="preserve">Benefit</t>
  </si>
  <si>
    <t xml:space="preserve">Sundries</t>
  </si>
  <si>
    <t xml:space="preserve">Outside Services</t>
  </si>
  <si>
    <t xml:space="preserve">Training</t>
  </si>
  <si>
    <t xml:space="preserve">Employee Welfare</t>
  </si>
  <si>
    <t xml:space="preserve">Others</t>
  </si>
  <si>
    <t xml:space="preserve">TKA</t>
  </si>
  <si>
    <t xml:space="preserve">TKI</t>
  </si>
  <si>
    <t xml:space="preserve">TKE</t>
  </si>
  <si>
    <t xml:space="preserve">Exploration &amp; Development Expenses</t>
  </si>
  <si>
    <t xml:space="preserve">Production Expenses</t>
  </si>
  <si>
    <t xml:space="preserve">Administration Expenses</t>
  </si>
  <si>
    <t xml:space="preserve">TOTAL OPEX</t>
  </si>
  <si>
    <t xml:space="preserve">AFE</t>
  </si>
  <si>
    <t xml:space="preserve">TOTAL CAPEX</t>
  </si>
  <si>
    <t xml:space="preserve">TOTAL CAPEX + OPEX</t>
  </si>
  <si>
    <t xml:space="preserve">Parameter</t>
  </si>
  <si>
    <t xml:space="preserve">- Man Year (FTE) = Jumlah tenaga kerja yang dihitung berdasarkan rencana penggunaan tenaga kerja di dalam 1 tahun tanpa memperhitungkan PHK</t>
  </si>
  <si>
    <t xml:space="preserve">- Personnel Retated Cost = Keseluruhan jumlah anggaran ketenagakerjaan.</t>
  </si>
  <si>
    <t xml:space="preserve">- Benefit = Tunjangan - tunjangan lainnya, Variabel Pay, BPJS</t>
  </si>
  <si>
    <t xml:space="preserve">- Outside Services = Tenaga kerja pihak ke-3 Man power services/Labor Supply, Konsultan HR, Rekrutmen oleh pihak ke-3</t>
  </si>
  <si>
    <t xml:space="preserve">- Training = Anggaran pelatihan pekerja termasuk beasiswa, magang, co-op dll</t>
  </si>
  <si>
    <t xml:space="preserve">- Employee walfare = Anggaran organisasi non kedinasan, sosial dan budaya, termasuk organisasi keagamaan, silaturahmi pekerja dan keluarga, kesenian, olah raga</t>
  </si>
  <si>
    <t xml:space="preserve">- Sundries = Anggaran yang tidak masuk dalam kategori lainnya (cth : Rekrutmen oleh internal)</t>
  </si>
  <si>
    <t xml:space="preserve">KISARAN, RIAU - NORTH SUMATERA</t>
  </si>
  <si>
    <t xml:space="preserve">STATISTIK TENAGA KERJA</t>
  </si>
  <si>
    <t xml:space="preserve">(Man Power Statistic)</t>
  </si>
  <si>
    <t xml:space="preserve">:</t>
  </si>
  <si>
    <t xml:space="preserve">TAHUN ANGGARAN :</t>
  </si>
  <si>
    <t xml:space="preserve">Keterangan</t>
  </si>
  <si>
    <t xml:space="preserve">Tahun Sebelumnya</t>
  </si>
  <si>
    <t xml:space="preserve">Tahun ini</t>
  </si>
  <si>
    <t xml:space="preserve">Tahun Depan</t>
  </si>
  <si>
    <t xml:space="preserve">FTE</t>
  </si>
  <si>
    <t xml:space="preserve">Rekomendasi</t>
  </si>
  <si>
    <t xml:space="preserve">Revisi</t>
  </si>
  <si>
    <t xml:space="preserve">Realisasi</t>
  </si>
  <si>
    <t xml:space="preserve">Target
(Jumlah Pekerja di akhir tahun)</t>
  </si>
  <si>
    <t xml:space="preserve">Realisasi 
Jan-Jun</t>
  </si>
  <si>
    <t xml:space="preserve">Outlook Tahun ini</t>
  </si>
  <si>
    <t xml:space="preserve">Q1</t>
  </si>
  <si>
    <t xml:space="preserve">Q2</t>
  </si>
  <si>
    <t xml:space="preserve">Q3</t>
  </si>
  <si>
    <t xml:space="preserve">Q4</t>
  </si>
  <si>
    <t xml:space="preserve">1.</t>
  </si>
  <si>
    <t xml:space="preserve">Jumlah Pekerja di Perusahaan</t>
  </si>
  <si>
    <t xml:space="preserve">2.</t>
  </si>
  <si>
    <t xml:space="preserve">Rekrutmen</t>
  </si>
  <si>
    <t xml:space="preserve">TOTAL TKA</t>
  </si>
  <si>
    <t xml:space="preserve">TOTAL TKI</t>
  </si>
  <si>
    <r>
      <rPr>
        <b val="true"/>
        <sz val="10"/>
        <rFont val="Arial"/>
        <family val="2"/>
        <charset val="1"/>
      </rPr>
      <t>Tenaga kerja pihak ke-3</t>
    </r>
    <r>
      <rPr>
        <sz val="10"/>
        <rFont val="Arial"/>
        <family val="2"/>
        <charset val="1"/>
      </rPr>
      <t> (Perusahaan Jasa Penunjang)</t>
    </r>
  </si>
  <si>
    <t xml:space="preserve">Contract Service</t>
  </si>
  <si>
    <t xml:space="preserve">Labor Supply</t>
  </si>
  <si>
    <t xml:space="preserve">3.</t>
  </si>
  <si>
    <t xml:space="preserve">Konsultan SDM</t>
  </si>
  <si>
    <t xml:space="preserve">TOTAL Pekerja dan Pihak ke-3</t>
  </si>
  <si>
    <t xml:space="preserve">Jumlah Posisi Indonesianisasi</t>
  </si>
  <si>
    <t xml:space="preserve">Fungsi Eksplorasi</t>
  </si>
  <si>
    <t xml:space="preserve">Fungsi Produksi</t>
  </si>
  <si>
    <t xml:space="preserve">Fungsi Administrasi &amp; Lainnya</t>
  </si>
  <si>
    <t xml:space="preserve">TOTAL </t>
  </si>
  <si>
    <t xml:space="preserve">tidak diisi</t>
  </si>
  <si>
    <t xml:space="preserve">- Tahun sebelumnya : 2 tahun sebelum tahun anggaran</t>
  </si>
  <si>
    <t xml:space="preserve">- Tahun ini : 1 tahun sebelum tahun anggaran, tahun yang sedang berjalan</t>
  </si>
  <si>
    <t xml:space="preserve">- Q1 - Q4 : Kuartal 1 - 4</t>
  </si>
  <si>
    <t xml:space="preserve">- Aktual : Jumlah pekerja pada kuartal tersebut</t>
  </si>
  <si>
    <t xml:space="preserve">- Rekrutmen : Jumlah pekerja yang akan di rekrut</t>
  </si>
  <si>
    <t xml:space="preserve">EVALUASI ANGGARAN KETENAGAKERJAAN</t>
  </si>
  <si>
    <t xml:space="preserve">(Personnel Related Cost Evaluation)</t>
  </si>
  <si>
    <t xml:space="preserve">No.</t>
  </si>
  <si>
    <r>
      <rPr>
        <sz val="10"/>
        <rFont val="Verdana"/>
        <family val="2"/>
        <charset val="1"/>
      </rPr>
      <t>Tahun Sebelumnya 
</t>
    </r>
    <r>
      <rPr>
        <b val="true"/>
        <sz val="9"/>
        <rFont val="Verdana"/>
        <family val="2"/>
        <charset val="1"/>
      </rPr>
      <t>(dalam ribuan USD)</t>
    </r>
  </si>
  <si>
    <r>
      <rPr>
        <sz val="10"/>
        <rFont val="Verdana"/>
        <family val="2"/>
        <charset val="1"/>
      </rPr>
      <t>Tahun ini
</t>
    </r>
    <r>
      <rPr>
        <b val="true"/>
        <sz val="9"/>
        <rFont val="Verdana"/>
        <family val="2"/>
        <charset val="1"/>
      </rPr>
      <t>(dalam ribuan USD)</t>
    </r>
  </si>
  <si>
    <r>
      <rPr>
        <sz val="10"/>
        <rFont val="Verdana"/>
        <family val="2"/>
        <charset val="1"/>
      </rPr>
      <t>Usulan
</t>
    </r>
    <r>
      <rPr>
        <b val="true"/>
        <sz val="9"/>
        <rFont val="Verdana"/>
        <family val="2"/>
        <charset val="1"/>
      </rPr>
      <t>(dalam ribuan USD)</t>
    </r>
  </si>
  <si>
    <t xml:space="preserve">Varians</t>
  </si>
  <si>
    <t xml:space="preserve">Realisasi Jan-Des</t>
  </si>
  <si>
    <t xml:space="preserve">Realisasi Jan-Jun</t>
  </si>
  <si>
    <t xml:space="preserve">Anggaran</t>
  </si>
  <si>
    <t xml:space="preserve">% Anggaran</t>
  </si>
  <si>
    <t xml:space="preserve">Salary &amp; Wages</t>
  </si>
  <si>
    <t xml:space="preserve">Upah Pokok</t>
  </si>
  <si>
    <t xml:space="preserve">Tunjangan Cuti</t>
  </si>
  <si>
    <t xml:space="preserve">THRK</t>
  </si>
  <si>
    <r>
      <rPr>
        <sz val="10"/>
        <rFont val="Arial"/>
        <family val="2"/>
        <charset val="1"/>
      </rPr>
      <t>Total </t>
    </r>
    <r>
      <rPr>
        <i val="true"/>
        <sz val="10"/>
        <rFont val="Arial"/>
        <family val="2"/>
        <charset val="1"/>
      </rPr>
      <t>Salary and Wages:</t>
    </r>
  </si>
  <si>
    <t xml:space="preserve">Other/Employee Benefits</t>
  </si>
  <si>
    <t xml:space="preserve">1. </t>
  </si>
  <si>
    <t xml:space="preserve">Transport Allowance</t>
  </si>
  <si>
    <t xml:space="preserve">2. </t>
  </si>
  <si>
    <t xml:space="preserve">3. </t>
  </si>
  <si>
    <t xml:space="preserve">BPJS: Kesehatan</t>
  </si>
  <si>
    <t xml:space="preserve">4. </t>
  </si>
  <si>
    <t xml:space="preserve">BPJS: Ketenagakerjaan</t>
  </si>
  <si>
    <t xml:space="preserve">5. </t>
  </si>
  <si>
    <t xml:space="preserve">Fringe Benefit: Insurance (Worker's Compensation)</t>
  </si>
  <si>
    <t xml:space="preserve">6. </t>
  </si>
  <si>
    <t xml:space="preserve">Field Allowance</t>
  </si>
  <si>
    <t xml:space="preserve">7. </t>
  </si>
  <si>
    <t xml:space="preserve">Benefit: Missions Allowance</t>
  </si>
  <si>
    <t xml:space="preserve">8. </t>
  </si>
  <si>
    <t xml:space="preserve">9. </t>
  </si>
  <si>
    <t xml:space="preserve">10. </t>
  </si>
  <si>
    <t xml:space="preserve">Regional Allowance</t>
  </si>
  <si>
    <t xml:space="preserve">11. </t>
  </si>
  <si>
    <t xml:space="preserve">12. </t>
  </si>
  <si>
    <t xml:space="preserve">13. </t>
  </si>
  <si>
    <t xml:space="preserve">Fringe Benefit: Medical</t>
  </si>
  <si>
    <t xml:space="preserve">14. </t>
  </si>
  <si>
    <t xml:space="preserve">15. </t>
  </si>
  <si>
    <r>
      <rPr>
        <sz val="10"/>
        <rFont val="Arial"/>
        <family val="2"/>
        <charset val="1"/>
      </rPr>
      <t>Total </t>
    </r>
    <r>
      <rPr>
        <i val="true"/>
        <sz val="10"/>
        <rFont val="Arial"/>
        <family val="2"/>
        <charset val="1"/>
      </rPr>
      <t>Other/Employe</t>
    </r>
    <r>
      <rPr>
        <sz val="10"/>
        <rFont val="Arial"/>
        <family val="2"/>
        <charset val="1"/>
      </rPr>
      <t> </t>
    </r>
    <r>
      <rPr>
        <i val="true"/>
        <sz val="10"/>
        <rFont val="Arial"/>
        <family val="2"/>
        <charset val="1"/>
      </rPr>
      <t>Benefit:</t>
    </r>
  </si>
  <si>
    <t xml:space="preserve">Tenaga Kerja Pihak ke-3</t>
  </si>
  <si>
    <t xml:space="preserve">Total Tenaga Kerja Pihak ke-3:</t>
  </si>
  <si>
    <t xml:space="preserve">Program Pelatihan dan Pengembangan</t>
  </si>
  <si>
    <t xml:space="preserve">Orientasi Pekerja Baru</t>
  </si>
  <si>
    <t xml:space="preserve">Sertifikasi</t>
  </si>
  <si>
    <t xml:space="preserve">Pendidikan Formal (S1/S2/S3)</t>
  </si>
  <si>
    <t xml:space="preserve">4.</t>
  </si>
  <si>
    <t xml:space="preserve">Pelatihan (In House - Pubic)</t>
  </si>
  <si>
    <t xml:space="preserve">5.</t>
  </si>
  <si>
    <t xml:space="preserve">Magang/CO-OP</t>
  </si>
  <si>
    <t xml:space="preserve">6.</t>
  </si>
  <si>
    <t xml:space="preserve">Job Assignment/TDE</t>
  </si>
  <si>
    <t xml:space="preserve">7.</t>
  </si>
  <si>
    <t xml:space="preserve">PSC Secction 12 (NCB)</t>
  </si>
  <si>
    <t xml:space="preserve">Total Program Pelatihan dan Pengembangan:</t>
  </si>
  <si>
    <r>
      <rPr>
        <b val="true"/>
        <sz val="10"/>
        <rFont val="Arial"/>
        <family val="2"/>
        <charset val="1"/>
      </rPr>
      <t>Program </t>
    </r>
    <r>
      <rPr>
        <b val="true"/>
        <i val="true"/>
        <sz val="10"/>
        <rFont val="Arial"/>
        <family val="2"/>
        <charset val="1"/>
      </rPr>
      <t>Employee welfare</t>
    </r>
  </si>
  <si>
    <t xml:space="preserve">Kegiatan Keagamaan</t>
  </si>
  <si>
    <t xml:space="preserve">Kegiatan Olahraga &amp; Budaya</t>
  </si>
  <si>
    <t xml:space="preserve">Kegiatan Pekerja &amp; Kelompok</t>
  </si>
  <si>
    <r>
      <rPr>
        <sz val="10"/>
        <rFont val="Arial"/>
        <family val="2"/>
        <charset val="1"/>
      </rPr>
      <t>Total Program </t>
    </r>
    <r>
      <rPr>
        <i val="true"/>
        <sz val="10"/>
        <rFont val="Arial"/>
        <family val="2"/>
        <charset val="1"/>
      </rPr>
      <t>Employee welfare</t>
    </r>
    <r>
      <rPr>
        <sz val="10"/>
        <rFont val="Arial"/>
        <family val="2"/>
        <charset val="1"/>
      </rPr>
      <t>:</t>
    </r>
  </si>
  <si>
    <t xml:space="preserve">Sundries/Other Personnel Cost</t>
  </si>
  <si>
    <t xml:space="preserve">8.</t>
  </si>
  <si>
    <t xml:space="preserve">9.</t>
  </si>
  <si>
    <t xml:space="preserve">10.</t>
  </si>
  <si>
    <r>
      <rPr>
        <sz val="10"/>
        <rFont val="Arial"/>
        <family val="2"/>
        <charset val="1"/>
      </rPr>
      <t>Total </t>
    </r>
    <r>
      <rPr>
        <i val="true"/>
        <sz val="10"/>
        <rFont val="Arial"/>
        <family val="2"/>
        <charset val="1"/>
      </rPr>
      <t>Sundries/Other Personnel Cost</t>
    </r>
    <r>
      <rPr>
        <sz val="10"/>
        <rFont val="Arial"/>
        <family val="2"/>
        <charset val="1"/>
      </rPr>
      <t>:</t>
    </r>
  </si>
  <si>
    <t xml:space="preserve">PLANNING RATE TKI</t>
  </si>
  <si>
    <t xml:space="preserve">KKKS                                      :</t>
  </si>
  <si>
    <t xml:space="preserve">Komponen</t>
  </si>
  <si>
    <t xml:space="preserve">TKI dengan Hak Lembur </t>
  </si>
  <si>
    <t xml:space="preserve">TKI tanpa Hak Lembur</t>
  </si>
  <si>
    <t xml:space="preserve">TKI Manajerial atau setara</t>
  </si>
  <si>
    <t xml:space="preserve">TKI Pimpinan Eksekutif</t>
  </si>
  <si>
    <t xml:space="preserve">Jumlah Total</t>
  </si>
  <si>
    <t xml:space="preserve">(dalam USD-setahun)</t>
  </si>
  <si>
    <t xml:space="preserve">Salary &amp; Wages </t>
  </si>
  <si>
    <t xml:space="preserve">Total Salary &amp; Wages</t>
  </si>
  <si>
    <t xml:space="preserve">Market Benchmark Range*</t>
  </si>
  <si>
    <t xml:space="preserve">Total Benefit</t>
  </si>
  <si>
    <t xml:space="preserve">Total Salaries + Benefit</t>
  </si>
  <si>
    <t xml:space="preserve">Total Cost (Salaries + Benefit) x FTE</t>
  </si>
  <si>
    <t xml:space="preserve">Sundries/Other Personnel Cost </t>
  </si>
  <si>
    <t xml:space="preserve">Total Sundries/Other Personnel Cost</t>
  </si>
  <si>
    <t xml:space="preserve">Total Personnel Related Cost</t>
  </si>
  <si>
    <r>
      <rPr>
        <sz val="10"/>
        <rFont val="Arial"/>
        <family val="2"/>
        <charset val="1"/>
      </rPr>
      <t>*besaran tarif acuan dapat berubah sesuai hasil </t>
    </r>
    <r>
      <rPr>
        <i val="true"/>
        <sz val="10"/>
        <rFont val="Arial"/>
        <family val="2"/>
        <charset val="1"/>
      </rPr>
      <t>market survey</t>
    </r>
    <r>
      <rPr>
        <sz val="10"/>
        <rFont val="Arial"/>
        <family val="2"/>
        <charset val="1"/>
      </rPr>
      <t> tahunan.</t>
    </r>
  </si>
  <si>
    <t xml:space="preserve">** Premium = Accidental Death and Dismemberment, Life, Long Term Disability, Pension,</t>
  </si>
  <si>
    <t xml:space="preserve">   Savings/Registered Savings Plan, International Dental, International Medical, International Retirement</t>
  </si>
  <si>
    <t xml:space="preserve">   Plan.</t>
  </si>
  <si>
    <t xml:space="preserve">PLANNING RATE TKA</t>
  </si>
  <si>
    <t xml:space="preserve">TKA Profesional (Spesialis)</t>
  </si>
  <si>
    <t xml:space="preserve">TKA Managerial/ Sr.Professional 
(L 3 atau setara)</t>
  </si>
  <si>
    <t xml:space="preserve">TKA Direct Report Top Executive
(L 2 atau setara)</t>
  </si>
  <si>
    <t xml:space="preserve">TKA Top Executive 
(L 1)</t>
  </si>
  <si>
    <t xml:space="preserve">Total Other/Employee Benefits</t>
  </si>
  <si>
    <t xml:space="preserve">Grand Total Personnel Cost</t>
  </si>
  <si>
    <t xml:space="preserve">PROGRAM PELATIHAN DAN PENGEMBANGAN</t>
  </si>
  <si>
    <t xml:space="preserve">(Jumlah Program)</t>
  </si>
  <si>
    <t xml:space="preserve">Usulan</t>
  </si>
  <si>
    <t xml:space="preserve">Variance</t>
  </si>
  <si>
    <t xml:space="preserve">Aktual</t>
  </si>
  <si>
    <t xml:space="preserve">Program</t>
  </si>
  <si>
    <t xml:space="preserve">Total Anggaran Orientasi Pekerja Baru:</t>
  </si>
  <si>
    <t xml:space="preserve">Total Anggaran Sertifikasi:</t>
  </si>
  <si>
    <t xml:space="preserve">Pendidikan Formal</t>
  </si>
  <si>
    <t xml:space="preserve">Strata 1</t>
  </si>
  <si>
    <t xml:space="preserve">Strata 2</t>
  </si>
  <si>
    <t xml:space="preserve">Strata 3</t>
  </si>
  <si>
    <t xml:space="preserve">Total Anggaran Pendidikan Formal:</t>
  </si>
  <si>
    <t xml:space="preserve">Pelatihan (In House - Public)</t>
  </si>
  <si>
    <t xml:space="preserve">In House</t>
  </si>
  <si>
    <t xml:space="preserve">Public Domestic</t>
  </si>
  <si>
    <t xml:space="preserve">Public Overseas</t>
  </si>
  <si>
    <t xml:space="preserve">Total Anggaran Pelatihan:</t>
  </si>
  <si>
    <t xml:space="preserve">Magang/Internship</t>
  </si>
  <si>
    <t xml:space="preserve">Graduate Program</t>
  </si>
  <si>
    <t xml:space="preserve">refer to PTK 018</t>
  </si>
  <si>
    <t xml:space="preserve">Total Anggaran Magang/CO-OP:</t>
  </si>
  <si>
    <t xml:space="preserve">Domestic Assignment</t>
  </si>
  <si>
    <t xml:space="preserve">International assignment</t>
  </si>
  <si>
    <t xml:space="preserve">TDE (Technical Development Exchange)</t>
  </si>
  <si>
    <t xml:space="preserve">Total Anggaran Job Assignment/TDE:</t>
  </si>
  <si>
    <t xml:space="preserve">generate dari laporan realisasi</t>
  </si>
  <si>
    <t xml:space="preserve">ANGGARAN PIHAK KE-3</t>
  </si>
  <si>
    <t xml:space="preserve">Nama Kontrak</t>
  </si>
  <si>
    <t xml:space="preserve">Jangka Waktu</t>
  </si>
  <si>
    <t xml:space="preserve">Total Anggaran (Kontrak lebih dari 1 tahun)</t>
  </si>
  <si>
    <t xml:space="preserve">Jenis Konsultan (R/S/O)</t>
  </si>
  <si>
    <t xml:space="preserve">Anggaran (AFE/BS)</t>
  </si>
  <si>
    <t xml:space="preserve">Anggaran Tahun ini</t>
  </si>
  <si>
    <t xml:space="preserve">Anggaran Tahun Depan</t>
  </si>
  <si>
    <t xml:space="preserve">Catatan</t>
  </si>
  <si>
    <t xml:space="preserve">Original</t>
  </si>
  <si>
    <t xml:space="preserve">Budget</t>
  </si>
  <si>
    <r>
      <rPr>
        <sz val="10"/>
        <rFont val="Verdana"/>
        <family val="2"/>
        <charset val="1"/>
      </rPr>
      <t>TOTAL </t>
    </r>
    <r>
      <rPr>
        <i val="true"/>
        <sz val="10"/>
        <rFont val="Verdana"/>
        <family val="2"/>
        <charset val="1"/>
      </rPr>
      <t>Contract Service</t>
    </r>
  </si>
  <si>
    <r>
      <rPr>
        <sz val="10"/>
        <rFont val="Verdana"/>
        <family val="2"/>
        <charset val="1"/>
      </rPr>
      <t>TOTAL </t>
    </r>
    <r>
      <rPr>
        <i val="true"/>
        <sz val="10"/>
        <rFont val="Verdana"/>
        <family val="2"/>
        <charset val="1"/>
      </rPr>
      <t>Labor Supply</t>
    </r>
  </si>
  <si>
    <t xml:space="preserve">TOTAL Konsultan SDM</t>
  </si>
  <si>
    <t xml:space="preserve">Data Rekrutmen</t>
  </si>
  <si>
    <t xml:space="preserve">Job family</t>
  </si>
  <si>
    <t xml:space="preserve">Total Rekrutmen</t>
  </si>
  <si>
    <t xml:space="preserve">Total</t>
  </si>
  <si>
    <t xml:space="preserve">KELENGKAPAN MOM</t>
  </si>
  <si>
    <t xml:space="preserve">Keterangan:</t>
  </si>
  <si>
    <t xml:space="preserve">Tabel inputan dibawah merupakan inputan MoM yang tidak terdapat pada Lampiran 1 s.d 6</t>
  </si>
  <si>
    <t xml:space="preserve">1. Salary &amp; Benefit</t>
  </si>
  <si>
    <t xml:space="preserve">Item</t>
  </si>
  <si>
    <t xml:space="preserve">MI (%)</t>
  </si>
  <si>
    <t xml:space="preserve">PI (%)</t>
  </si>
  <si>
    <t xml:space="preserve">SMA (%)</t>
  </si>
  <si>
    <t xml:space="preserve">Salary Increase (%)</t>
  </si>
  <si>
    <t xml:space="preserve">Incentive (X BS)</t>
  </si>
  <si>
    <t xml:space="preserve">Ket:</t>
  </si>
  <si>
    <t xml:space="preserve">MI</t>
  </si>
  <si>
    <t xml:space="preserve">: Merit Increase</t>
  </si>
  <si>
    <t xml:space="preserve">PI</t>
  </si>
  <si>
    <t xml:space="preserve">: Promotional Increase</t>
  </si>
  <si>
    <t xml:space="preserve">SMA</t>
  </si>
  <si>
    <t xml:space="preserve">: Special Market Adjustment</t>
  </si>
  <si>
    <t xml:space="preserve">BS</t>
  </si>
  <si>
    <t xml:space="preserve">: Basic Salary</t>
  </si>
  <si>
    <t xml:space="preserve">3. Training / Program Pengembangan</t>
  </si>
  <si>
    <t xml:space="preserve">Kegiatan</t>
  </si>
  <si>
    <t xml:space="preserve">Business Trip</t>
  </si>
  <si>
    <t xml:space="preserve">Anggaran business trip terkait dengan Training/Program Pengembangan</t>
  </si>
  <si>
    <t xml:space="preserve">4. Anggaran Organisasi Sosial, Budaya dan Olahraga</t>
  </si>
  <si>
    <t xml:space="preserve">Jumlah Peserta</t>
  </si>
  <si>
    <t xml:space="preserve">5. Biaya Tenaga Kerja Pihak ke-3</t>
  </si>
  <si>
    <t xml:space="preserve">Pihak ke-3 TKE (Tenaga Kerja Expert)</t>
  </si>
  <si>
    <t xml:space="preserve">Jabatan</t>
  </si>
  <si>
    <t xml:space="preserve">Nilai Anggaran</t>
  </si>
  <si>
    <t xml:space="preserve">Periode</t>
  </si>
  <si>
    <t xml:space="preserve">Metode Pembayaran</t>
  </si>
  <si>
    <t xml:space="preserve">6. Pesangon</t>
  </si>
  <si>
    <t xml:space="preserve">Dana Tersedia</t>
  </si>
  <si>
    <t xml:space="preserve">Dana Keseluruhan yang Diperlukan</t>
  </si>
  <si>
    <t xml:space="preserve">Dana diatas di simpan di:</t>
  </si>
  <si>
    <t xml:space="preserve">xxxxxx</t>
  </si>
  <si>
    <t xml:space="preserve">Program Pensiun</t>
  </si>
  <si>
    <t xml:space="preserve">Jenis Program</t>
  </si>
  <si>
    <t xml:space="preserve">Program yang Dimiliki</t>
  </si>
  <si>
    <t xml:space="preserve">Lembaga Pengelola</t>
  </si>
  <si>
    <t xml:space="preserve">Iuran Pasti</t>
  </si>
  <si>
    <t xml:space="preserve">Manfaat Pasti</t>
  </si>
  <si>
    <t xml:space="preserve">8. Catatan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</si>
</sst>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.00"/>
    <numFmt numFmtId="167" formatCode="_(* #,##0_);_(* \(#,##0\);_(* \-_);_(@_)"/>
    <numFmt numFmtId="168" formatCode="0.00%"/>
    <numFmt numFmtId="169" formatCode="0%"/>
    <numFmt numFmtId="170" formatCode="_(* #,##0_);_(* \(#,##0\);_(* \-??_);_(@_)"/>
    <numFmt numFmtId="171" formatCode="#,##0.00_);\(#,##0.00\)"/>
    <numFmt numFmtId="172" formatCode="#,##0_);\(#,##0\)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Verdana"/>
      <family val="2"/>
      <charset val="1"/>
    </font>
    <font>
      <b val="true"/>
      <u val="single"/>
      <sz val="10"/>
      <name val="Verdana"/>
      <family val="2"/>
      <charset val="1"/>
    </font>
    <font>
      <b val="true"/>
      <sz val="11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10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u val="single"/>
      <sz val="10"/>
      <name val="Verdana"/>
      <family val="2"/>
      <charset val="1"/>
    </font>
    <font>
      <b val="true"/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Verdana"/>
      <family val="2"/>
      <charset val="1"/>
    </font>
    <font>
      <b val="true"/>
      <i val="true"/>
      <sz val="10"/>
      <name val="Verdana"/>
      <family val="2"/>
      <charset val="1"/>
    </font>
    <font>
      <i val="true"/>
      <sz val="10"/>
      <name val="Verdana"/>
      <family val="2"/>
      <charset val="1"/>
    </font>
    <font>
      <b val="true"/>
      <sz val="10"/>
      <color rgb="FF00B0F0"/>
      <name val="Verdan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9C0006"/>
      </patternFill>
    </fill>
    <fill>
      <patternFill patternType="solid">
        <fgColor rgb="FFC0C0C0"/>
        <bgColor rgb="FFBFBFBF"/>
      </patternFill>
    </fill>
    <fill>
      <patternFill patternType="solid">
        <fgColor rgb="FF4F81BD"/>
        <bgColor rgb="FF808080"/>
      </patternFill>
    </fill>
    <fill>
      <patternFill patternType="solid">
        <fgColor rgb="FFD99694"/>
        <bgColor rgb="FFFF99CC"/>
      </patternFill>
    </fill>
    <fill>
      <patternFill patternType="solid">
        <fgColor rgb="FFA6A6A6"/>
        <bgColor rgb="FFBFBFBF"/>
      </patternFill>
    </fill>
    <fill>
      <patternFill patternType="solid">
        <fgColor rgb="FFE46C0A"/>
        <bgColor rgb="FFFF9900"/>
      </patternFill>
    </fill>
  </fills>
  <borders count="7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1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4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4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4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4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2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5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6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1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4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3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6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9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7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6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8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9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6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2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2" borderId="2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2" borderId="3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" borderId="3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5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0" borderId="2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3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5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57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5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5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5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0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5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3" borderId="4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" fillId="3" borderId="6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" fillId="4" borderId="3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4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6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6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5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3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3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3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3" borderId="19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" fillId="0" borderId="22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2" borderId="4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3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4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2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4" fillId="3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3" borderId="2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5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5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4" fillId="0" borderId="5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4" fillId="3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3" borderId="1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3" borderId="6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3" borderId="4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6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Comma 3" xfId="21" builtinId="53" customBuiltin="true"/>
    <cellStyle name="Comma 4" xfId="22" builtinId="53" customBuiltin="true"/>
    <cellStyle name="Normal 2" xfId="23" builtinId="53" customBuiltin="true"/>
    <cellStyle name="Normal 3" xfId="24" builtinId="53" customBuiltin="true"/>
    <cellStyle name="Normal 4" xfId="25" builtinId="53" customBuiltin="tru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D99694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46C0A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9"/>
  <sheetViews>
    <sheetView windowProtection="false" showFormulas="false" showGridLines="false" showRowColHeaders="true" showZeros="true" rightToLeft="false" tabSelected="false" showOutlineSymbols="true" defaultGridColor="true" view="normal" topLeftCell="D4" colorId="64" zoomScale="116" zoomScaleNormal="116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8.78542510121457"/>
    <col collapsed="false" hidden="false" max="2" min="2" style="0" width="3.42914979757085"/>
    <col collapsed="false" hidden="false" max="3" min="3" style="0" width="36.7408906882591"/>
    <col collapsed="false" hidden="false" max="9" min="4" style="0" width="8.78542510121457"/>
    <col collapsed="false" hidden="false" max="10" min="10" style="0" width="10.3886639676113"/>
    <col collapsed="false" hidden="false" max="1025" min="11" style="0" width="8.78542510121457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5" hidden="false" customHeight="fals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customFormat="false" ht="15" hidden="false" customHeight="false" outlineLevel="0" collapsed="false">
      <c r="B6" s="3" t="s">
        <v>3</v>
      </c>
      <c r="C6" s="3"/>
      <c r="D6" s="0" t="s">
        <v>4</v>
      </c>
    </row>
    <row r="7" customFormat="false" ht="15" hidden="false" customHeight="false" outlineLevel="0" collapsed="false">
      <c r="B7" s="3" t="s">
        <v>5</v>
      </c>
      <c r="C7" s="3"/>
      <c r="D7" s="0" t="s">
        <v>6</v>
      </c>
      <c r="M7" s="4" t="s">
        <v>7</v>
      </c>
      <c r="N7" s="0" t="s">
        <v>8</v>
      </c>
    </row>
    <row r="8" customFormat="false" ht="16" hidden="false" customHeight="false" outlineLevel="0" collapsed="false"/>
    <row r="9" customFormat="false" ht="33.75" hidden="false" customHeight="true" outlineLevel="0" collapsed="false">
      <c r="A9" s="5"/>
      <c r="B9" s="6" t="s">
        <v>9</v>
      </c>
      <c r="C9" s="7" t="s">
        <v>10</v>
      </c>
      <c r="D9" s="8" t="s">
        <v>11</v>
      </c>
      <c r="E9" s="8"/>
      <c r="F9" s="9" t="s">
        <v>12</v>
      </c>
      <c r="G9" s="9"/>
      <c r="H9" s="9"/>
      <c r="I9" s="9"/>
      <c r="J9" s="9"/>
      <c r="K9" s="9"/>
      <c r="L9" s="9"/>
      <c r="M9" s="9"/>
      <c r="N9" s="9"/>
      <c r="O9" s="6" t="s">
        <v>13</v>
      </c>
    </row>
    <row r="10" customFormat="false" ht="15" hidden="false" customHeight="true" outlineLevel="0" collapsed="false">
      <c r="A10" s="5"/>
      <c r="B10" s="6"/>
      <c r="C10" s="7"/>
      <c r="D10" s="8"/>
      <c r="E10" s="8"/>
      <c r="F10" s="10" t="s">
        <v>14</v>
      </c>
      <c r="G10" s="11" t="s">
        <v>15</v>
      </c>
      <c r="H10" s="10" t="s">
        <v>14</v>
      </c>
      <c r="I10" s="12" t="s">
        <v>15</v>
      </c>
      <c r="J10" s="12"/>
      <c r="K10" s="12"/>
      <c r="L10" s="13" t="s">
        <v>16</v>
      </c>
      <c r="M10" s="14" t="s">
        <v>17</v>
      </c>
      <c r="N10" s="14"/>
      <c r="O10" s="6"/>
    </row>
    <row r="11" customFormat="false" ht="32.25" hidden="false" customHeight="true" outlineLevel="0" collapsed="false">
      <c r="A11" s="5"/>
      <c r="B11" s="6"/>
      <c r="C11" s="7"/>
      <c r="D11" s="8"/>
      <c r="E11" s="8"/>
      <c r="F11" s="10"/>
      <c r="G11" s="11"/>
      <c r="H11" s="10"/>
      <c r="I11" s="15" t="s">
        <v>18</v>
      </c>
      <c r="J11" s="15" t="s">
        <v>19</v>
      </c>
      <c r="K11" s="15" t="s">
        <v>20</v>
      </c>
      <c r="L11" s="13"/>
      <c r="M11" s="14"/>
      <c r="N11" s="14"/>
      <c r="O11" s="6"/>
    </row>
    <row r="12" customFormat="false" ht="16" hidden="false" customHeight="false" outlineLevel="0" collapsed="false">
      <c r="A12" s="5"/>
      <c r="B12" s="6"/>
      <c r="C12" s="7"/>
      <c r="D12" s="16" t="s">
        <v>21</v>
      </c>
      <c r="E12" s="17" t="s">
        <v>22</v>
      </c>
      <c r="F12" s="18" t="s">
        <v>21</v>
      </c>
      <c r="G12" s="18"/>
      <c r="H12" s="18" t="s">
        <v>22</v>
      </c>
      <c r="I12" s="18"/>
      <c r="J12" s="18"/>
      <c r="K12" s="18"/>
      <c r="L12" s="18"/>
      <c r="M12" s="19" t="s">
        <v>23</v>
      </c>
      <c r="N12" s="20" t="s">
        <v>22</v>
      </c>
      <c r="O12" s="6"/>
    </row>
    <row r="13" customFormat="false" ht="15" hidden="false" customHeight="false" outlineLevel="0" collapsed="false">
      <c r="B13" s="21" t="n">
        <v>1</v>
      </c>
      <c r="C13" s="22" t="s">
        <v>24</v>
      </c>
      <c r="D13" s="23"/>
      <c r="E13" s="24"/>
      <c r="F13" s="23"/>
      <c r="G13" s="24"/>
      <c r="H13" s="25"/>
      <c r="I13" s="26"/>
      <c r="J13" s="26"/>
      <c r="K13" s="26"/>
      <c r="L13" s="27"/>
      <c r="M13" s="23"/>
      <c r="N13" s="24"/>
      <c r="O13" s="28" t="n">
        <f aca="false">SUM(D13:N13)</f>
        <v>0</v>
      </c>
    </row>
    <row r="14" customFormat="false" ht="15" hidden="false" customHeight="false" outlineLevel="0" collapsed="false">
      <c r="B14" s="29" t="n">
        <v>2</v>
      </c>
      <c r="C14" s="30" t="s">
        <v>25</v>
      </c>
      <c r="D14" s="31"/>
      <c r="E14" s="32"/>
      <c r="F14" s="31"/>
      <c r="G14" s="32"/>
      <c r="H14" s="33"/>
      <c r="I14" s="34"/>
      <c r="J14" s="34"/>
      <c r="K14" s="34"/>
      <c r="L14" s="35"/>
      <c r="M14" s="31"/>
      <c r="N14" s="32"/>
      <c r="O14" s="36" t="n">
        <f aca="false">SUM(D14:N14)</f>
        <v>0</v>
      </c>
    </row>
    <row r="15" customFormat="false" ht="16" hidden="false" customHeight="false" outlineLevel="0" collapsed="false">
      <c r="B15" s="29" t="n">
        <v>3</v>
      </c>
      <c r="C15" s="30" t="s">
        <v>26</v>
      </c>
      <c r="D15" s="31"/>
      <c r="E15" s="32"/>
      <c r="F15" s="31"/>
      <c r="G15" s="32"/>
      <c r="H15" s="33"/>
      <c r="I15" s="34"/>
      <c r="J15" s="34"/>
      <c r="K15" s="34"/>
      <c r="L15" s="35"/>
      <c r="M15" s="31"/>
      <c r="N15" s="32"/>
      <c r="O15" s="36" t="n">
        <f aca="false">SUM(D15:N15)</f>
        <v>0</v>
      </c>
    </row>
    <row r="16" customFormat="false" ht="16" hidden="false" customHeight="false" outlineLevel="0" collapsed="false">
      <c r="B16" s="37"/>
      <c r="C16" s="38" t="s">
        <v>27</v>
      </c>
      <c r="D16" s="39" t="n">
        <f aca="false">SUM(D13:D15)</f>
        <v>0</v>
      </c>
      <c r="E16" s="39" t="n">
        <f aca="false">SUM(E13:E15)</f>
        <v>0</v>
      </c>
      <c r="F16" s="39" t="n">
        <f aca="false">SUM(F13:F15)</f>
        <v>0</v>
      </c>
      <c r="G16" s="39" t="n">
        <f aca="false">SUM(G13:G15)</f>
        <v>0</v>
      </c>
      <c r="H16" s="39" t="n">
        <f aca="false">SUM(H13:H15)</f>
        <v>0</v>
      </c>
      <c r="I16" s="39" t="n">
        <f aca="false">SUM(I13:I15)</f>
        <v>0</v>
      </c>
      <c r="J16" s="39" t="n">
        <f aca="false">SUM(J13:J15)</f>
        <v>0</v>
      </c>
      <c r="K16" s="39" t="n">
        <f aca="false">SUM(K13:K15)</f>
        <v>0</v>
      </c>
      <c r="L16" s="39" t="n">
        <f aca="false">SUM(L13:L15)</f>
        <v>0</v>
      </c>
      <c r="M16" s="39" t="n">
        <f aca="false">SUM(M13:M15)</f>
        <v>0</v>
      </c>
      <c r="N16" s="39" t="n">
        <f aca="false">SUM(N13:N15)</f>
        <v>0</v>
      </c>
      <c r="O16" s="40" t="n">
        <f aca="false">SUM(O13:O15)</f>
        <v>0</v>
      </c>
    </row>
    <row r="17" customFormat="false" ht="16" hidden="false" customHeight="false" outlineLevel="0" collapsed="false">
      <c r="B17" s="41" t="n">
        <v>1</v>
      </c>
      <c r="C17" s="42" t="s">
        <v>28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 t="n">
        <f aca="false">SUM(D17:N17)</f>
        <v>0</v>
      </c>
    </row>
    <row r="18" customFormat="false" ht="16" hidden="false" customHeight="false" outlineLevel="0" collapsed="false">
      <c r="B18" s="37"/>
      <c r="C18" s="38" t="s">
        <v>29</v>
      </c>
      <c r="D18" s="45" t="n">
        <f aca="false">SUM(D17)</f>
        <v>0</v>
      </c>
      <c r="E18" s="45" t="n">
        <f aca="false">SUM(E17)</f>
        <v>0</v>
      </c>
      <c r="F18" s="45" t="n">
        <f aca="false">SUM(F17)</f>
        <v>0</v>
      </c>
      <c r="G18" s="45" t="n">
        <f aca="false">SUM(G17)</f>
        <v>0</v>
      </c>
      <c r="H18" s="45" t="n">
        <f aca="false">SUM(H17)</f>
        <v>0</v>
      </c>
      <c r="I18" s="45" t="n">
        <f aca="false">SUM(I17)</f>
        <v>0</v>
      </c>
      <c r="J18" s="45" t="n">
        <f aca="false">SUM(J17)</f>
        <v>0</v>
      </c>
      <c r="K18" s="45" t="n">
        <f aca="false">SUM(K17)</f>
        <v>0</v>
      </c>
      <c r="L18" s="45" t="n">
        <f aca="false">SUM(L17)</f>
        <v>0</v>
      </c>
      <c r="M18" s="45" t="n">
        <f aca="false">SUM(M17)</f>
        <v>0</v>
      </c>
      <c r="N18" s="45" t="n">
        <f aca="false">SUM(N17)</f>
        <v>0</v>
      </c>
      <c r="O18" s="45" t="n">
        <f aca="false">SUM(D18:N18)</f>
        <v>0</v>
      </c>
    </row>
    <row r="19" customFormat="false" ht="16" hidden="false" customHeight="false" outlineLevel="0" collapsed="false">
      <c r="B19" s="37"/>
      <c r="C19" s="38" t="s">
        <v>30</v>
      </c>
      <c r="D19" s="46" t="n">
        <f aca="false">D16+D18</f>
        <v>0</v>
      </c>
      <c r="E19" s="46" t="n">
        <f aca="false">E16+E18</f>
        <v>0</v>
      </c>
      <c r="F19" s="46" t="n">
        <f aca="false">F16+F18</f>
        <v>0</v>
      </c>
      <c r="G19" s="46" t="n">
        <f aca="false">G16+G18</f>
        <v>0</v>
      </c>
      <c r="H19" s="46" t="n">
        <f aca="false">H16+H18</f>
        <v>0</v>
      </c>
      <c r="I19" s="46" t="n">
        <f aca="false">I16+I18</f>
        <v>0</v>
      </c>
      <c r="J19" s="46" t="n">
        <f aca="false">J16+J18</f>
        <v>0</v>
      </c>
      <c r="K19" s="46" t="n">
        <f aca="false">K16+K18</f>
        <v>0</v>
      </c>
      <c r="L19" s="46" t="n">
        <f aca="false">L16+L18</f>
        <v>0</v>
      </c>
      <c r="M19" s="46" t="n">
        <f aca="false">M16+M18</f>
        <v>0</v>
      </c>
      <c r="N19" s="46" t="n">
        <f aca="false">N16+N18</f>
        <v>0</v>
      </c>
      <c r="O19" s="45" t="n">
        <f aca="false">O16+O18</f>
        <v>0</v>
      </c>
    </row>
    <row r="20" customFormat="false" ht="16" hidden="false" customHeight="false" outlineLevel="0" collapsed="false">
      <c r="B20" s="47"/>
      <c r="C20" s="48" t="s">
        <v>31</v>
      </c>
      <c r="D20" s="49" t="n">
        <f aca="false">'Lampiran 2'!P15</f>
        <v>0</v>
      </c>
      <c r="E20" s="50" t="n">
        <f aca="false">'Lampiran 2'!P20</f>
        <v>0</v>
      </c>
      <c r="F20" s="50" t="n">
        <f aca="false">'Lampiran 3B'!H14</f>
        <v>0</v>
      </c>
      <c r="G20" s="50" t="n">
        <f aca="false">'Lampiran 3B'!H31</f>
        <v>0</v>
      </c>
      <c r="H20" s="50" t="n">
        <f aca="false">'Lampiran 3A'!G13</f>
        <v>0</v>
      </c>
      <c r="I20" s="50" t="n">
        <f aca="false">'Lampiran 3'!Q51</f>
        <v>0</v>
      </c>
      <c r="J20" s="50" t="n">
        <f aca="false">'Lampiran 3'!Q42</f>
        <v>0</v>
      </c>
      <c r="K20" s="50" t="n">
        <f aca="false">'Lampiran 3'!Q32</f>
        <v>0</v>
      </c>
      <c r="L20" s="50" t="n">
        <f aca="false">'Lampiran 3A'!G46</f>
        <v>0</v>
      </c>
      <c r="M20" s="50" t="n">
        <f aca="false">'Lampiran 5'!L31</f>
        <v>0</v>
      </c>
      <c r="N20" s="50" t="n">
        <f aca="false">'Lampiran 5'!M31</f>
        <v>0</v>
      </c>
      <c r="O20" s="51" t="n">
        <f aca="false">SUM(D20:N20)</f>
        <v>0</v>
      </c>
    </row>
    <row r="22" customFormat="false" ht="15" hidden="false" customHeight="false" outlineLevel="0" collapsed="false">
      <c r="C22" s="52" t="s">
        <v>32</v>
      </c>
    </row>
    <row r="23" customFormat="false" ht="15" hidden="false" customHeight="false" outlineLevel="0" collapsed="false">
      <c r="C23" s="53" t="s">
        <v>33</v>
      </c>
    </row>
    <row r="24" customFormat="false" ht="15" hidden="false" customHeight="false" outlineLevel="0" collapsed="false">
      <c r="C24" s="53"/>
    </row>
    <row r="25" customFormat="false" ht="15" hidden="false" customHeight="false" outlineLevel="0" collapsed="false">
      <c r="C25" s="52" t="s">
        <v>34</v>
      </c>
    </row>
    <row r="26" customFormat="false" ht="15" hidden="false" customHeight="false" outlineLevel="0" collapsed="false">
      <c r="C26" s="52" t="s">
        <v>35</v>
      </c>
    </row>
    <row r="27" customFormat="false" ht="15" hidden="false" customHeight="false" outlineLevel="0" collapsed="false">
      <c r="C27" s="53" t="s">
        <v>36</v>
      </c>
    </row>
    <row r="28" customFormat="false" ht="15" hidden="false" customHeight="false" outlineLevel="0" collapsed="false">
      <c r="C28" s="53" t="s">
        <v>37</v>
      </c>
    </row>
    <row r="29" customFormat="false" ht="15" hidden="false" customHeight="false" outlineLevel="0" collapsed="false">
      <c r="C29" s="52" t="s">
        <v>38</v>
      </c>
    </row>
  </sheetData>
  <mergeCells count="18">
    <mergeCell ref="B2:O2"/>
    <mergeCell ref="B3:O3"/>
    <mergeCell ref="B4:O4"/>
    <mergeCell ref="B6:C6"/>
    <mergeCell ref="B7:C7"/>
    <mergeCell ref="B9:B12"/>
    <mergeCell ref="C9:C12"/>
    <mergeCell ref="D9:E11"/>
    <mergeCell ref="F9:N9"/>
    <mergeCell ref="O9:O12"/>
    <mergeCell ref="F10:F11"/>
    <mergeCell ref="G10:G11"/>
    <mergeCell ref="H10:H11"/>
    <mergeCell ref="I10:K10"/>
    <mergeCell ref="L10:L11"/>
    <mergeCell ref="M10:N11"/>
    <mergeCell ref="F12:G12"/>
    <mergeCell ref="H12:L12"/>
  </mergeCells>
  <dataValidations count="1">
    <dataValidation allowBlank="true" error="Inputan  yang diijinkan hanya berupa angka saja. Terima kasih." errorTitle="Perhatian" operator="between" showDropDown="false" showErrorMessage="true" showInputMessage="true" sqref="D13:N15" type="whole">
      <formula1>0</formula1>
      <formula2>10000000000000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8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2" min="1" style="0" width="10.6032388663968"/>
    <col collapsed="false" hidden="false" max="3" min="3" style="0" width="25.8137651821862"/>
    <col collapsed="false" hidden="false" max="4" min="4" style="0" width="22.1740890688259"/>
    <col collapsed="false" hidden="false" max="5" min="5" style="0" width="19.4939271255061"/>
    <col collapsed="false" hidden="false" max="6" min="6" style="0" width="19.1740890688259"/>
    <col collapsed="false" hidden="false" max="1025" min="7" style="0" width="10.6032388663968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</row>
    <row r="3" customFormat="false" ht="15" hidden="false" customHeight="false" outlineLevel="0" collapsed="false">
      <c r="B3" s="350" t="s">
        <v>222</v>
      </c>
      <c r="C3" s="350"/>
      <c r="D3" s="350"/>
      <c r="E3" s="350"/>
      <c r="F3" s="350"/>
      <c r="G3" s="350"/>
      <c r="H3" s="350"/>
    </row>
    <row r="5" customFormat="false" ht="15" hidden="false" customHeight="false" outlineLevel="0" collapsed="false">
      <c r="B5" s="0" t="s">
        <v>3</v>
      </c>
      <c r="C5" s="0" t="s">
        <v>42</v>
      </c>
      <c r="F5" s="0" t="s">
        <v>7</v>
      </c>
      <c r="G5" s="4" t="s">
        <v>42</v>
      </c>
    </row>
    <row r="7" customFormat="false" ht="16" hidden="false" customHeight="false" outlineLevel="0" collapsed="false"/>
    <row r="8" customFormat="false" ht="15" hidden="false" customHeight="false" outlineLevel="0" collapsed="false">
      <c r="B8" s="504" t="s">
        <v>223</v>
      </c>
      <c r="C8" s="505"/>
      <c r="D8" s="505"/>
      <c r="E8" s="506"/>
    </row>
    <row r="9" customFormat="false" ht="15" hidden="false" customHeight="false" outlineLevel="0" collapsed="false">
      <c r="B9" s="507"/>
      <c r="C9" s="508"/>
      <c r="D9" s="508"/>
      <c r="E9" s="509"/>
    </row>
    <row r="10" customFormat="false" ht="15" hidden="false" customHeight="false" outlineLevel="0" collapsed="false">
      <c r="B10" s="510" t="s">
        <v>224</v>
      </c>
      <c r="C10" s="508"/>
      <c r="D10" s="508"/>
      <c r="E10" s="509"/>
    </row>
    <row r="11" customFormat="false" ht="16" hidden="false" customHeight="false" outlineLevel="0" collapsed="false">
      <c r="B11" s="511"/>
      <c r="C11" s="512"/>
      <c r="D11" s="512"/>
      <c r="E11" s="513"/>
    </row>
    <row r="13" customFormat="false" ht="15" hidden="false" customHeight="false" outlineLevel="0" collapsed="false">
      <c r="B13" s="355" t="s">
        <v>225</v>
      </c>
      <c r="C13" s="514"/>
      <c r="D13" s="514"/>
      <c r="E13" s="515"/>
      <c r="F13" s="514"/>
      <c r="G13" s="515"/>
      <c r="H13" s="515"/>
    </row>
    <row r="14" customFormat="false" ht="15" hidden="false" customHeight="false" outlineLevel="0" collapsed="false">
      <c r="B14" s="516" t="s">
        <v>84</v>
      </c>
      <c r="C14" s="517" t="s">
        <v>226</v>
      </c>
      <c r="D14" s="517" t="s">
        <v>91</v>
      </c>
      <c r="E14" s="515"/>
      <c r="F14" s="320"/>
      <c r="G14" s="518"/>
      <c r="H14" s="515"/>
    </row>
    <row r="15" customFormat="false" ht="15" hidden="false" customHeight="false" outlineLevel="0" collapsed="false">
      <c r="B15" s="519" t="n">
        <v>1</v>
      </c>
      <c r="C15" s="520" t="s">
        <v>227</v>
      </c>
      <c r="D15" s="521"/>
      <c r="E15" s="522"/>
      <c r="F15" s="522"/>
      <c r="G15" s="522"/>
      <c r="H15" s="522"/>
    </row>
    <row r="16" customFormat="false" ht="15" hidden="false" customHeight="false" outlineLevel="0" collapsed="false">
      <c r="B16" s="519"/>
      <c r="C16" s="520" t="s">
        <v>228</v>
      </c>
      <c r="D16" s="521"/>
      <c r="E16" s="523"/>
      <c r="F16" s="523"/>
      <c r="G16" s="523"/>
      <c r="H16" s="523"/>
    </row>
    <row r="17" customFormat="false" ht="15" hidden="false" customHeight="false" outlineLevel="0" collapsed="false">
      <c r="B17" s="519"/>
      <c r="C17" s="520" t="s">
        <v>229</v>
      </c>
      <c r="D17" s="521"/>
      <c r="E17" s="522"/>
      <c r="F17" s="522"/>
      <c r="G17" s="522"/>
      <c r="H17" s="522"/>
    </row>
    <row r="18" customFormat="false" ht="15" hidden="false" customHeight="false" outlineLevel="0" collapsed="false">
      <c r="B18" s="519"/>
      <c r="C18" s="520" t="s">
        <v>230</v>
      </c>
      <c r="D18" s="524" t="n">
        <f aca="false">SUM(D15:D17)</f>
        <v>0</v>
      </c>
      <c r="E18" s="522"/>
      <c r="F18" s="522"/>
      <c r="G18" s="522"/>
      <c r="H18" s="522"/>
    </row>
    <row r="19" customFormat="false" ht="15" hidden="false" customHeight="false" outlineLevel="0" collapsed="false">
      <c r="B19" s="525" t="n">
        <v>2</v>
      </c>
      <c r="C19" s="526" t="s">
        <v>231</v>
      </c>
      <c r="D19" s="521"/>
      <c r="E19" s="523"/>
      <c r="F19" s="523"/>
      <c r="G19" s="523"/>
      <c r="H19" s="523"/>
    </row>
    <row r="20" customFormat="false" ht="16" hidden="false" customHeight="false" outlineLevel="0" collapsed="false">
      <c r="C20" s="527"/>
      <c r="D20" s="523"/>
      <c r="E20" s="523"/>
      <c r="F20" s="523"/>
      <c r="G20" s="523"/>
      <c r="H20" s="523"/>
    </row>
    <row r="21" customFormat="false" ht="15" hidden="false" customHeight="false" outlineLevel="0" collapsed="false">
      <c r="B21" s="528" t="s">
        <v>232</v>
      </c>
      <c r="C21" s="529"/>
      <c r="D21" s="530"/>
      <c r="E21" s="523"/>
      <c r="F21" s="523"/>
      <c r="G21" s="523"/>
      <c r="H21" s="523"/>
    </row>
    <row r="22" customFormat="false" ht="15" hidden="false" customHeight="false" outlineLevel="0" collapsed="false">
      <c r="B22" s="531" t="s">
        <v>233</v>
      </c>
      <c r="C22" s="532" t="s">
        <v>234</v>
      </c>
      <c r="D22" s="533"/>
      <c r="E22" s="523"/>
      <c r="F22" s="523"/>
      <c r="G22" s="523"/>
      <c r="H22" s="523"/>
    </row>
    <row r="23" customFormat="false" ht="15" hidden="false" customHeight="false" outlineLevel="0" collapsed="false">
      <c r="B23" s="531" t="s">
        <v>235</v>
      </c>
      <c r="C23" s="534" t="s">
        <v>236</v>
      </c>
      <c r="D23" s="533"/>
      <c r="E23" s="523"/>
      <c r="F23" s="523"/>
      <c r="G23" s="523"/>
      <c r="H23" s="523"/>
    </row>
    <row r="24" customFormat="false" ht="15" hidden="false" customHeight="false" outlineLevel="0" collapsed="false">
      <c r="B24" s="531" t="s">
        <v>237</v>
      </c>
      <c r="C24" s="534" t="s">
        <v>238</v>
      </c>
      <c r="D24" s="533"/>
      <c r="E24" s="523"/>
      <c r="F24" s="523"/>
      <c r="G24" s="523"/>
      <c r="H24" s="523"/>
    </row>
    <row r="25" customFormat="false" ht="16" hidden="false" customHeight="false" outlineLevel="0" collapsed="false">
      <c r="B25" s="535" t="s">
        <v>239</v>
      </c>
      <c r="C25" s="536" t="s">
        <v>240</v>
      </c>
      <c r="D25" s="537"/>
      <c r="E25" s="523"/>
      <c r="F25" s="523"/>
      <c r="G25" s="523"/>
      <c r="H25" s="523"/>
    </row>
    <row r="26" customFormat="false" ht="15" hidden="false" customHeight="false" outlineLevel="0" collapsed="false">
      <c r="B26" s="538"/>
      <c r="C26" s="523"/>
      <c r="D26" s="523"/>
      <c r="E26" s="523"/>
      <c r="F26" s="523"/>
      <c r="G26" s="523"/>
      <c r="H26" s="523"/>
    </row>
    <row r="27" customFormat="false" ht="15" hidden="false" customHeight="false" outlineLevel="0" collapsed="false">
      <c r="B27" s="538"/>
      <c r="C27" s="523"/>
      <c r="D27" s="523"/>
      <c r="E27" s="523"/>
      <c r="F27" s="523"/>
      <c r="G27" s="523"/>
      <c r="H27" s="523"/>
    </row>
    <row r="28" customFormat="false" ht="15" hidden="false" customHeight="false" outlineLevel="0" collapsed="false">
      <c r="B28" s="538"/>
      <c r="C28" s="523"/>
      <c r="D28" s="523"/>
      <c r="E28" s="523"/>
      <c r="F28" s="523"/>
      <c r="G28" s="523"/>
      <c r="H28" s="523"/>
    </row>
    <row r="29" customFormat="false" ht="15" hidden="false" customHeight="false" outlineLevel="0" collapsed="false">
      <c r="B29" s="355" t="s">
        <v>241</v>
      </c>
    </row>
    <row r="30" customFormat="false" ht="15" hidden="false" customHeight="false" outlineLevel="0" collapsed="false">
      <c r="B30" s="516" t="s">
        <v>84</v>
      </c>
      <c r="C30" s="516" t="s">
        <v>242</v>
      </c>
      <c r="D30" s="516" t="s">
        <v>91</v>
      </c>
    </row>
    <row r="31" customFormat="false" ht="15" hidden="false" customHeight="false" outlineLevel="0" collapsed="false">
      <c r="B31" s="539" t="n">
        <v>1</v>
      </c>
      <c r="C31" s="540" t="s">
        <v>243</v>
      </c>
      <c r="D31" s="541"/>
    </row>
    <row r="32" customFormat="false" ht="16" hidden="false" customHeight="false" outlineLevel="0" collapsed="false"/>
    <row r="33" customFormat="false" ht="15" hidden="false" customHeight="false" outlineLevel="0" collapsed="false">
      <c r="B33" s="542" t="s">
        <v>232</v>
      </c>
      <c r="C33" s="543"/>
      <c r="D33" s="530"/>
    </row>
    <row r="34" customFormat="false" ht="15" hidden="false" customHeight="false" outlineLevel="0" collapsed="false">
      <c r="B34" s="544"/>
      <c r="C34" s="545"/>
      <c r="D34" s="533"/>
    </row>
    <row r="35" customFormat="false" ht="16" hidden="false" customHeight="false" outlineLevel="0" collapsed="false">
      <c r="B35" s="546" t="s">
        <v>244</v>
      </c>
      <c r="C35" s="547"/>
      <c r="D35" s="537"/>
    </row>
    <row r="39" customFormat="false" ht="15" hidden="false" customHeight="false" outlineLevel="0" collapsed="false">
      <c r="B39" s="355" t="s">
        <v>245</v>
      </c>
    </row>
    <row r="40" customFormat="false" ht="15" hidden="false" customHeight="false" outlineLevel="0" collapsed="false">
      <c r="B40" s="517" t="s">
        <v>84</v>
      </c>
      <c r="C40" s="517" t="s">
        <v>226</v>
      </c>
      <c r="D40" s="548" t="s">
        <v>246</v>
      </c>
    </row>
    <row r="41" customFormat="false" ht="15" hidden="false" customHeight="false" outlineLevel="0" collapsed="false">
      <c r="B41" s="519" t="n">
        <v>1</v>
      </c>
      <c r="C41" s="253" t="s">
        <v>139</v>
      </c>
      <c r="D41" s="549"/>
    </row>
    <row r="42" customFormat="false" ht="15" hidden="false" customHeight="false" outlineLevel="0" collapsed="false">
      <c r="B42" s="519" t="n">
        <v>2</v>
      </c>
      <c r="C42" s="253" t="s">
        <v>140</v>
      </c>
      <c r="D42" s="549"/>
    </row>
    <row r="43" customFormat="false" ht="15" hidden="false" customHeight="false" outlineLevel="0" collapsed="false">
      <c r="B43" s="519" t="n">
        <v>3</v>
      </c>
      <c r="C43" s="253" t="s">
        <v>141</v>
      </c>
      <c r="D43" s="549"/>
    </row>
    <row r="44" customFormat="false" ht="15" hidden="false" customHeight="false" outlineLevel="0" collapsed="false">
      <c r="B44" s="550" t="s">
        <v>221</v>
      </c>
      <c r="C44" s="550"/>
      <c r="D44" s="551"/>
    </row>
    <row r="48" customFormat="false" ht="15" hidden="false" customHeight="false" outlineLevel="0" collapsed="false">
      <c r="B48" s="355" t="s">
        <v>247</v>
      </c>
    </row>
    <row r="49" customFormat="false" ht="15" hidden="false" customHeight="false" outlineLevel="0" collapsed="false">
      <c r="B49" s="552" t="s">
        <v>248</v>
      </c>
    </row>
    <row r="50" customFormat="false" ht="15" hidden="false" customHeight="false" outlineLevel="0" collapsed="false">
      <c r="B50" s="516" t="s">
        <v>84</v>
      </c>
      <c r="C50" s="517" t="s">
        <v>249</v>
      </c>
      <c r="D50" s="517" t="s">
        <v>250</v>
      </c>
      <c r="E50" s="517" t="s">
        <v>251</v>
      </c>
      <c r="F50" s="517" t="s">
        <v>252</v>
      </c>
    </row>
    <row r="51" customFormat="false" ht="15" hidden="false" customHeight="false" outlineLevel="0" collapsed="false">
      <c r="B51" s="519" t="n">
        <v>1</v>
      </c>
      <c r="C51" s="553"/>
      <c r="D51" s="541"/>
      <c r="E51" s="541"/>
      <c r="F51" s="541"/>
    </row>
    <row r="52" customFormat="false" ht="15" hidden="false" customHeight="false" outlineLevel="0" collapsed="false">
      <c r="B52" s="519" t="n">
        <v>2</v>
      </c>
      <c r="C52" s="554"/>
      <c r="D52" s="541"/>
      <c r="E52" s="541"/>
      <c r="F52" s="541"/>
    </row>
    <row r="53" customFormat="false" ht="15" hidden="false" customHeight="false" outlineLevel="0" collapsed="false">
      <c r="B53" s="519" t="n">
        <v>3</v>
      </c>
      <c r="C53" s="554"/>
      <c r="D53" s="541"/>
      <c r="E53" s="541"/>
      <c r="F53" s="541"/>
    </row>
    <row r="54" customFormat="false" ht="15" hidden="false" customHeight="false" outlineLevel="0" collapsed="false">
      <c r="B54" s="519" t="n">
        <v>4</v>
      </c>
      <c r="C54" s="554"/>
      <c r="D54" s="541"/>
      <c r="E54" s="541"/>
      <c r="F54" s="541"/>
    </row>
    <row r="55" customFormat="false" ht="15" hidden="false" customHeight="false" outlineLevel="0" collapsed="false">
      <c r="B55" s="519" t="n">
        <v>5</v>
      </c>
      <c r="C55" s="553"/>
      <c r="D55" s="541"/>
      <c r="E55" s="541"/>
      <c r="F55" s="541"/>
    </row>
    <row r="56" customFormat="false" ht="15" hidden="false" customHeight="false" outlineLevel="0" collapsed="false">
      <c r="B56" s="519" t="n">
        <v>6</v>
      </c>
      <c r="C56" s="541"/>
      <c r="D56" s="541"/>
      <c r="E56" s="541"/>
      <c r="F56" s="541"/>
    </row>
    <row r="57" customFormat="false" ht="15" hidden="false" customHeight="false" outlineLevel="0" collapsed="false">
      <c r="B57" s="519" t="n">
        <v>7</v>
      </c>
      <c r="C57" s="541"/>
      <c r="D57" s="541"/>
      <c r="E57" s="541"/>
      <c r="F57" s="541"/>
    </row>
    <row r="58" customFormat="false" ht="15" hidden="false" customHeight="false" outlineLevel="0" collapsed="false">
      <c r="B58" s="519" t="n">
        <v>8</v>
      </c>
      <c r="C58" s="541"/>
      <c r="D58" s="541"/>
      <c r="E58" s="541"/>
      <c r="F58" s="541"/>
    </row>
    <row r="59" customFormat="false" ht="15" hidden="false" customHeight="false" outlineLevel="0" collapsed="false">
      <c r="B59" s="519" t="n">
        <v>9</v>
      </c>
      <c r="C59" s="541"/>
      <c r="D59" s="541"/>
      <c r="E59" s="541"/>
      <c r="F59" s="541"/>
    </row>
    <row r="60" customFormat="false" ht="15" hidden="false" customHeight="false" outlineLevel="0" collapsed="false">
      <c r="B60" s="519" t="n">
        <v>10</v>
      </c>
      <c r="C60" s="541"/>
      <c r="D60" s="541"/>
      <c r="E60" s="541"/>
      <c r="F60" s="541"/>
    </row>
    <row r="64" customFormat="false" ht="15" hidden="false" customHeight="false" outlineLevel="0" collapsed="false">
      <c r="B64" s="355" t="s">
        <v>253</v>
      </c>
    </row>
    <row r="65" customFormat="false" ht="15" hidden="false" customHeight="false" outlineLevel="0" collapsed="false">
      <c r="B65" s="516" t="s">
        <v>84</v>
      </c>
      <c r="C65" s="517" t="s">
        <v>226</v>
      </c>
      <c r="D65" s="517" t="s">
        <v>91</v>
      </c>
    </row>
    <row r="66" customFormat="false" ht="15" hidden="false" customHeight="false" outlineLevel="0" collapsed="false">
      <c r="B66" s="519" t="n">
        <v>1</v>
      </c>
      <c r="C66" s="526" t="s">
        <v>254</v>
      </c>
      <c r="D66" s="541"/>
    </row>
    <row r="67" customFormat="false" ht="27" hidden="false" customHeight="false" outlineLevel="0" collapsed="false">
      <c r="B67" s="519" t="n">
        <v>2</v>
      </c>
      <c r="C67" s="555" t="s">
        <v>255</v>
      </c>
      <c r="D67" s="541"/>
    </row>
    <row r="68" customFormat="false" ht="15" hidden="false" customHeight="false" outlineLevel="0" collapsed="false">
      <c r="B68" s="556" t="s">
        <v>256</v>
      </c>
      <c r="C68" s="557"/>
      <c r="D68" s="523"/>
    </row>
    <row r="69" customFormat="false" ht="15" hidden="false" customHeight="false" outlineLevel="0" collapsed="false">
      <c r="B69" s="558" t="s">
        <v>257</v>
      </c>
      <c r="C69" s="557"/>
      <c r="D69" s="523"/>
    </row>
    <row r="71" customFormat="false" ht="15" hidden="false" customHeight="false" outlineLevel="0" collapsed="false">
      <c r="B71" s="552" t="s">
        <v>258</v>
      </c>
    </row>
    <row r="72" customFormat="false" ht="15" hidden="false" customHeight="false" outlineLevel="0" collapsed="false">
      <c r="B72" s="548" t="s">
        <v>9</v>
      </c>
      <c r="C72" s="517" t="s">
        <v>259</v>
      </c>
      <c r="D72" s="517" t="s">
        <v>260</v>
      </c>
      <c r="E72" s="517" t="s">
        <v>261</v>
      </c>
    </row>
    <row r="73" customFormat="false" ht="15" hidden="false" customHeight="false" outlineLevel="0" collapsed="false">
      <c r="B73" s="519" t="n">
        <v>1</v>
      </c>
      <c r="C73" s="559" t="s">
        <v>262</v>
      </c>
      <c r="D73" s="541"/>
      <c r="E73" s="541"/>
    </row>
    <row r="74" customFormat="false" ht="15" hidden="false" customHeight="false" outlineLevel="0" collapsed="false">
      <c r="B74" s="519" t="n">
        <v>2</v>
      </c>
      <c r="C74" s="559" t="s">
        <v>263</v>
      </c>
      <c r="D74" s="541"/>
      <c r="E74" s="541"/>
    </row>
    <row r="78" customFormat="false" ht="16" hidden="false" customHeight="false" outlineLevel="0" collapsed="false">
      <c r="B78" s="355" t="s">
        <v>264</v>
      </c>
    </row>
    <row r="79" customFormat="false" ht="16" hidden="false" customHeight="false" outlineLevel="0" collapsed="false">
      <c r="B79" s="560" t="s">
        <v>84</v>
      </c>
      <c r="C79" s="560" t="s">
        <v>212</v>
      </c>
      <c r="D79" s="560"/>
    </row>
    <row r="80" customFormat="false" ht="15" hidden="false" customHeight="false" outlineLevel="0" collapsed="false">
      <c r="B80" s="561" t="n">
        <v>1</v>
      </c>
      <c r="C80" s="562"/>
      <c r="D80" s="562"/>
    </row>
    <row r="81" customFormat="false" ht="15" hidden="false" customHeight="false" outlineLevel="0" collapsed="false">
      <c r="B81" s="563" t="n">
        <v>2</v>
      </c>
      <c r="C81" s="564"/>
      <c r="D81" s="564"/>
    </row>
    <row r="82" customFormat="false" ht="15" hidden="false" customHeight="false" outlineLevel="0" collapsed="false">
      <c r="B82" s="563" t="n">
        <v>3</v>
      </c>
      <c r="C82" s="564"/>
      <c r="D82" s="564"/>
    </row>
    <row r="83" customFormat="false" ht="15" hidden="false" customHeight="false" outlineLevel="0" collapsed="false">
      <c r="B83" s="563" t="n">
        <v>4</v>
      </c>
      <c r="C83" s="564"/>
      <c r="D83" s="564"/>
    </row>
    <row r="84" customFormat="false" ht="15" hidden="false" customHeight="false" outlineLevel="0" collapsed="false">
      <c r="B84" s="563" t="n">
        <v>5</v>
      </c>
      <c r="C84" s="564"/>
      <c r="D84" s="564"/>
    </row>
    <row r="85" customFormat="false" ht="15" hidden="false" customHeight="false" outlineLevel="0" collapsed="false">
      <c r="B85" s="563" t="n">
        <v>6</v>
      </c>
      <c r="C85" s="564"/>
      <c r="D85" s="564"/>
    </row>
    <row r="86" customFormat="false" ht="15" hidden="false" customHeight="false" outlineLevel="0" collapsed="false">
      <c r="B86" s="563" t="n">
        <v>7</v>
      </c>
      <c r="C86" s="564"/>
      <c r="D86" s="564"/>
    </row>
    <row r="87" customFormat="false" ht="15" hidden="false" customHeight="false" outlineLevel="0" collapsed="false">
      <c r="B87" s="563" t="n">
        <v>8</v>
      </c>
      <c r="C87" s="565"/>
      <c r="D87" s="565"/>
    </row>
    <row r="88" customFormat="false" ht="15" hidden="false" customHeight="false" outlineLevel="0" collapsed="false">
      <c r="B88" s="563" t="n">
        <v>9</v>
      </c>
      <c r="C88" s="565"/>
      <c r="D88" s="565"/>
    </row>
    <row r="89" customFormat="false" ht="16" hidden="false" customHeight="false" outlineLevel="0" collapsed="false">
      <c r="B89" s="566" t="n">
        <v>10</v>
      </c>
      <c r="C89" s="567"/>
      <c r="D89" s="567"/>
    </row>
  </sheetData>
  <mergeCells count="15">
    <mergeCell ref="B2:H2"/>
    <mergeCell ref="B3:H3"/>
    <mergeCell ref="B15:B18"/>
    <mergeCell ref="B44:C44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</mergeCells>
  <conditionalFormatting sqref="B40:D40">
    <cfRule type="duplicateValues" priority="2" aboveAverage="0" equalAverage="0" bottom="0" percent="0" rank="0" text="" dxfId="0">
      <formula>0</formula>
    </cfRule>
  </conditionalFormatting>
  <conditionalFormatting sqref="B50:D50">
    <cfRule type="duplicateValues" priority="3" aboveAverage="0" equalAverage="0" bottom="0" percent="0" rank="0" text="" dxfId="1">
      <formula>0</formula>
    </cfRule>
  </conditionalFormatting>
  <conditionalFormatting sqref="B14:D14">
    <cfRule type="duplicateValues" priority="4" aboveAverage="0" equalAverage="0" bottom="0" percent="0" rank="0" text="" dxfId="2">
      <formula>0</formula>
    </cfRule>
  </conditionalFormatting>
  <conditionalFormatting sqref="B65:D65">
    <cfRule type="duplicateValues" priority="5" aboveAverage="0" equalAverage="0" bottom="0" percent="0" rank="0" text="" dxfId="3">
      <formula>0</formula>
    </cfRule>
  </conditionalFormatting>
  <conditionalFormatting sqref="E50">
    <cfRule type="duplicateValues" priority="6" aboveAverage="0" equalAverage="0" bottom="0" percent="0" rank="0" text="" dxfId="4">
      <formula>0</formula>
    </cfRule>
  </conditionalFormatting>
  <conditionalFormatting sqref="F50">
    <cfRule type="duplicateValues" priority="7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9"/>
  <sheetViews>
    <sheetView windowProtection="false" showFormulas="false" showGridLines="false" showRowColHeaders="true" showZeros="true" rightToLeft="false" tabSelected="true" showOutlineSymbols="true" defaultGridColor="true" view="normal" topLeftCell="D4" colorId="64" zoomScale="116" zoomScaleNormal="116" zoomScalePageLayoutView="100" workbookViewId="0">
      <selection pane="topLeft" activeCell="O15" activeCellId="0" sqref="O15"/>
    </sheetView>
  </sheetViews>
  <sheetFormatPr defaultRowHeight="15"/>
  <cols>
    <col collapsed="false" hidden="false" max="1" min="1" style="0" width="8.78542510121457"/>
    <col collapsed="false" hidden="false" max="2" min="2" style="0" width="3.42914979757085"/>
    <col collapsed="false" hidden="false" max="3" min="3" style="0" width="36.7408906882591"/>
    <col collapsed="false" hidden="false" max="9" min="4" style="0" width="8.78542510121457"/>
    <col collapsed="false" hidden="false" max="10" min="10" style="0" width="10.3886639676113"/>
    <col collapsed="false" hidden="false" max="1025" min="11" style="0" width="8.78542510121457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5" hidden="false" customHeight="fals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customFormat="false" ht="15" hidden="false" customHeight="false" outlineLevel="0" collapsed="false">
      <c r="B6" s="3" t="s">
        <v>3</v>
      </c>
      <c r="C6" s="3"/>
      <c r="D6" s="0" t="s">
        <v>4</v>
      </c>
    </row>
    <row r="7" customFormat="false" ht="15" hidden="false" customHeight="false" outlineLevel="0" collapsed="false">
      <c r="B7" s="3" t="s">
        <v>5</v>
      </c>
      <c r="C7" s="3"/>
      <c r="D7" s="0" t="s">
        <v>39</v>
      </c>
      <c r="M7" s="4" t="s">
        <v>7</v>
      </c>
      <c r="N7" s="0" t="s">
        <v>8</v>
      </c>
    </row>
    <row r="8" customFormat="false" ht="16" hidden="false" customHeight="false" outlineLevel="0" collapsed="false"/>
    <row r="9" customFormat="false" ht="33.75" hidden="false" customHeight="true" outlineLevel="0" collapsed="false">
      <c r="A9" s="5"/>
      <c r="B9" s="6" t="s">
        <v>9</v>
      </c>
      <c r="C9" s="7" t="s">
        <v>10</v>
      </c>
      <c r="D9" s="8" t="s">
        <v>11</v>
      </c>
      <c r="E9" s="8"/>
      <c r="F9" s="9" t="s">
        <v>12</v>
      </c>
      <c r="G9" s="9"/>
      <c r="H9" s="9"/>
      <c r="I9" s="9"/>
      <c r="J9" s="9"/>
      <c r="K9" s="9"/>
      <c r="L9" s="9"/>
      <c r="M9" s="9"/>
      <c r="N9" s="9"/>
      <c r="O9" s="6" t="s">
        <v>13</v>
      </c>
    </row>
    <row r="10" customFormat="false" ht="15" hidden="false" customHeight="true" outlineLevel="0" collapsed="false">
      <c r="A10" s="5"/>
      <c r="B10" s="6"/>
      <c r="C10" s="7"/>
      <c r="D10" s="8"/>
      <c r="E10" s="8"/>
      <c r="F10" s="10" t="s">
        <v>14</v>
      </c>
      <c r="G10" s="11" t="s">
        <v>15</v>
      </c>
      <c r="H10" s="10" t="s">
        <v>14</v>
      </c>
      <c r="I10" s="12" t="s">
        <v>15</v>
      </c>
      <c r="J10" s="12"/>
      <c r="K10" s="12"/>
      <c r="L10" s="13" t="s">
        <v>16</v>
      </c>
      <c r="M10" s="14" t="s">
        <v>17</v>
      </c>
      <c r="N10" s="14"/>
      <c r="O10" s="6"/>
    </row>
    <row r="11" customFormat="false" ht="32.25" hidden="false" customHeight="true" outlineLevel="0" collapsed="false">
      <c r="A11" s="5"/>
      <c r="B11" s="6"/>
      <c r="C11" s="7"/>
      <c r="D11" s="8"/>
      <c r="E11" s="8"/>
      <c r="F11" s="10"/>
      <c r="G11" s="11"/>
      <c r="H11" s="10"/>
      <c r="I11" s="15" t="s">
        <v>18</v>
      </c>
      <c r="J11" s="15" t="s">
        <v>19</v>
      </c>
      <c r="K11" s="15" t="s">
        <v>20</v>
      </c>
      <c r="L11" s="13"/>
      <c r="M11" s="14"/>
      <c r="N11" s="14"/>
      <c r="O11" s="6"/>
    </row>
    <row r="12" customFormat="false" ht="16" hidden="false" customHeight="false" outlineLevel="0" collapsed="false">
      <c r="A12" s="5"/>
      <c r="B12" s="6"/>
      <c r="C12" s="7"/>
      <c r="D12" s="16" t="s">
        <v>21</v>
      </c>
      <c r="E12" s="17" t="s">
        <v>22</v>
      </c>
      <c r="F12" s="18" t="s">
        <v>21</v>
      </c>
      <c r="G12" s="18"/>
      <c r="H12" s="18" t="s">
        <v>22</v>
      </c>
      <c r="I12" s="18"/>
      <c r="J12" s="18"/>
      <c r="K12" s="18"/>
      <c r="L12" s="18"/>
      <c r="M12" s="19" t="s">
        <v>23</v>
      </c>
      <c r="N12" s="20" t="s">
        <v>22</v>
      </c>
      <c r="O12" s="6"/>
    </row>
    <row r="13" customFormat="false" ht="15" hidden="false" customHeight="false" outlineLevel="0" collapsed="false">
      <c r="B13" s="21" t="n">
        <v>1</v>
      </c>
      <c r="C13" s="22" t="s">
        <v>24</v>
      </c>
      <c r="D13" s="23" t="n">
        <v>3</v>
      </c>
      <c r="E13" s="24" t="n">
        <v>3</v>
      </c>
      <c r="F13" s="23" t="n">
        <v>1</v>
      </c>
      <c r="G13" s="24" t="n">
        <v>1</v>
      </c>
      <c r="H13" s="25" t="n">
        <v>1</v>
      </c>
      <c r="I13" s="26" t="n">
        <v>1</v>
      </c>
      <c r="J13" s="26" t="n">
        <v>1</v>
      </c>
      <c r="K13" s="26" t="n">
        <v>1</v>
      </c>
      <c r="L13" s="27" t="n">
        <v>1</v>
      </c>
      <c r="M13" s="23" t="n">
        <v>1</v>
      </c>
      <c r="N13" s="24" t="n">
        <v>1</v>
      </c>
      <c r="O13" s="28" t="n">
        <f aca="false">SUM(D13:N13)</f>
        <v>15</v>
      </c>
    </row>
    <row r="14" customFormat="false" ht="15" hidden="false" customHeight="false" outlineLevel="0" collapsed="false">
      <c r="B14" s="29" t="n">
        <v>2</v>
      </c>
      <c r="C14" s="30" t="s">
        <v>25</v>
      </c>
      <c r="D14" s="31" t="n">
        <v>3</v>
      </c>
      <c r="E14" s="32" t="n">
        <v>3</v>
      </c>
      <c r="F14" s="31" t="n">
        <v>1</v>
      </c>
      <c r="G14" s="32" t="n">
        <v>1</v>
      </c>
      <c r="H14" s="33" t="n">
        <v>1</v>
      </c>
      <c r="I14" s="34" t="n">
        <v>1</v>
      </c>
      <c r="J14" s="34" t="n">
        <v>1</v>
      </c>
      <c r="K14" s="34" t="n">
        <v>1</v>
      </c>
      <c r="L14" s="35" t="n">
        <v>1</v>
      </c>
      <c r="M14" s="31" t="n">
        <v>1</v>
      </c>
      <c r="N14" s="32" t="n">
        <v>1</v>
      </c>
      <c r="O14" s="36" t="n">
        <f aca="false">SUM(D14:N14)</f>
        <v>15</v>
      </c>
    </row>
    <row r="15" customFormat="false" ht="16" hidden="false" customHeight="false" outlineLevel="0" collapsed="false">
      <c r="B15" s="29" t="n">
        <v>3</v>
      </c>
      <c r="C15" s="30" t="s">
        <v>26</v>
      </c>
      <c r="D15" s="31" t="n">
        <v>3</v>
      </c>
      <c r="E15" s="32" t="n">
        <v>3</v>
      </c>
      <c r="F15" s="31" t="n">
        <v>1</v>
      </c>
      <c r="G15" s="32" t="n">
        <v>1</v>
      </c>
      <c r="H15" s="33" t="n">
        <v>1</v>
      </c>
      <c r="I15" s="34" t="n">
        <v>1</v>
      </c>
      <c r="J15" s="34" t="n">
        <v>1</v>
      </c>
      <c r="K15" s="34" t="n">
        <v>1</v>
      </c>
      <c r="L15" s="35" t="n">
        <v>1</v>
      </c>
      <c r="M15" s="31" t="n">
        <v>1</v>
      </c>
      <c r="N15" s="32" t="n">
        <v>1</v>
      </c>
      <c r="O15" s="36" t="n">
        <f aca="false">SUM(D15:N15)</f>
        <v>15</v>
      </c>
    </row>
    <row r="16" customFormat="false" ht="16" hidden="false" customHeight="false" outlineLevel="0" collapsed="false">
      <c r="B16" s="37"/>
      <c r="C16" s="38" t="s">
        <v>27</v>
      </c>
      <c r="D16" s="39" t="n">
        <f aca="false">SUM(D13:D15)</f>
        <v>9</v>
      </c>
      <c r="E16" s="39" t="n">
        <f aca="false">SUM(E13:E15)</f>
        <v>9</v>
      </c>
      <c r="F16" s="39" t="n">
        <f aca="false">SUM(F13:F15)</f>
        <v>3</v>
      </c>
      <c r="G16" s="39" t="n">
        <f aca="false">SUM(G13:G15)</f>
        <v>3</v>
      </c>
      <c r="H16" s="39" t="n">
        <f aca="false">SUM(H13:H15)</f>
        <v>3</v>
      </c>
      <c r="I16" s="39" t="n">
        <f aca="false">SUM(I13:I15)</f>
        <v>3</v>
      </c>
      <c r="J16" s="39" t="n">
        <f aca="false">SUM(J13:J15)</f>
        <v>3</v>
      </c>
      <c r="K16" s="39" t="n">
        <f aca="false">SUM(K13:K15)</f>
        <v>3</v>
      </c>
      <c r="L16" s="39" t="n">
        <f aca="false">SUM(L13:L15)</f>
        <v>3</v>
      </c>
      <c r="M16" s="39" t="n">
        <f aca="false">SUM(M13:M15)</f>
        <v>3</v>
      </c>
      <c r="N16" s="39" t="n">
        <f aca="false">SUM(N13:N15)</f>
        <v>3</v>
      </c>
      <c r="O16" s="40" t="n">
        <f aca="false">SUM(O13:O15)</f>
        <v>45</v>
      </c>
    </row>
    <row r="17" customFormat="false" ht="16" hidden="false" customHeight="false" outlineLevel="0" collapsed="false">
      <c r="B17" s="41" t="n">
        <v>1</v>
      </c>
      <c r="C17" s="42" t="s">
        <v>28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 t="n">
        <f aca="false">SUM(D17:N17)</f>
        <v>0</v>
      </c>
    </row>
    <row r="18" customFormat="false" ht="16" hidden="false" customHeight="false" outlineLevel="0" collapsed="false">
      <c r="B18" s="37"/>
      <c r="C18" s="38" t="s">
        <v>29</v>
      </c>
      <c r="D18" s="45" t="n">
        <f aca="false">SUM(D17)</f>
        <v>0</v>
      </c>
      <c r="E18" s="45" t="n">
        <f aca="false">SUM(E17)</f>
        <v>0</v>
      </c>
      <c r="F18" s="45" t="n">
        <f aca="false">SUM(F17)</f>
        <v>0</v>
      </c>
      <c r="G18" s="45" t="n">
        <f aca="false">SUM(G17)</f>
        <v>0</v>
      </c>
      <c r="H18" s="45" t="n">
        <f aca="false">SUM(H17)</f>
        <v>0</v>
      </c>
      <c r="I18" s="45" t="n">
        <f aca="false">SUM(I17)</f>
        <v>0</v>
      </c>
      <c r="J18" s="45" t="n">
        <f aca="false">SUM(J17)</f>
        <v>0</v>
      </c>
      <c r="K18" s="45" t="n">
        <f aca="false">SUM(K17)</f>
        <v>0</v>
      </c>
      <c r="L18" s="45" t="n">
        <f aca="false">SUM(L17)</f>
        <v>0</v>
      </c>
      <c r="M18" s="45" t="n">
        <f aca="false">SUM(M17)</f>
        <v>0</v>
      </c>
      <c r="N18" s="45" t="n">
        <f aca="false">SUM(N17)</f>
        <v>0</v>
      </c>
      <c r="O18" s="45" t="n">
        <f aca="false">SUM(D18:N18)</f>
        <v>0</v>
      </c>
    </row>
    <row r="19" customFormat="false" ht="16" hidden="false" customHeight="false" outlineLevel="0" collapsed="false">
      <c r="B19" s="37"/>
      <c r="C19" s="38" t="s">
        <v>30</v>
      </c>
      <c r="D19" s="46" t="n">
        <f aca="false">D16+D18</f>
        <v>9</v>
      </c>
      <c r="E19" s="46" t="n">
        <f aca="false">E16+E18</f>
        <v>9</v>
      </c>
      <c r="F19" s="46" t="n">
        <f aca="false">F16+F18</f>
        <v>3</v>
      </c>
      <c r="G19" s="46" t="n">
        <f aca="false">G16+G18</f>
        <v>3</v>
      </c>
      <c r="H19" s="46" t="n">
        <f aca="false">H16+H18</f>
        <v>3</v>
      </c>
      <c r="I19" s="46" t="n">
        <f aca="false">I16+I18</f>
        <v>3</v>
      </c>
      <c r="J19" s="46" t="n">
        <f aca="false">J16+J18</f>
        <v>3</v>
      </c>
      <c r="K19" s="46" t="n">
        <f aca="false">K16+K18</f>
        <v>3</v>
      </c>
      <c r="L19" s="46" t="n">
        <f aca="false">L16+L18</f>
        <v>3</v>
      </c>
      <c r="M19" s="46" t="n">
        <f aca="false">M16+M18</f>
        <v>3</v>
      </c>
      <c r="N19" s="46" t="n">
        <f aca="false">N16+N18</f>
        <v>3</v>
      </c>
      <c r="O19" s="45" t="n">
        <f aca="false">O16+O18</f>
        <v>45</v>
      </c>
    </row>
    <row r="20" customFormat="false" ht="16" hidden="false" customHeight="false" outlineLevel="0" collapsed="false">
      <c r="B20" s="47"/>
      <c r="C20" s="48" t="s">
        <v>31</v>
      </c>
      <c r="D20" s="49" t="n">
        <f aca="false">'Lampiran 2'!P15</f>
        <v>0</v>
      </c>
      <c r="E20" s="50" t="n">
        <f aca="false">'Lampiran 2'!P20</f>
        <v>0</v>
      </c>
      <c r="F20" s="50" t="n">
        <f aca="false">'Lampiran 3B'!H14</f>
        <v>0</v>
      </c>
      <c r="G20" s="50" t="n">
        <f aca="false">'Lampiran 3B'!H31</f>
        <v>0</v>
      </c>
      <c r="H20" s="50" t="n">
        <f aca="false">'Lampiran 3A'!G13</f>
        <v>0</v>
      </c>
      <c r="I20" s="50" t="n">
        <f aca="false">'Lampiran 3'!Q51</f>
        <v>0</v>
      </c>
      <c r="J20" s="50" t="n">
        <f aca="false">'Lampiran 3'!Q42</f>
        <v>0</v>
      </c>
      <c r="K20" s="50" t="n">
        <f aca="false">'Lampiran 3'!Q32</f>
        <v>0</v>
      </c>
      <c r="L20" s="50" t="n">
        <f aca="false">'Lampiran 3A'!G46</f>
        <v>0</v>
      </c>
      <c r="M20" s="50" t="n">
        <f aca="false">'Lampiran 5'!L31</f>
        <v>0</v>
      </c>
      <c r="N20" s="50" t="n">
        <f aca="false">'Lampiran 5'!M31</f>
        <v>0</v>
      </c>
      <c r="O20" s="51" t="n">
        <f aca="false">SUM(D20:N20)</f>
        <v>0</v>
      </c>
    </row>
    <row r="22" customFormat="false" ht="15" hidden="false" customHeight="false" outlineLevel="0" collapsed="false">
      <c r="C22" s="52" t="s">
        <v>32</v>
      </c>
    </row>
    <row r="23" customFormat="false" ht="15" hidden="false" customHeight="false" outlineLevel="0" collapsed="false">
      <c r="C23" s="53" t="s">
        <v>33</v>
      </c>
    </row>
    <row r="24" customFormat="false" ht="15" hidden="false" customHeight="false" outlineLevel="0" collapsed="false">
      <c r="C24" s="53"/>
    </row>
    <row r="25" customFormat="false" ht="15" hidden="false" customHeight="false" outlineLevel="0" collapsed="false">
      <c r="C25" s="52" t="s">
        <v>34</v>
      </c>
    </row>
    <row r="26" customFormat="false" ht="15" hidden="false" customHeight="false" outlineLevel="0" collapsed="false">
      <c r="C26" s="52" t="s">
        <v>35</v>
      </c>
    </row>
    <row r="27" customFormat="false" ht="15" hidden="false" customHeight="false" outlineLevel="0" collapsed="false">
      <c r="C27" s="53" t="s">
        <v>36</v>
      </c>
    </row>
    <row r="28" customFormat="false" ht="15" hidden="false" customHeight="false" outlineLevel="0" collapsed="false">
      <c r="C28" s="53" t="s">
        <v>37</v>
      </c>
    </row>
    <row r="29" customFormat="false" ht="15" hidden="false" customHeight="false" outlineLevel="0" collapsed="false">
      <c r="C29" s="52" t="s">
        <v>38</v>
      </c>
    </row>
  </sheetData>
  <mergeCells count="18">
    <mergeCell ref="B2:O2"/>
    <mergeCell ref="B3:O3"/>
    <mergeCell ref="B4:O4"/>
    <mergeCell ref="B6:C6"/>
    <mergeCell ref="B7:C7"/>
    <mergeCell ref="B9:B12"/>
    <mergeCell ref="C9:C12"/>
    <mergeCell ref="D9:E11"/>
    <mergeCell ref="F9:N9"/>
    <mergeCell ref="O9:O12"/>
    <mergeCell ref="F10:F11"/>
    <mergeCell ref="G10:G11"/>
    <mergeCell ref="H10:H11"/>
    <mergeCell ref="I10:K10"/>
    <mergeCell ref="L10:L11"/>
    <mergeCell ref="M10:N11"/>
    <mergeCell ref="F12:G12"/>
    <mergeCell ref="H12:L12"/>
  </mergeCells>
  <dataValidations count="1">
    <dataValidation allowBlank="true" error="Inputan  yang diijinkan hanya berupa angka saja. Terima kasih." errorTitle="Perhatian" operator="between" showDropDown="false" showErrorMessage="true" showInputMessage="true" sqref="D13:N15" type="whole">
      <formula1>0</formula1>
      <formula2>10000000000000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41"/>
  <sheetViews>
    <sheetView windowProtection="false" showFormulas="false" showGridLines="fals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8.78542510121457"/>
    <col collapsed="false" hidden="false" max="2" min="2" style="0" width="3.42914979757085"/>
    <col collapsed="false" hidden="false" max="3" min="3" style="0" width="38.7773279352227"/>
    <col collapsed="false" hidden="false" max="4" min="4" style="0" width="11.3562753036437"/>
    <col collapsed="false" hidden="false" max="5" min="5" style="0" width="7.71255060728745"/>
    <col collapsed="false" hidden="false" max="6" min="6" style="0" width="11.3562753036437"/>
    <col collapsed="false" hidden="false" max="7" min="7" style="0" width="8.78542510121457"/>
    <col collapsed="false" hidden="false" max="8" min="8" style="0" width="13.3886639676113"/>
    <col collapsed="false" hidden="false" max="1025" min="9" style="0" width="8.78542510121457"/>
  </cols>
  <sheetData>
    <row r="2" customFormat="false" ht="15" hidden="false" customHeight="false" outlineLevel="0" collapsed="false"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customFormat="false" ht="16" hidden="false" customHeight="false" outlineLevel="0" collapsed="false">
      <c r="B3" s="55" t="s">
        <v>40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Format="false" ht="16" hidden="false" customHeight="false" outlineLevel="0" collapsed="false">
      <c r="B4" s="55" t="s">
        <v>41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customFormat="false" ht="15" hidden="false" customHeight="false" outlineLevel="0" collapsed="false">
      <c r="O5" s="56"/>
    </row>
    <row r="6" customFormat="false" ht="15" hidden="false" customHeight="false" outlineLevel="0" collapsed="false">
      <c r="B6" s="57" t="s">
        <v>3</v>
      </c>
      <c r="C6" s="57"/>
      <c r="D6" s="58" t="s">
        <v>42</v>
      </c>
      <c r="E6" s="59"/>
      <c r="F6" s="59"/>
      <c r="G6" s="59"/>
      <c r="H6" s="59"/>
      <c r="I6" s="59"/>
      <c r="J6" s="59"/>
      <c r="K6" s="59"/>
      <c r="L6" s="60" t="s">
        <v>43</v>
      </c>
      <c r="M6" s="59"/>
      <c r="N6" s="59"/>
      <c r="O6" s="59"/>
    </row>
    <row r="7" customFormat="false" ht="15" hidden="false" customHeight="false" outlineLevel="0" collapsed="false">
      <c r="B7" s="57"/>
      <c r="C7" s="57"/>
      <c r="D7" s="61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 customFormat="false" ht="15" hidden="false" customHeight="false" outlineLevel="0" collapsed="false">
      <c r="B8" s="61"/>
      <c r="C8" s="61"/>
      <c r="D8" s="58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customFormat="false" ht="16" hidden="false" customHeight="false" outlineLevel="0" collapsed="false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customFormat="false" ht="15" hidden="false" customHeight="true" outlineLevel="0" collapsed="false">
      <c r="B10" s="62" t="s">
        <v>9</v>
      </c>
      <c r="C10" s="63" t="s">
        <v>44</v>
      </c>
      <c r="D10" s="64" t="s">
        <v>45</v>
      </c>
      <c r="E10" s="64"/>
      <c r="F10" s="64"/>
      <c r="G10" s="65" t="s">
        <v>46</v>
      </c>
      <c r="H10" s="65"/>
      <c r="I10" s="65"/>
      <c r="J10" s="65"/>
      <c r="K10" s="64" t="s">
        <v>47</v>
      </c>
      <c r="L10" s="64"/>
      <c r="M10" s="64"/>
      <c r="N10" s="64"/>
      <c r="O10" s="63" t="s">
        <v>48</v>
      </c>
    </row>
    <row r="11" customFormat="false" ht="66" hidden="false" customHeight="false" outlineLevel="0" collapsed="false">
      <c r="B11" s="62"/>
      <c r="C11" s="63"/>
      <c r="D11" s="66" t="s">
        <v>49</v>
      </c>
      <c r="E11" s="67" t="s">
        <v>50</v>
      </c>
      <c r="F11" s="68" t="s">
        <v>51</v>
      </c>
      <c r="G11" s="69" t="s">
        <v>52</v>
      </c>
      <c r="H11" s="70" t="s">
        <v>53</v>
      </c>
      <c r="I11" s="71" t="s">
        <v>50</v>
      </c>
      <c r="J11" s="72" t="s">
        <v>54</v>
      </c>
      <c r="K11" s="73" t="s">
        <v>55</v>
      </c>
      <c r="L11" s="74" t="s">
        <v>56</v>
      </c>
      <c r="M11" s="74" t="s">
        <v>57</v>
      </c>
      <c r="N11" s="75" t="s">
        <v>58</v>
      </c>
      <c r="O11" s="63"/>
    </row>
    <row r="12" customFormat="false" ht="15" hidden="false" customHeight="false" outlineLevel="0" collapsed="false">
      <c r="B12" s="76"/>
      <c r="C12" s="77" t="s">
        <v>21</v>
      </c>
      <c r="D12" s="78"/>
      <c r="E12" s="79"/>
      <c r="F12" s="80"/>
      <c r="G12" s="81"/>
      <c r="H12" s="82"/>
      <c r="I12" s="83"/>
      <c r="J12" s="84"/>
      <c r="K12" s="78"/>
      <c r="L12" s="85"/>
      <c r="M12" s="86"/>
      <c r="N12" s="87"/>
      <c r="O12" s="87"/>
    </row>
    <row r="13" customFormat="false" ht="15" hidden="false" customHeight="false" outlineLevel="0" collapsed="false">
      <c r="B13" s="88" t="s">
        <v>59</v>
      </c>
      <c r="C13" s="89" t="s">
        <v>60</v>
      </c>
      <c r="D13" s="90"/>
      <c r="E13" s="91"/>
      <c r="F13" s="92"/>
      <c r="G13" s="93"/>
      <c r="H13" s="91"/>
      <c r="I13" s="91"/>
      <c r="J13" s="94"/>
      <c r="K13" s="95"/>
      <c r="L13" s="96"/>
      <c r="M13" s="96"/>
      <c r="N13" s="97"/>
      <c r="O13" s="98"/>
    </row>
    <row r="14" customFormat="false" ht="15" hidden="false" customHeight="false" outlineLevel="0" collapsed="false">
      <c r="B14" s="88" t="s">
        <v>61</v>
      </c>
      <c r="C14" s="89" t="s">
        <v>62</v>
      </c>
      <c r="D14" s="95"/>
      <c r="E14" s="96"/>
      <c r="F14" s="99"/>
      <c r="G14" s="95"/>
      <c r="H14" s="96"/>
      <c r="I14" s="96"/>
      <c r="J14" s="97"/>
      <c r="K14" s="93"/>
      <c r="L14" s="91"/>
      <c r="M14" s="91"/>
      <c r="N14" s="94"/>
      <c r="O14" s="100" t="n">
        <f aca="false">SUM(K14:N14)</f>
        <v>0</v>
      </c>
    </row>
    <row r="15" customFormat="false" ht="16" hidden="false" customHeight="false" outlineLevel="0" collapsed="false">
      <c r="B15" s="101"/>
      <c r="C15" s="102"/>
      <c r="D15" s="81"/>
      <c r="E15" s="83"/>
      <c r="F15" s="82"/>
      <c r="G15" s="81"/>
      <c r="H15" s="82"/>
      <c r="I15" s="83"/>
      <c r="J15" s="84"/>
      <c r="K15" s="81"/>
      <c r="L15" s="103"/>
      <c r="M15" s="104"/>
      <c r="N15" s="105"/>
      <c r="O15" s="106"/>
    </row>
    <row r="16" customFormat="false" ht="16" hidden="false" customHeight="false" outlineLevel="0" collapsed="false">
      <c r="B16" s="107"/>
      <c r="C16" s="108" t="s">
        <v>63</v>
      </c>
      <c r="D16" s="109" t="n">
        <f aca="false">SUM(D13)</f>
        <v>0</v>
      </c>
      <c r="E16" s="110" t="n">
        <f aca="false">SUM(E13)</f>
        <v>0</v>
      </c>
      <c r="F16" s="111" t="n">
        <f aca="false">SUM(F13)</f>
        <v>0</v>
      </c>
      <c r="G16" s="109" t="n">
        <f aca="false">SUM(G13)</f>
        <v>0</v>
      </c>
      <c r="H16" s="110" t="n">
        <f aca="false">SUM(H13)</f>
        <v>0</v>
      </c>
      <c r="I16" s="110" t="n">
        <f aca="false">SUM(I13)</f>
        <v>0</v>
      </c>
      <c r="J16" s="112" t="n">
        <f aca="false">SUM(J13)</f>
        <v>0</v>
      </c>
      <c r="K16" s="109" t="n">
        <f aca="false">SUM(K14)</f>
        <v>0</v>
      </c>
      <c r="L16" s="110" t="n">
        <f aca="false">SUM(L14)</f>
        <v>0</v>
      </c>
      <c r="M16" s="110" t="n">
        <f aca="false">SUM(M14)</f>
        <v>0</v>
      </c>
      <c r="N16" s="112" t="n">
        <f aca="false">SUM(N14)</f>
        <v>0</v>
      </c>
      <c r="O16" s="113" t="n">
        <f aca="false">SUM(O13:O14)</f>
        <v>0</v>
      </c>
    </row>
    <row r="17" customFormat="false" ht="15" hidden="false" customHeight="false" outlineLevel="0" collapsed="false">
      <c r="B17" s="114"/>
      <c r="C17" s="77" t="s">
        <v>22</v>
      </c>
      <c r="D17" s="115"/>
      <c r="E17" s="116"/>
      <c r="F17" s="117"/>
      <c r="G17" s="115"/>
      <c r="H17" s="117"/>
      <c r="I17" s="116"/>
      <c r="J17" s="118"/>
      <c r="K17" s="115"/>
      <c r="L17" s="119"/>
      <c r="M17" s="120"/>
      <c r="N17" s="121"/>
      <c r="O17" s="122"/>
    </row>
    <row r="18" customFormat="false" ht="15" hidden="false" customHeight="false" outlineLevel="0" collapsed="false">
      <c r="B18" s="29" t="s">
        <v>59</v>
      </c>
      <c r="C18" s="89" t="s">
        <v>60</v>
      </c>
      <c r="D18" s="93"/>
      <c r="E18" s="91"/>
      <c r="F18" s="92"/>
      <c r="G18" s="93"/>
      <c r="H18" s="91"/>
      <c r="I18" s="91"/>
      <c r="J18" s="94"/>
      <c r="K18" s="95"/>
      <c r="L18" s="96"/>
      <c r="M18" s="96"/>
      <c r="N18" s="97"/>
      <c r="O18" s="98"/>
    </row>
    <row r="19" customFormat="false" ht="15" hidden="false" customHeight="false" outlineLevel="0" collapsed="false">
      <c r="B19" s="29" t="s">
        <v>61</v>
      </c>
      <c r="C19" s="89" t="s">
        <v>62</v>
      </c>
      <c r="D19" s="95"/>
      <c r="E19" s="96"/>
      <c r="F19" s="99"/>
      <c r="G19" s="95"/>
      <c r="H19" s="96"/>
      <c r="I19" s="96"/>
      <c r="J19" s="97"/>
      <c r="K19" s="93"/>
      <c r="L19" s="91"/>
      <c r="M19" s="91"/>
      <c r="N19" s="94"/>
      <c r="O19" s="123" t="n">
        <f aca="false">SUM(K19:N19)</f>
        <v>0</v>
      </c>
    </row>
    <row r="20" customFormat="false" ht="16" hidden="false" customHeight="false" outlineLevel="0" collapsed="false">
      <c r="B20" s="124"/>
      <c r="C20" s="102"/>
      <c r="D20" s="115"/>
      <c r="E20" s="116"/>
      <c r="F20" s="117"/>
      <c r="G20" s="115"/>
      <c r="H20" s="117"/>
      <c r="I20" s="116"/>
      <c r="J20" s="118"/>
      <c r="K20" s="125"/>
      <c r="L20" s="126"/>
      <c r="M20" s="127"/>
      <c r="N20" s="128"/>
      <c r="O20" s="128"/>
    </row>
    <row r="21" customFormat="false" ht="16" hidden="false" customHeight="false" outlineLevel="0" collapsed="false">
      <c r="B21" s="129"/>
      <c r="C21" s="130" t="s">
        <v>64</v>
      </c>
      <c r="D21" s="131" t="n">
        <f aca="false">SUM(D18)</f>
        <v>0</v>
      </c>
      <c r="E21" s="131" t="n">
        <f aca="false">SUM(E18)</f>
        <v>0</v>
      </c>
      <c r="F21" s="132" t="n">
        <f aca="false">SUM(F18)</f>
        <v>0</v>
      </c>
      <c r="G21" s="132" t="n">
        <f aca="false">SUM(G18)</f>
        <v>0</v>
      </c>
      <c r="H21" s="133" t="n">
        <f aca="false">SUM(H18)</f>
        <v>0</v>
      </c>
      <c r="I21" s="133" t="n">
        <f aca="false">SUM(I18)</f>
        <v>0</v>
      </c>
      <c r="J21" s="134" t="n">
        <f aca="false">SUM(J18)</f>
        <v>0</v>
      </c>
      <c r="K21" s="135" t="n">
        <f aca="false">SUM(K19)</f>
        <v>0</v>
      </c>
      <c r="L21" s="135" t="n">
        <f aca="false">SUM(L19)</f>
        <v>0</v>
      </c>
      <c r="M21" s="135" t="n">
        <f aca="false">SUM(M19)</f>
        <v>0</v>
      </c>
      <c r="N21" s="136" t="n">
        <f aca="false">SUM(N19)</f>
        <v>0</v>
      </c>
      <c r="O21" s="136" t="n">
        <f aca="false">SUM(O18:O19)</f>
        <v>0</v>
      </c>
    </row>
    <row r="22" customFormat="false" ht="26" hidden="false" customHeight="false" outlineLevel="0" collapsed="false">
      <c r="B22" s="137"/>
      <c r="C22" s="138" t="s">
        <v>65</v>
      </c>
      <c r="D22" s="139"/>
      <c r="E22" s="140"/>
      <c r="F22" s="141"/>
      <c r="G22" s="142"/>
      <c r="H22" s="143"/>
      <c r="I22" s="140"/>
      <c r="J22" s="141"/>
      <c r="K22" s="139"/>
      <c r="L22" s="144"/>
      <c r="M22" s="145"/>
      <c r="N22" s="146"/>
      <c r="O22" s="145"/>
    </row>
    <row r="23" customFormat="false" ht="15" hidden="false" customHeight="false" outlineLevel="0" collapsed="false">
      <c r="B23" s="147" t="s">
        <v>59</v>
      </c>
      <c r="C23" s="148" t="s">
        <v>66</v>
      </c>
      <c r="D23" s="149"/>
      <c r="E23" s="150"/>
      <c r="F23" s="151"/>
      <c r="G23" s="152"/>
      <c r="H23" s="150"/>
      <c r="I23" s="150"/>
      <c r="J23" s="151"/>
      <c r="K23" s="149"/>
      <c r="L23" s="150"/>
      <c r="M23" s="150"/>
      <c r="N23" s="151"/>
      <c r="O23" s="153"/>
    </row>
    <row r="24" customFormat="false" ht="15" hidden="false" customHeight="false" outlineLevel="0" collapsed="false">
      <c r="B24" s="154" t="s">
        <v>61</v>
      </c>
      <c r="C24" s="148" t="s">
        <v>67</v>
      </c>
      <c r="D24" s="149"/>
      <c r="E24" s="150"/>
      <c r="F24" s="151"/>
      <c r="G24" s="152"/>
      <c r="H24" s="150"/>
      <c r="I24" s="150"/>
      <c r="J24" s="151"/>
      <c r="K24" s="149"/>
      <c r="L24" s="150"/>
      <c r="M24" s="150"/>
      <c r="N24" s="151"/>
      <c r="O24" s="153"/>
    </row>
    <row r="25" customFormat="false" ht="16" hidden="false" customHeight="false" outlineLevel="0" collapsed="false">
      <c r="B25" s="155" t="s">
        <v>68</v>
      </c>
      <c r="C25" s="156" t="s">
        <v>69</v>
      </c>
      <c r="D25" s="157"/>
      <c r="E25" s="158"/>
      <c r="F25" s="159"/>
      <c r="G25" s="160"/>
      <c r="H25" s="158"/>
      <c r="I25" s="158"/>
      <c r="J25" s="159"/>
      <c r="K25" s="157"/>
      <c r="L25" s="158"/>
      <c r="M25" s="158"/>
      <c r="N25" s="159"/>
      <c r="O25" s="161"/>
    </row>
    <row r="26" customFormat="false" ht="16" hidden="false" customHeight="false" outlineLevel="0" collapsed="false">
      <c r="B26" s="162"/>
      <c r="C26" s="163" t="s">
        <v>70</v>
      </c>
      <c r="D26" s="164" t="n">
        <f aca="false">SUM(D23:D24)</f>
        <v>0</v>
      </c>
      <c r="E26" s="164" t="n">
        <f aca="false">SUM(E23:E24)</f>
        <v>0</v>
      </c>
      <c r="F26" s="164" t="n">
        <f aca="false">SUM(F23:F24)</f>
        <v>0</v>
      </c>
      <c r="G26" s="164" t="n">
        <f aca="false">SUM(G23:G24)</f>
        <v>0</v>
      </c>
      <c r="H26" s="164" t="n">
        <f aca="false">SUM(H23:H24)</f>
        <v>0</v>
      </c>
      <c r="I26" s="164" t="n">
        <f aca="false">SUM(I23:I24)</f>
        <v>0</v>
      </c>
      <c r="J26" s="164" t="n">
        <f aca="false">SUM(J23:J24)</f>
        <v>0</v>
      </c>
      <c r="K26" s="164" t="n">
        <f aca="false">SUM(K23:K24)</f>
        <v>0</v>
      </c>
      <c r="L26" s="164" t="n">
        <f aca="false">SUM(L23:L24)</f>
        <v>0</v>
      </c>
      <c r="M26" s="164" t="n">
        <f aca="false">SUM(M23:M24)</f>
        <v>0</v>
      </c>
      <c r="N26" s="164" t="n">
        <f aca="false">SUM(N23:N24)</f>
        <v>0</v>
      </c>
      <c r="O26" s="164" t="n">
        <f aca="false">SUM(O23:O24)</f>
        <v>0</v>
      </c>
    </row>
    <row r="27" customFormat="false" ht="16" hidden="false" customHeight="false" outlineLevel="0" collapsed="false">
      <c r="B27" s="165"/>
      <c r="C27" s="166"/>
      <c r="D27" s="167"/>
      <c r="E27" s="168"/>
      <c r="F27" s="167"/>
      <c r="G27" s="167"/>
      <c r="H27" s="167"/>
      <c r="I27" s="167"/>
      <c r="J27" s="167"/>
      <c r="K27" s="169"/>
      <c r="L27" s="169"/>
      <c r="M27" s="169"/>
      <c r="N27" s="169"/>
      <c r="O27" s="170"/>
    </row>
    <row r="28" customFormat="false" ht="15" hidden="false" customHeight="false" outlineLevel="0" collapsed="false">
      <c r="B28" s="114"/>
      <c r="C28" s="77" t="s">
        <v>71</v>
      </c>
      <c r="D28" s="171"/>
      <c r="E28" s="172"/>
      <c r="F28" s="173"/>
      <c r="G28" s="174"/>
      <c r="H28" s="175"/>
      <c r="I28" s="172"/>
      <c r="J28" s="173"/>
      <c r="K28" s="174"/>
      <c r="L28" s="176"/>
      <c r="M28" s="177"/>
      <c r="N28" s="178"/>
      <c r="O28" s="179"/>
    </row>
    <row r="29" customFormat="false" ht="15" hidden="false" customHeight="false" outlineLevel="0" collapsed="false">
      <c r="B29" s="29" t="s">
        <v>59</v>
      </c>
      <c r="C29" s="180" t="s">
        <v>72</v>
      </c>
      <c r="D29" s="181"/>
      <c r="E29" s="182"/>
      <c r="F29" s="183"/>
      <c r="G29" s="181"/>
      <c r="H29" s="182"/>
      <c r="I29" s="182"/>
      <c r="J29" s="183"/>
      <c r="K29" s="181"/>
      <c r="L29" s="182"/>
      <c r="M29" s="182"/>
      <c r="N29" s="184"/>
      <c r="O29" s="185" t="n">
        <f aca="false">SUM(D29:N29)</f>
        <v>0</v>
      </c>
    </row>
    <row r="30" customFormat="false" ht="15" hidden="false" customHeight="false" outlineLevel="0" collapsed="false">
      <c r="B30" s="29" t="s">
        <v>61</v>
      </c>
      <c r="C30" s="180" t="s">
        <v>73</v>
      </c>
      <c r="D30" s="181"/>
      <c r="E30" s="182"/>
      <c r="F30" s="183"/>
      <c r="G30" s="181"/>
      <c r="H30" s="182"/>
      <c r="I30" s="182"/>
      <c r="J30" s="183"/>
      <c r="K30" s="181"/>
      <c r="L30" s="182"/>
      <c r="M30" s="182"/>
      <c r="N30" s="184"/>
      <c r="O30" s="185" t="n">
        <f aca="false">SUM(D30:N30)</f>
        <v>0</v>
      </c>
    </row>
    <row r="31" customFormat="false" ht="16" hidden="false" customHeight="false" outlineLevel="0" collapsed="false">
      <c r="B31" s="29" t="s">
        <v>68</v>
      </c>
      <c r="C31" s="180" t="s">
        <v>74</v>
      </c>
      <c r="D31" s="181"/>
      <c r="E31" s="182"/>
      <c r="F31" s="183"/>
      <c r="G31" s="181"/>
      <c r="H31" s="182"/>
      <c r="I31" s="182"/>
      <c r="J31" s="183"/>
      <c r="K31" s="181"/>
      <c r="L31" s="182"/>
      <c r="M31" s="182"/>
      <c r="N31" s="184"/>
      <c r="O31" s="185" t="n">
        <f aca="false">SUM(D31:N31)</f>
        <v>0</v>
      </c>
    </row>
    <row r="32" customFormat="false" ht="16" hidden="false" customHeight="false" outlineLevel="0" collapsed="false">
      <c r="B32" s="186"/>
      <c r="C32" s="187" t="s">
        <v>75</v>
      </c>
      <c r="D32" s="131" t="n">
        <f aca="false">SUM(D29:D31)</f>
        <v>0</v>
      </c>
      <c r="E32" s="131" t="n">
        <f aca="false">SUM(E29:E31)</f>
        <v>0</v>
      </c>
      <c r="F32" s="132" t="n">
        <f aca="false">SUM(F29:F31)</f>
        <v>0</v>
      </c>
      <c r="G32" s="132" t="n">
        <f aca="false">SUM(G29:G31)</f>
        <v>0</v>
      </c>
      <c r="H32" s="133" t="n">
        <f aca="false">SUM(H29:H31)</f>
        <v>0</v>
      </c>
      <c r="I32" s="133" t="n">
        <f aca="false">SUM(I29:I31)</f>
        <v>0</v>
      </c>
      <c r="J32" s="134" t="n">
        <f aca="false">SUM(J29:J31)</f>
        <v>0</v>
      </c>
      <c r="K32" s="188" t="n">
        <f aca="false">SUM(K29:K31)</f>
        <v>0</v>
      </c>
      <c r="L32" s="188" t="n">
        <f aca="false">SUM(L29:L31)</f>
        <v>0</v>
      </c>
      <c r="M32" s="188" t="n">
        <f aca="false">SUM(M29:M31)</f>
        <v>0</v>
      </c>
      <c r="N32" s="131" t="n">
        <f aca="false">SUM(N29:N31)</f>
        <v>0</v>
      </c>
      <c r="O32" s="131" t="n">
        <f aca="false">SUM(O29:O31)</f>
        <v>0</v>
      </c>
    </row>
    <row r="35" customFormat="false" ht="15" hidden="false" customHeight="false" outlineLevel="0" collapsed="false">
      <c r="H35" s="189"/>
      <c r="I35" s="52" t="s">
        <v>76</v>
      </c>
    </row>
    <row r="36" customFormat="false" ht="15" hidden="false" customHeight="false" outlineLevel="0" collapsed="false">
      <c r="H36" s="190" t="s">
        <v>44</v>
      </c>
      <c r="I36" s="190"/>
      <c r="J36" s="190"/>
      <c r="K36" s="190"/>
      <c r="L36" s="190"/>
    </row>
    <row r="37" customFormat="false" ht="15" hidden="false" customHeight="false" outlineLevel="0" collapsed="false">
      <c r="H37" s="191" t="s">
        <v>77</v>
      </c>
      <c r="I37" s="191"/>
      <c r="J37" s="191"/>
      <c r="K37" s="191"/>
      <c r="L37" s="191"/>
      <c r="M37" s="191"/>
      <c r="N37" s="191"/>
    </row>
    <row r="38" customFormat="false" ht="15" hidden="false" customHeight="false" outlineLevel="0" collapsed="false">
      <c r="H38" s="192" t="s">
        <v>78</v>
      </c>
      <c r="I38" s="192"/>
      <c r="J38" s="192"/>
      <c r="K38" s="192"/>
      <c r="L38" s="192"/>
    </row>
    <row r="39" customFormat="false" ht="15" hidden="false" customHeight="false" outlineLevel="0" collapsed="false">
      <c r="H39" s="193" t="s">
        <v>79</v>
      </c>
      <c r="I39" s="193"/>
      <c r="J39" s="193"/>
      <c r="K39" s="193"/>
      <c r="L39" s="193"/>
      <c r="M39" s="193"/>
      <c r="N39" s="193"/>
    </row>
    <row r="40" customFormat="false" ht="15" hidden="false" customHeight="false" outlineLevel="0" collapsed="false">
      <c r="H40" s="193" t="s">
        <v>80</v>
      </c>
      <c r="I40" s="193"/>
      <c r="J40" s="193"/>
      <c r="K40" s="193"/>
      <c r="L40" s="193"/>
      <c r="M40" s="193"/>
      <c r="N40" s="193"/>
    </row>
    <row r="41" customFormat="false" ht="15" hidden="false" customHeight="false" outlineLevel="0" collapsed="false">
      <c r="H41" s="193" t="s">
        <v>81</v>
      </c>
      <c r="I41" s="193"/>
      <c r="J41" s="193"/>
      <c r="K41" s="193"/>
      <c r="L41" s="193"/>
      <c r="M41" s="193"/>
      <c r="N41" s="193"/>
    </row>
  </sheetData>
  <mergeCells count="11">
    <mergeCell ref="B2:O2"/>
    <mergeCell ref="B3:O3"/>
    <mergeCell ref="B4:O4"/>
    <mergeCell ref="B6:C6"/>
    <mergeCell ref="B7:C7"/>
    <mergeCell ref="B10:B11"/>
    <mergeCell ref="C10:C11"/>
    <mergeCell ref="D10:F10"/>
    <mergeCell ref="G10:J10"/>
    <mergeCell ref="K10:N10"/>
    <mergeCell ref="O10:O11"/>
  </mergeCells>
  <dataValidations count="6">
    <dataValidation allowBlank="true" error="Inputan yang diijinkan hanya berupa angka saja. Terima kasih." errorTitle="Perhatian" operator="between" showDropDown="false" showErrorMessage="true" showInputMessage="true" sqref="D13:J13 O13 O18" type="whole">
      <formula1>1</formula1>
      <formula2>1000000000000</formula2>
    </dataValidation>
    <dataValidation allowBlank="true" error="Inputan yang diijinkan hanya angka saja. Terima kasih." errorTitle="Perhatian" operator="between" showDropDown="false" showErrorMessage="true" showInputMessage="true" sqref="O29:O31" type="none">
      <formula1>0</formula1>
      <formula2>0</formula2>
    </dataValidation>
    <dataValidation allowBlank="true" error="Inputan yang diijinkan hanya berupa angka saja. Terima kasih." errorTitle="Perhatian" operator="between" showDropDown="false" showErrorMessage="true" showInputMessage="true" sqref="D23:N25" type="whole">
      <formula1>1</formula1>
      <formula2>1000000000</formula2>
    </dataValidation>
    <dataValidation allowBlank="true" error="Inputan yang diijinkan hanya berupa angka saja. Terima kasih." errorTitle="Perhatian" operator="between" showDropDown="false" showErrorMessage="true" showInputMessage="true" sqref="O23:O25" type="none">
      <formula1>0</formula1>
      <formula2>0</formula2>
    </dataValidation>
    <dataValidation allowBlank="true" error="Inputan yang diijinkan hanya angka saja. Terima kasih." errorTitle="Perhatian" operator="between" showDropDown="false" showErrorMessage="true" showInputMessage="true" sqref="D29:N31" type="whole">
      <formula1>1</formula1>
      <formula2>1000000000000</formula2>
    </dataValidation>
    <dataValidation allowBlank="true" operator="between" showDropDown="false" showErrorMessage="true" showInputMessage="true" sqref="K14:N14 D18:J18 K19:N19" type="whole">
      <formula1>1</formula1>
      <formula2>1000000000000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4"/>
  <sheetViews>
    <sheetView windowProtection="false" showFormulas="false" showGridLines="fals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1" min="1" style="0" width="8.78542510121457"/>
    <col collapsed="false" hidden="false" max="2" min="2" style="0" width="4.17813765182186"/>
    <col collapsed="false" hidden="false" max="3" min="3" style="0" width="39.0971659919028"/>
    <col collapsed="false" hidden="false" max="1025" min="4" style="0" width="8.78542510121457"/>
  </cols>
  <sheetData>
    <row r="2" customFormat="false" ht="15" hidden="false" customHeight="false" outlineLevel="0" collapsed="false">
      <c r="B2" s="194" t="s">
        <v>0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</row>
    <row r="3" customFormat="false" ht="16" hidden="false" customHeight="false" outlineLevel="0" collapsed="false">
      <c r="B3" s="195" t="s">
        <v>82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</row>
    <row r="4" customFormat="false" ht="16" hidden="false" customHeight="false" outlineLevel="0" collapsed="false">
      <c r="B4" s="195" t="s">
        <v>83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</row>
    <row r="5" customFormat="false" ht="15" hidden="false" customHeight="false" outlineLevel="0" collapsed="false">
      <c r="B5" s="196" t="s">
        <v>3</v>
      </c>
      <c r="C5" s="196"/>
      <c r="D5" s="197" t="s">
        <v>42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 t="s">
        <v>7</v>
      </c>
      <c r="P5" s="197"/>
      <c r="Q5" s="197" t="s">
        <v>42</v>
      </c>
      <c r="R5" s="197"/>
      <c r="S5" s="197"/>
    </row>
    <row r="6" customFormat="false" ht="15" hidden="false" customHeight="false" outlineLevel="0" collapsed="false">
      <c r="B6" s="198"/>
      <c r="C6" s="198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9"/>
      <c r="P6" s="197"/>
      <c r="Q6" s="197"/>
      <c r="R6" s="197"/>
      <c r="S6" s="197"/>
    </row>
    <row r="7" customFormat="false" ht="14.25" hidden="false" customHeight="true" outlineLevel="0" collapsed="false"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</row>
    <row r="8" customFormat="false" ht="41.25" hidden="false" customHeight="true" outlineLevel="0" collapsed="false">
      <c r="B8" s="200" t="s">
        <v>84</v>
      </c>
      <c r="C8" s="201" t="s">
        <v>44</v>
      </c>
      <c r="D8" s="202" t="s">
        <v>85</v>
      </c>
      <c r="E8" s="202"/>
      <c r="F8" s="202"/>
      <c r="G8" s="202"/>
      <c r="H8" s="202"/>
      <c r="I8" s="202"/>
      <c r="J8" s="202" t="s">
        <v>86</v>
      </c>
      <c r="K8" s="202"/>
      <c r="L8" s="202"/>
      <c r="M8" s="202"/>
      <c r="N8" s="202"/>
      <c r="O8" s="202"/>
      <c r="P8" s="202" t="s">
        <v>87</v>
      </c>
      <c r="Q8" s="202"/>
      <c r="R8" s="203" t="s">
        <v>88</v>
      </c>
      <c r="S8" s="203"/>
    </row>
    <row r="9" customFormat="false" ht="15" hidden="false" customHeight="false" outlineLevel="0" collapsed="false">
      <c r="B9" s="200"/>
      <c r="C9" s="200"/>
      <c r="D9" s="204" t="s">
        <v>49</v>
      </c>
      <c r="E9" s="204"/>
      <c r="F9" s="205" t="s">
        <v>50</v>
      </c>
      <c r="G9" s="205"/>
      <c r="H9" s="206" t="s">
        <v>89</v>
      </c>
      <c r="I9" s="206"/>
      <c r="J9" s="204" t="s">
        <v>49</v>
      </c>
      <c r="K9" s="204"/>
      <c r="L9" s="205" t="s">
        <v>50</v>
      </c>
      <c r="M9" s="205"/>
      <c r="N9" s="206" t="s">
        <v>90</v>
      </c>
      <c r="O9" s="206"/>
      <c r="P9" s="207" t="s">
        <v>91</v>
      </c>
      <c r="Q9" s="207"/>
      <c r="R9" s="207" t="s">
        <v>92</v>
      </c>
      <c r="S9" s="207"/>
    </row>
    <row r="10" customFormat="false" ht="16" hidden="false" customHeight="false" outlineLevel="0" collapsed="false">
      <c r="B10" s="200"/>
      <c r="C10" s="200"/>
      <c r="D10" s="208" t="s">
        <v>21</v>
      </c>
      <c r="E10" s="209" t="s">
        <v>22</v>
      </c>
      <c r="F10" s="209" t="s">
        <v>21</v>
      </c>
      <c r="G10" s="209" t="s">
        <v>22</v>
      </c>
      <c r="H10" s="209" t="s">
        <v>21</v>
      </c>
      <c r="I10" s="210" t="s">
        <v>22</v>
      </c>
      <c r="J10" s="208" t="s">
        <v>21</v>
      </c>
      <c r="K10" s="209" t="s">
        <v>22</v>
      </c>
      <c r="L10" s="209" t="s">
        <v>21</v>
      </c>
      <c r="M10" s="209" t="s">
        <v>22</v>
      </c>
      <c r="N10" s="209" t="s">
        <v>21</v>
      </c>
      <c r="O10" s="210" t="s">
        <v>22</v>
      </c>
      <c r="P10" s="208" t="s">
        <v>21</v>
      </c>
      <c r="Q10" s="210" t="s">
        <v>22</v>
      </c>
      <c r="R10" s="208" t="s">
        <v>21</v>
      </c>
      <c r="S10" s="210" t="s">
        <v>22</v>
      </c>
    </row>
    <row r="11" customFormat="false" ht="15" hidden="false" customHeight="false" outlineLevel="0" collapsed="false">
      <c r="B11" s="211"/>
      <c r="C11" s="212" t="s">
        <v>93</v>
      </c>
      <c r="D11" s="213"/>
      <c r="E11" s="214"/>
      <c r="F11" s="214"/>
      <c r="G11" s="214"/>
      <c r="H11" s="214"/>
      <c r="I11" s="215"/>
      <c r="J11" s="213"/>
      <c r="K11" s="214"/>
      <c r="L11" s="214"/>
      <c r="M11" s="214"/>
      <c r="N11" s="214"/>
      <c r="O11" s="215"/>
      <c r="P11" s="213"/>
      <c r="Q11" s="216"/>
      <c r="R11" s="217"/>
      <c r="S11" s="218"/>
    </row>
    <row r="12" customFormat="false" ht="15" hidden="false" customHeight="false" outlineLevel="0" collapsed="false">
      <c r="B12" s="219" t="s">
        <v>59</v>
      </c>
      <c r="C12" s="220" t="s">
        <v>94</v>
      </c>
      <c r="D12" s="221"/>
      <c r="E12" s="222"/>
      <c r="F12" s="222"/>
      <c r="G12" s="222"/>
      <c r="H12" s="222"/>
      <c r="I12" s="223"/>
      <c r="J12" s="221"/>
      <c r="K12" s="222"/>
      <c r="L12" s="222"/>
      <c r="M12" s="222"/>
      <c r="N12" s="222"/>
      <c r="O12" s="223"/>
      <c r="P12" s="221"/>
      <c r="Q12" s="224"/>
      <c r="R12" s="225"/>
      <c r="S12" s="226"/>
    </row>
    <row r="13" customFormat="false" ht="15" hidden="false" customHeight="false" outlineLevel="0" collapsed="false">
      <c r="B13" s="219" t="s">
        <v>61</v>
      </c>
      <c r="C13" s="220" t="s">
        <v>95</v>
      </c>
      <c r="D13" s="221"/>
      <c r="E13" s="222"/>
      <c r="F13" s="222"/>
      <c r="G13" s="222"/>
      <c r="H13" s="222"/>
      <c r="I13" s="223"/>
      <c r="J13" s="221"/>
      <c r="K13" s="222"/>
      <c r="L13" s="222"/>
      <c r="M13" s="222"/>
      <c r="N13" s="222"/>
      <c r="O13" s="223"/>
      <c r="P13" s="221"/>
      <c r="Q13" s="224"/>
      <c r="R13" s="225"/>
      <c r="S13" s="226"/>
    </row>
    <row r="14" customFormat="false" ht="16" hidden="false" customHeight="false" outlineLevel="0" collapsed="false">
      <c r="B14" s="219" t="s">
        <v>68</v>
      </c>
      <c r="C14" s="220" t="s">
        <v>96</v>
      </c>
      <c r="D14" s="221"/>
      <c r="E14" s="222"/>
      <c r="F14" s="222"/>
      <c r="G14" s="222"/>
      <c r="H14" s="222"/>
      <c r="I14" s="223"/>
      <c r="J14" s="221"/>
      <c r="K14" s="222"/>
      <c r="L14" s="222"/>
      <c r="M14" s="222"/>
      <c r="N14" s="222"/>
      <c r="O14" s="223"/>
      <c r="P14" s="221"/>
      <c r="Q14" s="224"/>
      <c r="R14" s="225"/>
      <c r="S14" s="226"/>
    </row>
    <row r="15" customFormat="false" ht="16" hidden="false" customHeight="false" outlineLevel="0" collapsed="false">
      <c r="B15" s="227"/>
      <c r="C15" s="228" t="s">
        <v>97</v>
      </c>
      <c r="D15" s="229" t="n">
        <f aca="false">SUM(D12:D14)</f>
        <v>0</v>
      </c>
      <c r="E15" s="229" t="n">
        <f aca="false">SUM(E12:E14)</f>
        <v>0</v>
      </c>
      <c r="F15" s="229" t="n">
        <f aca="false">SUM(F12:F14)</f>
        <v>0</v>
      </c>
      <c r="G15" s="229" t="n">
        <f aca="false">SUM(G12:G14)</f>
        <v>0</v>
      </c>
      <c r="H15" s="229" t="n">
        <f aca="false">SUM(H12:H14)</f>
        <v>0</v>
      </c>
      <c r="I15" s="229" t="n">
        <f aca="false">SUM(I12:I14)</f>
        <v>0</v>
      </c>
      <c r="J15" s="229" t="n">
        <f aca="false">SUM(J12:J14)</f>
        <v>0</v>
      </c>
      <c r="K15" s="229" t="n">
        <f aca="false">SUM(K12:K14)</f>
        <v>0</v>
      </c>
      <c r="L15" s="229" t="n">
        <f aca="false">SUM(L12:L14)</f>
        <v>0</v>
      </c>
      <c r="M15" s="229" t="n">
        <f aca="false">SUM(M12:M14)</f>
        <v>0</v>
      </c>
      <c r="N15" s="229" t="n">
        <f aca="false">SUM(N12:N14)</f>
        <v>0</v>
      </c>
      <c r="O15" s="229" t="n">
        <f aca="false">SUM(O12:O14)</f>
        <v>0</v>
      </c>
      <c r="P15" s="229" t="n">
        <f aca="false">SUM(P12:P14)</f>
        <v>0</v>
      </c>
      <c r="Q15" s="229" t="n">
        <f aca="false">SUM(Q12:Q14)</f>
        <v>0</v>
      </c>
      <c r="R15" s="230"/>
      <c r="S15" s="230"/>
    </row>
    <row r="16" customFormat="false" ht="15" hidden="false" customHeight="false" outlineLevel="0" collapsed="false">
      <c r="B16" s="219"/>
      <c r="C16" s="231" t="s">
        <v>98</v>
      </c>
      <c r="D16" s="211"/>
      <c r="E16" s="232"/>
      <c r="F16" s="233"/>
      <c r="G16" s="233"/>
      <c r="H16" s="232"/>
      <c r="I16" s="234"/>
      <c r="J16" s="235"/>
      <c r="K16" s="236"/>
      <c r="L16" s="237"/>
      <c r="M16" s="237"/>
      <c r="N16" s="236"/>
      <c r="O16" s="238"/>
      <c r="P16" s="211"/>
      <c r="Q16" s="234"/>
      <c r="R16" s="235"/>
      <c r="S16" s="239"/>
    </row>
    <row r="17" customFormat="false" ht="15" hidden="false" customHeight="false" outlineLevel="0" collapsed="false">
      <c r="B17" s="219" t="s">
        <v>99</v>
      </c>
      <c r="C17" s="220" t="s">
        <v>100</v>
      </c>
      <c r="D17" s="221"/>
      <c r="E17" s="222"/>
      <c r="F17" s="222"/>
      <c r="G17" s="222"/>
      <c r="H17" s="222"/>
      <c r="I17" s="223"/>
      <c r="J17" s="221"/>
      <c r="K17" s="222"/>
      <c r="L17" s="222"/>
      <c r="M17" s="222"/>
      <c r="N17" s="222"/>
      <c r="O17" s="223"/>
      <c r="P17" s="221"/>
      <c r="Q17" s="224"/>
      <c r="R17" s="225"/>
      <c r="S17" s="226"/>
    </row>
    <row r="18" customFormat="false" ht="15" hidden="false" customHeight="false" outlineLevel="0" collapsed="false">
      <c r="B18" s="219" t="s">
        <v>101</v>
      </c>
      <c r="C18" s="220" t="s">
        <v>100</v>
      </c>
      <c r="D18" s="221"/>
      <c r="E18" s="222"/>
      <c r="F18" s="222"/>
      <c r="G18" s="222"/>
      <c r="H18" s="222"/>
      <c r="I18" s="223"/>
      <c r="J18" s="221"/>
      <c r="K18" s="222"/>
      <c r="L18" s="222"/>
      <c r="M18" s="222"/>
      <c r="N18" s="222"/>
      <c r="O18" s="223"/>
      <c r="P18" s="221"/>
      <c r="Q18" s="224"/>
      <c r="R18" s="225"/>
      <c r="S18" s="226"/>
    </row>
    <row r="19" customFormat="false" ht="15" hidden="false" customHeight="false" outlineLevel="0" collapsed="false">
      <c r="B19" s="219" t="s">
        <v>102</v>
      </c>
      <c r="C19" s="220" t="s">
        <v>103</v>
      </c>
      <c r="D19" s="221"/>
      <c r="E19" s="222"/>
      <c r="F19" s="222"/>
      <c r="G19" s="222"/>
      <c r="H19" s="222"/>
      <c r="I19" s="223"/>
      <c r="J19" s="221"/>
      <c r="K19" s="222"/>
      <c r="L19" s="222"/>
      <c r="M19" s="222"/>
      <c r="N19" s="222"/>
      <c r="O19" s="223"/>
      <c r="P19" s="221"/>
      <c r="Q19" s="224"/>
      <c r="R19" s="225"/>
      <c r="S19" s="226"/>
    </row>
    <row r="20" customFormat="false" ht="15" hidden="false" customHeight="false" outlineLevel="0" collapsed="false">
      <c r="B20" s="219" t="s">
        <v>104</v>
      </c>
      <c r="C20" s="220" t="s">
        <v>105</v>
      </c>
      <c r="D20" s="221"/>
      <c r="E20" s="222"/>
      <c r="F20" s="222"/>
      <c r="G20" s="222"/>
      <c r="H20" s="222"/>
      <c r="I20" s="223"/>
      <c r="J20" s="221"/>
      <c r="K20" s="222"/>
      <c r="L20" s="222"/>
      <c r="M20" s="222"/>
      <c r="N20" s="222"/>
      <c r="O20" s="223"/>
      <c r="P20" s="221"/>
      <c r="Q20" s="224"/>
      <c r="R20" s="225"/>
      <c r="S20" s="226"/>
    </row>
    <row r="21" customFormat="false" ht="15" hidden="false" customHeight="false" outlineLevel="0" collapsed="false">
      <c r="B21" s="219" t="s">
        <v>106</v>
      </c>
      <c r="C21" s="220" t="s">
        <v>107</v>
      </c>
      <c r="D21" s="221"/>
      <c r="E21" s="222"/>
      <c r="F21" s="222"/>
      <c r="G21" s="222"/>
      <c r="H21" s="222"/>
      <c r="I21" s="223"/>
      <c r="J21" s="221"/>
      <c r="K21" s="222"/>
      <c r="L21" s="222"/>
      <c r="M21" s="222"/>
      <c r="N21" s="222"/>
      <c r="O21" s="223"/>
      <c r="P21" s="221"/>
      <c r="Q21" s="224"/>
      <c r="R21" s="225"/>
      <c r="S21" s="226"/>
    </row>
    <row r="22" customFormat="false" ht="15" hidden="false" customHeight="false" outlineLevel="0" collapsed="false">
      <c r="B22" s="219" t="s">
        <v>108</v>
      </c>
      <c r="C22" s="220" t="s">
        <v>109</v>
      </c>
      <c r="D22" s="221"/>
      <c r="E22" s="222"/>
      <c r="F22" s="222"/>
      <c r="G22" s="222"/>
      <c r="H22" s="222"/>
      <c r="I22" s="223"/>
      <c r="J22" s="221"/>
      <c r="K22" s="222"/>
      <c r="L22" s="222"/>
      <c r="M22" s="222"/>
      <c r="N22" s="222"/>
      <c r="O22" s="223"/>
      <c r="P22" s="221"/>
      <c r="Q22" s="224"/>
      <c r="R22" s="225"/>
      <c r="S22" s="226"/>
    </row>
    <row r="23" customFormat="false" ht="15" hidden="false" customHeight="false" outlineLevel="0" collapsed="false">
      <c r="B23" s="219" t="s">
        <v>110</v>
      </c>
      <c r="C23" s="220" t="s">
        <v>111</v>
      </c>
      <c r="D23" s="221"/>
      <c r="E23" s="222"/>
      <c r="F23" s="222"/>
      <c r="G23" s="222"/>
      <c r="H23" s="222"/>
      <c r="I23" s="223"/>
      <c r="J23" s="221"/>
      <c r="K23" s="222"/>
      <c r="L23" s="222"/>
      <c r="M23" s="222"/>
      <c r="N23" s="222"/>
      <c r="O23" s="223"/>
      <c r="P23" s="221"/>
      <c r="Q23" s="224"/>
      <c r="R23" s="225"/>
      <c r="S23" s="226"/>
    </row>
    <row r="24" customFormat="false" ht="15" hidden="false" customHeight="false" outlineLevel="0" collapsed="false">
      <c r="B24" s="219" t="s">
        <v>112</v>
      </c>
      <c r="C24" s="220" t="s">
        <v>100</v>
      </c>
      <c r="D24" s="221"/>
      <c r="E24" s="222"/>
      <c r="F24" s="222"/>
      <c r="G24" s="222"/>
      <c r="H24" s="222"/>
      <c r="I24" s="223"/>
      <c r="J24" s="221"/>
      <c r="K24" s="222"/>
      <c r="L24" s="222"/>
      <c r="M24" s="222"/>
      <c r="N24" s="222"/>
      <c r="O24" s="223"/>
      <c r="P24" s="221"/>
      <c r="Q24" s="224"/>
      <c r="R24" s="225"/>
      <c r="S24" s="226"/>
    </row>
    <row r="25" customFormat="false" ht="15" hidden="false" customHeight="false" outlineLevel="0" collapsed="false">
      <c r="B25" s="219" t="s">
        <v>113</v>
      </c>
      <c r="C25" s="220" t="s">
        <v>100</v>
      </c>
      <c r="D25" s="221"/>
      <c r="E25" s="222"/>
      <c r="F25" s="222"/>
      <c r="G25" s="222"/>
      <c r="H25" s="222"/>
      <c r="I25" s="223"/>
      <c r="J25" s="221"/>
      <c r="K25" s="222"/>
      <c r="L25" s="222"/>
      <c r="M25" s="222"/>
      <c r="N25" s="222"/>
      <c r="O25" s="223"/>
      <c r="P25" s="221"/>
      <c r="Q25" s="224"/>
      <c r="R25" s="225"/>
      <c r="S25" s="226"/>
    </row>
    <row r="26" customFormat="false" ht="15" hidden="false" customHeight="false" outlineLevel="0" collapsed="false">
      <c r="B26" s="219" t="s">
        <v>114</v>
      </c>
      <c r="C26" s="220" t="s">
        <v>115</v>
      </c>
      <c r="D26" s="221"/>
      <c r="E26" s="222"/>
      <c r="F26" s="222"/>
      <c r="G26" s="222"/>
      <c r="H26" s="222"/>
      <c r="I26" s="223"/>
      <c r="J26" s="221"/>
      <c r="K26" s="222"/>
      <c r="L26" s="222"/>
      <c r="M26" s="222"/>
      <c r="N26" s="222"/>
      <c r="O26" s="223"/>
      <c r="P26" s="221"/>
      <c r="Q26" s="224"/>
      <c r="R26" s="225"/>
      <c r="S26" s="226"/>
    </row>
    <row r="27" customFormat="false" ht="15" hidden="false" customHeight="false" outlineLevel="0" collapsed="false">
      <c r="B27" s="219" t="s">
        <v>116</v>
      </c>
      <c r="C27" s="220" t="s">
        <v>103</v>
      </c>
      <c r="D27" s="221"/>
      <c r="E27" s="222"/>
      <c r="F27" s="222"/>
      <c r="G27" s="222"/>
      <c r="H27" s="222"/>
      <c r="I27" s="223"/>
      <c r="J27" s="221"/>
      <c r="K27" s="222"/>
      <c r="L27" s="222"/>
      <c r="M27" s="222"/>
      <c r="N27" s="222"/>
      <c r="O27" s="223"/>
      <c r="P27" s="221"/>
      <c r="Q27" s="224"/>
      <c r="R27" s="225"/>
      <c r="S27" s="226"/>
    </row>
    <row r="28" customFormat="false" ht="15" hidden="false" customHeight="false" outlineLevel="0" collapsed="false">
      <c r="B28" s="219" t="s">
        <v>117</v>
      </c>
      <c r="C28" s="220" t="s">
        <v>105</v>
      </c>
      <c r="D28" s="221"/>
      <c r="E28" s="222"/>
      <c r="F28" s="222"/>
      <c r="G28" s="222"/>
      <c r="H28" s="222"/>
      <c r="I28" s="223"/>
      <c r="J28" s="221"/>
      <c r="K28" s="222"/>
      <c r="L28" s="222"/>
      <c r="M28" s="222"/>
      <c r="N28" s="222"/>
      <c r="O28" s="223"/>
      <c r="P28" s="221"/>
      <c r="Q28" s="224"/>
      <c r="R28" s="225"/>
      <c r="S28" s="226"/>
    </row>
    <row r="29" customFormat="false" ht="15" hidden="false" customHeight="false" outlineLevel="0" collapsed="false">
      <c r="B29" s="219" t="s">
        <v>118</v>
      </c>
      <c r="C29" s="220" t="s">
        <v>119</v>
      </c>
      <c r="D29" s="221"/>
      <c r="E29" s="222"/>
      <c r="F29" s="222"/>
      <c r="G29" s="222"/>
      <c r="H29" s="222"/>
      <c r="I29" s="223"/>
      <c r="J29" s="221"/>
      <c r="K29" s="222"/>
      <c r="L29" s="222"/>
      <c r="M29" s="222"/>
      <c r="N29" s="222"/>
      <c r="O29" s="223"/>
      <c r="P29" s="221"/>
      <c r="Q29" s="224"/>
      <c r="R29" s="225"/>
      <c r="S29" s="226"/>
    </row>
    <row r="30" customFormat="false" ht="15" hidden="false" customHeight="false" outlineLevel="0" collapsed="false">
      <c r="B30" s="219" t="s">
        <v>120</v>
      </c>
      <c r="C30" s="220" t="s">
        <v>107</v>
      </c>
      <c r="D30" s="221"/>
      <c r="E30" s="222"/>
      <c r="F30" s="222"/>
      <c r="G30" s="222"/>
      <c r="H30" s="222"/>
      <c r="I30" s="223"/>
      <c r="J30" s="221"/>
      <c r="K30" s="222"/>
      <c r="L30" s="222"/>
      <c r="M30" s="222"/>
      <c r="N30" s="222"/>
      <c r="O30" s="223"/>
      <c r="P30" s="221"/>
      <c r="Q30" s="224"/>
      <c r="R30" s="225"/>
      <c r="S30" s="226"/>
    </row>
    <row r="31" customFormat="false" ht="15" hidden="false" customHeight="false" outlineLevel="0" collapsed="false">
      <c r="B31" s="219" t="s">
        <v>121</v>
      </c>
      <c r="C31" s="220" t="s">
        <v>109</v>
      </c>
      <c r="D31" s="221"/>
      <c r="E31" s="222"/>
      <c r="F31" s="222"/>
      <c r="G31" s="222"/>
      <c r="H31" s="222"/>
      <c r="I31" s="223"/>
      <c r="J31" s="221"/>
      <c r="K31" s="222"/>
      <c r="L31" s="222"/>
      <c r="M31" s="222"/>
      <c r="N31" s="222"/>
      <c r="O31" s="223"/>
      <c r="P31" s="221"/>
      <c r="Q31" s="224"/>
      <c r="R31" s="225"/>
      <c r="S31" s="226"/>
    </row>
    <row r="32" customFormat="false" ht="15" hidden="false" customHeight="false" outlineLevel="0" collapsed="false">
      <c r="B32" s="227"/>
      <c r="C32" s="228" t="s">
        <v>122</v>
      </c>
      <c r="D32" s="229" t="n">
        <f aca="false">SUM(D17:D31)</f>
        <v>0</v>
      </c>
      <c r="E32" s="229" t="n">
        <f aca="false">SUM(E17:E31)</f>
        <v>0</v>
      </c>
      <c r="F32" s="229" t="n">
        <f aca="false">SUM(F17:F31)</f>
        <v>0</v>
      </c>
      <c r="G32" s="229" t="n">
        <f aca="false">SUM(G17:G31)</f>
        <v>0</v>
      </c>
      <c r="H32" s="229" t="n">
        <f aca="false">SUM(H17:H31)</f>
        <v>0</v>
      </c>
      <c r="I32" s="229" t="n">
        <f aca="false">SUM(I17:I31)</f>
        <v>0</v>
      </c>
      <c r="J32" s="229" t="n">
        <f aca="false">SUM(J17:J31)</f>
        <v>0</v>
      </c>
      <c r="K32" s="229" t="n">
        <f aca="false">SUM(K17:K31)</f>
        <v>0</v>
      </c>
      <c r="L32" s="229" t="n">
        <f aca="false">SUM(L17:L31)</f>
        <v>0</v>
      </c>
      <c r="M32" s="229" t="n">
        <f aca="false">SUM(M17:M31)</f>
        <v>0</v>
      </c>
      <c r="N32" s="229" t="n">
        <f aca="false">SUM(N17:N31)</f>
        <v>0</v>
      </c>
      <c r="O32" s="229" t="n">
        <f aca="false">SUM(O17:O31)</f>
        <v>0</v>
      </c>
      <c r="P32" s="229" t="n">
        <f aca="false">SUM(P17:P31)</f>
        <v>0</v>
      </c>
      <c r="Q32" s="229" t="n">
        <f aca="false">SUM(Q17:Q31)</f>
        <v>0</v>
      </c>
      <c r="R32" s="230"/>
      <c r="S32" s="230"/>
    </row>
    <row r="33" customFormat="false" ht="15" hidden="false" customHeight="false" outlineLevel="0" collapsed="false">
      <c r="B33" s="219"/>
      <c r="C33" s="240" t="s">
        <v>123</v>
      </c>
      <c r="D33" s="211"/>
      <c r="E33" s="232"/>
      <c r="F33" s="233"/>
      <c r="G33" s="233"/>
      <c r="H33" s="232"/>
      <c r="I33" s="234"/>
      <c r="J33" s="241"/>
      <c r="K33" s="242"/>
      <c r="L33" s="243"/>
      <c r="M33" s="243"/>
      <c r="N33" s="242"/>
      <c r="O33" s="244"/>
      <c r="P33" s="211"/>
      <c r="Q33" s="234"/>
      <c r="R33" s="241"/>
      <c r="S33" s="245"/>
    </row>
    <row r="34" customFormat="false" ht="15" hidden="false" customHeight="false" outlineLevel="0" collapsed="false">
      <c r="B34" s="219" t="s">
        <v>59</v>
      </c>
      <c r="C34" s="246" t="s">
        <v>66</v>
      </c>
      <c r="D34" s="247"/>
      <c r="E34" s="248"/>
      <c r="F34" s="248"/>
      <c r="G34" s="248"/>
      <c r="H34" s="248"/>
      <c r="I34" s="249"/>
      <c r="J34" s="250"/>
      <c r="K34" s="250"/>
      <c r="L34" s="250"/>
      <c r="M34" s="250"/>
      <c r="N34" s="250"/>
      <c r="O34" s="250"/>
      <c r="P34" s="247"/>
      <c r="Q34" s="249"/>
      <c r="R34" s="251"/>
      <c r="S34" s="252"/>
    </row>
    <row r="35" customFormat="false" ht="15" hidden="false" customHeight="false" outlineLevel="0" collapsed="false">
      <c r="B35" s="219" t="s">
        <v>61</v>
      </c>
      <c r="C35" s="246" t="s">
        <v>67</v>
      </c>
      <c r="D35" s="247"/>
      <c r="E35" s="248"/>
      <c r="F35" s="248"/>
      <c r="G35" s="248"/>
      <c r="H35" s="248"/>
      <c r="I35" s="249"/>
      <c r="J35" s="250"/>
      <c r="K35" s="250"/>
      <c r="L35" s="250"/>
      <c r="M35" s="250"/>
      <c r="N35" s="250"/>
      <c r="O35" s="250"/>
      <c r="P35" s="247"/>
      <c r="Q35" s="249"/>
      <c r="R35" s="251"/>
      <c r="S35" s="252"/>
    </row>
    <row r="36" customFormat="false" ht="15" hidden="false" customHeight="false" outlineLevel="0" collapsed="false">
      <c r="B36" s="219" t="s">
        <v>68</v>
      </c>
      <c r="C36" s="253" t="s">
        <v>69</v>
      </c>
      <c r="D36" s="254"/>
      <c r="E36" s="255"/>
      <c r="F36" s="255"/>
      <c r="G36" s="255"/>
      <c r="H36" s="255"/>
      <c r="I36" s="256"/>
      <c r="J36" s="250"/>
      <c r="K36" s="250"/>
      <c r="L36" s="250"/>
      <c r="M36" s="250"/>
      <c r="N36" s="250"/>
      <c r="O36" s="250"/>
      <c r="P36" s="254"/>
      <c r="Q36" s="256"/>
      <c r="R36" s="257"/>
      <c r="S36" s="258"/>
    </row>
    <row r="37" customFormat="false" ht="15" hidden="false" customHeight="false" outlineLevel="0" collapsed="false">
      <c r="B37" s="227"/>
      <c r="C37" s="228" t="s">
        <v>124</v>
      </c>
      <c r="D37" s="229" t="n">
        <f aca="false">SUM(D34:D36)</f>
        <v>0</v>
      </c>
      <c r="E37" s="229" t="n">
        <f aca="false">SUM(E34:E36)</f>
        <v>0</v>
      </c>
      <c r="F37" s="229" t="n">
        <f aca="false">SUM(F34:F36)</f>
        <v>0</v>
      </c>
      <c r="G37" s="229" t="n">
        <f aca="false">SUM(G34:G36)</f>
        <v>0</v>
      </c>
      <c r="H37" s="229" t="n">
        <f aca="false">SUM(H34:H36)</f>
        <v>0</v>
      </c>
      <c r="I37" s="229" t="n">
        <f aca="false">SUM(I34:I36)</f>
        <v>0</v>
      </c>
      <c r="J37" s="229" t="n">
        <f aca="false">SUM(J34:J36)</f>
        <v>0</v>
      </c>
      <c r="K37" s="229" t="n">
        <f aca="false">SUM(K34:K36)</f>
        <v>0</v>
      </c>
      <c r="L37" s="229" t="n">
        <f aca="false">SUM(L34:L36)</f>
        <v>0</v>
      </c>
      <c r="M37" s="229" t="n">
        <f aca="false">SUM(M34:M36)</f>
        <v>0</v>
      </c>
      <c r="N37" s="229" t="n">
        <f aca="false">SUM(N34:N36)</f>
        <v>0</v>
      </c>
      <c r="O37" s="229" t="n">
        <f aca="false">SUM(O34:O36)</f>
        <v>0</v>
      </c>
      <c r="P37" s="229" t="n">
        <f aca="false">SUM(P34:P36)</f>
        <v>0</v>
      </c>
      <c r="Q37" s="229" t="n">
        <f aca="false">SUM(Q34:Q36)</f>
        <v>0</v>
      </c>
      <c r="R37" s="230"/>
      <c r="S37" s="230"/>
    </row>
    <row r="38" customFormat="false" ht="15" hidden="false" customHeight="false" outlineLevel="0" collapsed="false">
      <c r="B38" s="219"/>
      <c r="C38" s="240" t="s">
        <v>125</v>
      </c>
      <c r="D38" s="211"/>
      <c r="E38" s="232"/>
      <c r="F38" s="233"/>
      <c r="G38" s="233"/>
      <c r="H38" s="232"/>
      <c r="I38" s="234"/>
      <c r="J38" s="241"/>
      <c r="K38" s="242"/>
      <c r="L38" s="243"/>
      <c r="M38" s="243"/>
      <c r="N38" s="242"/>
      <c r="O38" s="244"/>
      <c r="P38" s="211"/>
      <c r="Q38" s="234"/>
      <c r="R38" s="241"/>
      <c r="S38" s="245"/>
    </row>
    <row r="39" customFormat="false" ht="15" hidden="false" customHeight="false" outlineLevel="0" collapsed="false">
      <c r="B39" s="259" t="s">
        <v>59</v>
      </c>
      <c r="C39" s="253" t="s">
        <v>126</v>
      </c>
      <c r="D39" s="247"/>
      <c r="E39" s="248"/>
      <c r="F39" s="248"/>
      <c r="G39" s="248"/>
      <c r="H39" s="248"/>
      <c r="I39" s="249"/>
      <c r="J39" s="247"/>
      <c r="K39" s="248"/>
      <c r="L39" s="248"/>
      <c r="M39" s="248"/>
      <c r="N39" s="248"/>
      <c r="O39" s="249"/>
      <c r="P39" s="247"/>
      <c r="Q39" s="249"/>
      <c r="R39" s="251"/>
      <c r="S39" s="252"/>
    </row>
    <row r="40" customFormat="false" ht="15" hidden="false" customHeight="false" outlineLevel="0" collapsed="false">
      <c r="B40" s="219" t="s">
        <v>61</v>
      </c>
      <c r="C40" s="253" t="s">
        <v>127</v>
      </c>
      <c r="D40" s="247"/>
      <c r="E40" s="248"/>
      <c r="F40" s="248"/>
      <c r="G40" s="248"/>
      <c r="H40" s="248"/>
      <c r="I40" s="249"/>
      <c r="J40" s="247"/>
      <c r="K40" s="248"/>
      <c r="L40" s="248"/>
      <c r="M40" s="248"/>
      <c r="N40" s="248"/>
      <c r="O40" s="249"/>
      <c r="P40" s="247"/>
      <c r="Q40" s="249"/>
      <c r="R40" s="251"/>
      <c r="S40" s="252"/>
    </row>
    <row r="41" customFormat="false" ht="15" hidden="false" customHeight="false" outlineLevel="0" collapsed="false">
      <c r="B41" s="260" t="s">
        <v>68</v>
      </c>
      <c r="C41" s="253" t="s">
        <v>128</v>
      </c>
      <c r="D41" s="247"/>
      <c r="E41" s="248"/>
      <c r="F41" s="248"/>
      <c r="G41" s="248"/>
      <c r="H41" s="248"/>
      <c r="I41" s="249"/>
      <c r="J41" s="247"/>
      <c r="K41" s="248"/>
      <c r="L41" s="248"/>
      <c r="M41" s="248"/>
      <c r="N41" s="248"/>
      <c r="O41" s="249"/>
      <c r="P41" s="247"/>
      <c r="Q41" s="249"/>
      <c r="R41" s="251"/>
      <c r="S41" s="252"/>
    </row>
    <row r="42" customFormat="false" ht="15" hidden="false" customHeight="false" outlineLevel="0" collapsed="false">
      <c r="B42" s="219" t="s">
        <v>129</v>
      </c>
      <c r="C42" s="253" t="s">
        <v>130</v>
      </c>
      <c r="D42" s="247"/>
      <c r="E42" s="248"/>
      <c r="F42" s="248"/>
      <c r="G42" s="248"/>
      <c r="H42" s="248"/>
      <c r="I42" s="249"/>
      <c r="J42" s="247"/>
      <c r="K42" s="248"/>
      <c r="L42" s="248"/>
      <c r="M42" s="248"/>
      <c r="N42" s="248"/>
      <c r="O42" s="249"/>
      <c r="P42" s="247"/>
      <c r="Q42" s="249"/>
      <c r="R42" s="251"/>
      <c r="S42" s="252"/>
    </row>
    <row r="43" customFormat="false" ht="15" hidden="false" customHeight="false" outlineLevel="0" collapsed="false">
      <c r="B43" s="219" t="s">
        <v>131</v>
      </c>
      <c r="C43" s="253" t="s">
        <v>132</v>
      </c>
      <c r="D43" s="247"/>
      <c r="E43" s="248"/>
      <c r="F43" s="248"/>
      <c r="G43" s="248"/>
      <c r="H43" s="248"/>
      <c r="I43" s="249"/>
      <c r="J43" s="247"/>
      <c r="K43" s="248"/>
      <c r="L43" s="248"/>
      <c r="M43" s="248"/>
      <c r="N43" s="248"/>
      <c r="O43" s="249"/>
      <c r="P43" s="247"/>
      <c r="Q43" s="249"/>
      <c r="R43" s="251"/>
      <c r="S43" s="252"/>
    </row>
    <row r="44" customFormat="false" ht="15" hidden="false" customHeight="false" outlineLevel="0" collapsed="false">
      <c r="B44" s="219" t="s">
        <v>133</v>
      </c>
      <c r="C44" s="253" t="s">
        <v>134</v>
      </c>
      <c r="D44" s="247"/>
      <c r="E44" s="248"/>
      <c r="F44" s="248"/>
      <c r="G44" s="248"/>
      <c r="H44" s="248"/>
      <c r="I44" s="249"/>
      <c r="J44" s="247"/>
      <c r="K44" s="248"/>
      <c r="L44" s="248"/>
      <c r="M44" s="248"/>
      <c r="N44" s="248"/>
      <c r="O44" s="249"/>
      <c r="P44" s="247"/>
      <c r="Q44" s="249"/>
      <c r="R44" s="251"/>
      <c r="S44" s="252"/>
    </row>
    <row r="45" customFormat="false" ht="15" hidden="false" customHeight="false" outlineLevel="0" collapsed="false">
      <c r="B45" s="219" t="s">
        <v>135</v>
      </c>
      <c r="C45" s="253" t="s">
        <v>136</v>
      </c>
      <c r="D45" s="254"/>
      <c r="E45" s="255"/>
      <c r="F45" s="255"/>
      <c r="G45" s="255"/>
      <c r="H45" s="255"/>
      <c r="I45" s="256"/>
      <c r="J45" s="254"/>
      <c r="K45" s="255"/>
      <c r="L45" s="255"/>
      <c r="M45" s="255"/>
      <c r="N45" s="255"/>
      <c r="O45" s="256"/>
      <c r="P45" s="254"/>
      <c r="Q45" s="256"/>
      <c r="R45" s="257"/>
      <c r="S45" s="258"/>
    </row>
    <row r="46" customFormat="false" ht="15" hidden="false" customHeight="false" outlineLevel="0" collapsed="false">
      <c r="B46" s="227"/>
      <c r="C46" s="228" t="s">
        <v>137</v>
      </c>
      <c r="D46" s="229" t="n">
        <f aca="false">SUM(D39:D45)</f>
        <v>0</v>
      </c>
      <c r="E46" s="229" t="n">
        <f aca="false">SUM(E39:E45)</f>
        <v>0</v>
      </c>
      <c r="F46" s="229" t="n">
        <f aca="false">SUM(F39:F45)</f>
        <v>0</v>
      </c>
      <c r="G46" s="229" t="n">
        <f aca="false">SUM(G39:G45)</f>
        <v>0</v>
      </c>
      <c r="H46" s="229" t="n">
        <f aca="false">SUM(H39:H45)</f>
        <v>0</v>
      </c>
      <c r="I46" s="229" t="n">
        <f aca="false">SUM(I39:I45)</f>
        <v>0</v>
      </c>
      <c r="J46" s="229" t="n">
        <f aca="false">SUM(J39:J45)</f>
        <v>0</v>
      </c>
      <c r="K46" s="229" t="n">
        <f aca="false">SUM(K39:K45)</f>
        <v>0</v>
      </c>
      <c r="L46" s="229" t="n">
        <f aca="false">SUM(L39:L45)</f>
        <v>0</v>
      </c>
      <c r="M46" s="229" t="n">
        <f aca="false">SUM(M39:M45)</f>
        <v>0</v>
      </c>
      <c r="N46" s="229" t="n">
        <f aca="false">SUM(N39:N45)</f>
        <v>0</v>
      </c>
      <c r="O46" s="229" t="n">
        <f aca="false">SUM(O39:O45)</f>
        <v>0</v>
      </c>
      <c r="P46" s="229" t="n">
        <f aca="false">SUM(P39:P45)</f>
        <v>0</v>
      </c>
      <c r="Q46" s="229" t="n">
        <f aca="false">SUM(Q39:Q45)</f>
        <v>0</v>
      </c>
      <c r="R46" s="230"/>
      <c r="S46" s="230"/>
    </row>
    <row r="47" customFormat="false" ht="15" hidden="false" customHeight="false" outlineLevel="0" collapsed="false">
      <c r="B47" s="219"/>
      <c r="C47" s="240" t="s">
        <v>138</v>
      </c>
      <c r="D47" s="211"/>
      <c r="E47" s="232"/>
      <c r="F47" s="233"/>
      <c r="G47" s="233"/>
      <c r="H47" s="232"/>
      <c r="I47" s="234"/>
      <c r="J47" s="241"/>
      <c r="K47" s="242"/>
      <c r="L47" s="243"/>
      <c r="M47" s="243"/>
      <c r="N47" s="242"/>
      <c r="O47" s="244"/>
      <c r="P47" s="211"/>
      <c r="Q47" s="234"/>
      <c r="R47" s="241"/>
      <c r="S47" s="245"/>
    </row>
    <row r="48" customFormat="false" ht="15" hidden="false" customHeight="false" outlineLevel="0" collapsed="false">
      <c r="B48" s="219" t="s">
        <v>59</v>
      </c>
      <c r="C48" s="253" t="s">
        <v>139</v>
      </c>
      <c r="D48" s="247"/>
      <c r="E48" s="248"/>
      <c r="F48" s="248"/>
      <c r="G48" s="248"/>
      <c r="H48" s="248"/>
      <c r="I48" s="249"/>
      <c r="J48" s="247"/>
      <c r="K48" s="248"/>
      <c r="L48" s="248"/>
      <c r="M48" s="248"/>
      <c r="N48" s="248"/>
      <c r="O48" s="249"/>
      <c r="P48" s="247"/>
      <c r="Q48" s="249"/>
      <c r="R48" s="251"/>
      <c r="S48" s="252"/>
    </row>
    <row r="49" customFormat="false" ht="15" hidden="false" customHeight="false" outlineLevel="0" collapsed="false">
      <c r="B49" s="219" t="s">
        <v>61</v>
      </c>
      <c r="C49" s="253" t="s">
        <v>140</v>
      </c>
      <c r="D49" s="247"/>
      <c r="E49" s="248"/>
      <c r="F49" s="248"/>
      <c r="G49" s="248"/>
      <c r="H49" s="248"/>
      <c r="I49" s="249"/>
      <c r="J49" s="247"/>
      <c r="K49" s="248"/>
      <c r="L49" s="248"/>
      <c r="M49" s="248"/>
      <c r="N49" s="248"/>
      <c r="O49" s="249"/>
      <c r="P49" s="247"/>
      <c r="Q49" s="249"/>
      <c r="R49" s="251"/>
      <c r="S49" s="252"/>
    </row>
    <row r="50" customFormat="false" ht="15" hidden="false" customHeight="false" outlineLevel="0" collapsed="false">
      <c r="B50" s="219" t="s">
        <v>68</v>
      </c>
      <c r="C50" s="253" t="s">
        <v>141</v>
      </c>
      <c r="D50" s="254"/>
      <c r="E50" s="255"/>
      <c r="F50" s="255"/>
      <c r="G50" s="255"/>
      <c r="H50" s="255"/>
      <c r="I50" s="256"/>
      <c r="J50" s="254"/>
      <c r="K50" s="255"/>
      <c r="L50" s="255"/>
      <c r="M50" s="255"/>
      <c r="N50" s="255"/>
      <c r="O50" s="256"/>
      <c r="P50" s="254"/>
      <c r="Q50" s="256"/>
      <c r="R50" s="257"/>
      <c r="S50" s="258"/>
    </row>
    <row r="51" customFormat="false" ht="15" hidden="false" customHeight="false" outlineLevel="0" collapsed="false">
      <c r="B51" s="227"/>
      <c r="C51" s="228" t="s">
        <v>142</v>
      </c>
      <c r="D51" s="229" t="n">
        <f aca="false">SUM(D48:D50)</f>
        <v>0</v>
      </c>
      <c r="E51" s="229" t="n">
        <f aca="false">SUM(E48:E50)</f>
        <v>0</v>
      </c>
      <c r="F51" s="229" t="n">
        <f aca="false">SUM(F48:F50)</f>
        <v>0</v>
      </c>
      <c r="G51" s="229" t="n">
        <f aca="false">SUM(G48:G50)</f>
        <v>0</v>
      </c>
      <c r="H51" s="229" t="n">
        <f aca="false">SUM(H48:H50)</f>
        <v>0</v>
      </c>
      <c r="I51" s="229" t="n">
        <f aca="false">SUM(I48:I50)</f>
        <v>0</v>
      </c>
      <c r="J51" s="229" t="n">
        <f aca="false">SUM(J48:J50)</f>
        <v>0</v>
      </c>
      <c r="K51" s="229" t="n">
        <f aca="false">SUM(K48:K50)</f>
        <v>0</v>
      </c>
      <c r="L51" s="229" t="n">
        <f aca="false">SUM(L48:L50)</f>
        <v>0</v>
      </c>
      <c r="M51" s="229" t="n">
        <f aca="false">SUM(M48:M50)</f>
        <v>0</v>
      </c>
      <c r="N51" s="229" t="n">
        <f aca="false">SUM(N48:N50)</f>
        <v>0</v>
      </c>
      <c r="O51" s="229" t="n">
        <f aca="false">SUM(O48:O50)</f>
        <v>0</v>
      </c>
      <c r="P51" s="229" t="n">
        <f aca="false">SUM(P48:P50)</f>
        <v>0</v>
      </c>
      <c r="Q51" s="229" t="n">
        <f aca="false">SUM(Q48:Q50)</f>
        <v>0</v>
      </c>
      <c r="R51" s="230"/>
      <c r="S51" s="230"/>
    </row>
    <row r="52" customFormat="false" ht="15" hidden="false" customHeight="false" outlineLevel="0" collapsed="false">
      <c r="B52" s="219"/>
      <c r="C52" s="261" t="s">
        <v>143</v>
      </c>
      <c r="D52" s="211"/>
      <c r="E52" s="232"/>
      <c r="F52" s="233"/>
      <c r="G52" s="233"/>
      <c r="H52" s="232"/>
      <c r="I52" s="234"/>
      <c r="J52" s="241"/>
      <c r="K52" s="242"/>
      <c r="L52" s="243"/>
      <c r="M52" s="243"/>
      <c r="N52" s="242"/>
      <c r="O52" s="244"/>
      <c r="P52" s="211"/>
      <c r="Q52" s="234"/>
      <c r="R52" s="241"/>
      <c r="S52" s="245"/>
    </row>
    <row r="53" customFormat="false" ht="15" hidden="false" customHeight="false" outlineLevel="0" collapsed="false">
      <c r="B53" s="219" t="s">
        <v>59</v>
      </c>
      <c r="C53" s="262"/>
      <c r="D53" s="247"/>
      <c r="E53" s="248"/>
      <c r="F53" s="248"/>
      <c r="G53" s="248"/>
      <c r="H53" s="248"/>
      <c r="I53" s="249"/>
      <c r="J53" s="247"/>
      <c r="K53" s="248"/>
      <c r="L53" s="248"/>
      <c r="M53" s="248"/>
      <c r="N53" s="248"/>
      <c r="O53" s="249"/>
      <c r="P53" s="247"/>
      <c r="Q53" s="249"/>
      <c r="R53" s="251"/>
      <c r="S53" s="252"/>
    </row>
    <row r="54" customFormat="false" ht="15" hidden="false" customHeight="false" outlineLevel="0" collapsed="false">
      <c r="B54" s="219" t="s">
        <v>61</v>
      </c>
      <c r="C54" s="262"/>
      <c r="D54" s="247"/>
      <c r="E54" s="248"/>
      <c r="F54" s="248"/>
      <c r="G54" s="248"/>
      <c r="H54" s="248"/>
      <c r="I54" s="249"/>
      <c r="J54" s="247"/>
      <c r="K54" s="248"/>
      <c r="L54" s="248"/>
      <c r="M54" s="248"/>
      <c r="N54" s="248"/>
      <c r="O54" s="249"/>
      <c r="P54" s="247"/>
      <c r="Q54" s="249"/>
      <c r="R54" s="251"/>
      <c r="S54" s="252"/>
    </row>
    <row r="55" customFormat="false" ht="15" hidden="false" customHeight="false" outlineLevel="0" collapsed="false">
      <c r="B55" s="219" t="s">
        <v>68</v>
      </c>
      <c r="C55" s="262"/>
      <c r="D55" s="247"/>
      <c r="E55" s="248"/>
      <c r="F55" s="248"/>
      <c r="G55" s="248"/>
      <c r="H55" s="248"/>
      <c r="I55" s="249"/>
      <c r="J55" s="247"/>
      <c r="K55" s="248"/>
      <c r="L55" s="248"/>
      <c r="M55" s="248"/>
      <c r="N55" s="248"/>
      <c r="O55" s="249"/>
      <c r="P55" s="247"/>
      <c r="Q55" s="249"/>
      <c r="R55" s="251"/>
      <c r="S55" s="252"/>
    </row>
    <row r="56" customFormat="false" ht="15" hidden="false" customHeight="false" outlineLevel="0" collapsed="false">
      <c r="B56" s="219" t="s">
        <v>129</v>
      </c>
      <c r="C56" s="263"/>
      <c r="D56" s="247"/>
      <c r="E56" s="248"/>
      <c r="F56" s="248"/>
      <c r="G56" s="248"/>
      <c r="H56" s="248"/>
      <c r="I56" s="249"/>
      <c r="J56" s="247"/>
      <c r="K56" s="248"/>
      <c r="L56" s="248"/>
      <c r="M56" s="248"/>
      <c r="N56" s="248"/>
      <c r="O56" s="249"/>
      <c r="P56" s="247"/>
      <c r="Q56" s="249"/>
      <c r="R56" s="251"/>
      <c r="S56" s="252"/>
    </row>
    <row r="57" customFormat="false" ht="15" hidden="false" customHeight="false" outlineLevel="0" collapsed="false">
      <c r="B57" s="219" t="s">
        <v>131</v>
      </c>
      <c r="C57" s="262"/>
      <c r="D57" s="247"/>
      <c r="E57" s="248"/>
      <c r="F57" s="248"/>
      <c r="G57" s="248"/>
      <c r="H57" s="248"/>
      <c r="I57" s="249"/>
      <c r="J57" s="247"/>
      <c r="K57" s="248"/>
      <c r="L57" s="248"/>
      <c r="M57" s="248"/>
      <c r="N57" s="248"/>
      <c r="O57" s="249"/>
      <c r="P57" s="247"/>
      <c r="Q57" s="249"/>
      <c r="R57" s="251"/>
      <c r="S57" s="252"/>
    </row>
    <row r="58" customFormat="false" ht="15" hidden="false" customHeight="false" outlineLevel="0" collapsed="false">
      <c r="B58" s="219" t="s">
        <v>133</v>
      </c>
      <c r="C58" s="262"/>
      <c r="D58" s="247"/>
      <c r="E58" s="248"/>
      <c r="F58" s="248"/>
      <c r="G58" s="248"/>
      <c r="H58" s="248"/>
      <c r="I58" s="249"/>
      <c r="J58" s="247"/>
      <c r="K58" s="248"/>
      <c r="L58" s="248"/>
      <c r="M58" s="248"/>
      <c r="N58" s="248"/>
      <c r="O58" s="249"/>
      <c r="P58" s="247"/>
      <c r="Q58" s="249"/>
      <c r="R58" s="251"/>
      <c r="S58" s="252"/>
    </row>
    <row r="59" customFormat="false" ht="15" hidden="false" customHeight="false" outlineLevel="0" collapsed="false">
      <c r="B59" s="219" t="s">
        <v>135</v>
      </c>
      <c r="C59" s="262"/>
      <c r="D59" s="247"/>
      <c r="E59" s="248"/>
      <c r="F59" s="248"/>
      <c r="G59" s="248"/>
      <c r="H59" s="248"/>
      <c r="I59" s="249"/>
      <c r="J59" s="247"/>
      <c r="K59" s="248"/>
      <c r="L59" s="248"/>
      <c r="M59" s="248"/>
      <c r="N59" s="248"/>
      <c r="O59" s="249"/>
      <c r="P59" s="247"/>
      <c r="Q59" s="249"/>
      <c r="R59" s="251"/>
      <c r="S59" s="252"/>
    </row>
    <row r="60" customFormat="false" ht="15" hidden="false" customHeight="false" outlineLevel="0" collapsed="false">
      <c r="B60" s="219" t="s">
        <v>144</v>
      </c>
      <c r="C60" s="263"/>
      <c r="D60" s="247"/>
      <c r="E60" s="248"/>
      <c r="F60" s="248"/>
      <c r="G60" s="248"/>
      <c r="H60" s="248"/>
      <c r="I60" s="249"/>
      <c r="J60" s="247"/>
      <c r="K60" s="248"/>
      <c r="L60" s="248"/>
      <c r="M60" s="248"/>
      <c r="N60" s="248"/>
      <c r="O60" s="249"/>
      <c r="P60" s="247"/>
      <c r="Q60" s="249"/>
      <c r="R60" s="251"/>
      <c r="S60" s="252"/>
    </row>
    <row r="61" customFormat="false" ht="15" hidden="false" customHeight="false" outlineLevel="0" collapsed="false">
      <c r="B61" s="219" t="s">
        <v>145</v>
      </c>
      <c r="C61" s="220"/>
      <c r="D61" s="247"/>
      <c r="E61" s="248"/>
      <c r="F61" s="248"/>
      <c r="G61" s="248"/>
      <c r="H61" s="248"/>
      <c r="I61" s="249"/>
      <c r="J61" s="247"/>
      <c r="K61" s="248"/>
      <c r="L61" s="248"/>
      <c r="M61" s="248"/>
      <c r="N61" s="248"/>
      <c r="O61" s="249"/>
      <c r="P61" s="247"/>
      <c r="Q61" s="249"/>
      <c r="R61" s="251"/>
      <c r="S61" s="252"/>
    </row>
    <row r="62" customFormat="false" ht="15" hidden="false" customHeight="false" outlineLevel="0" collapsed="false">
      <c r="B62" s="219" t="s">
        <v>146</v>
      </c>
      <c r="C62" s="220"/>
      <c r="D62" s="247"/>
      <c r="E62" s="248"/>
      <c r="F62" s="248"/>
      <c r="G62" s="248"/>
      <c r="H62" s="248"/>
      <c r="I62" s="249"/>
      <c r="J62" s="247"/>
      <c r="K62" s="248"/>
      <c r="L62" s="248"/>
      <c r="M62" s="248"/>
      <c r="N62" s="248"/>
      <c r="O62" s="249"/>
      <c r="P62" s="247"/>
      <c r="Q62" s="249"/>
      <c r="R62" s="251"/>
      <c r="S62" s="252"/>
    </row>
    <row r="63" customFormat="false" ht="15" hidden="false" customHeight="false" outlineLevel="0" collapsed="false">
      <c r="B63" s="264"/>
      <c r="C63" s="228" t="s">
        <v>147</v>
      </c>
      <c r="D63" s="265" t="n">
        <f aca="false">SUM(D53:D62)</f>
        <v>0</v>
      </c>
      <c r="E63" s="265" t="n">
        <f aca="false">SUM(E53:E62)</f>
        <v>0</v>
      </c>
      <c r="F63" s="265" t="n">
        <f aca="false">SUM(F53:F62)</f>
        <v>0</v>
      </c>
      <c r="G63" s="265" t="n">
        <f aca="false">SUM(G53:G62)</f>
        <v>0</v>
      </c>
      <c r="H63" s="265" t="n">
        <f aca="false">SUM(H53:H62)</f>
        <v>0</v>
      </c>
      <c r="I63" s="265" t="n">
        <f aca="false">SUM(I53:I62)</f>
        <v>0</v>
      </c>
      <c r="J63" s="265" t="n">
        <f aca="false">SUM(J53:J62)</f>
        <v>0</v>
      </c>
      <c r="K63" s="265" t="n">
        <f aca="false">SUM(K53:K62)</f>
        <v>0</v>
      </c>
      <c r="L63" s="265" t="n">
        <f aca="false">SUM(L53:L62)</f>
        <v>0</v>
      </c>
      <c r="M63" s="265" t="n">
        <f aca="false">SUM(M53:M62)</f>
        <v>0</v>
      </c>
      <c r="N63" s="265" t="n">
        <f aca="false">SUM(N53:N62)</f>
        <v>0</v>
      </c>
      <c r="O63" s="265" t="n">
        <f aca="false">SUM(O53:O62)</f>
        <v>0</v>
      </c>
      <c r="P63" s="265" t="n">
        <f aca="false">SUM(P53:P62)</f>
        <v>0</v>
      </c>
      <c r="Q63" s="265" t="n">
        <f aca="false">SUM(Q53:Q62)</f>
        <v>0</v>
      </c>
      <c r="R63" s="266"/>
      <c r="S63" s="266"/>
    </row>
    <row r="64" customFormat="false" ht="15" hidden="false" customHeight="false" outlineLevel="0" collapsed="false">
      <c r="B64" s="267"/>
      <c r="C64" s="268" t="s">
        <v>13</v>
      </c>
      <c r="D64" s="269" t="n">
        <f aca="false">SUM(D15,D32,D37,D46,D51,D63)</f>
        <v>0</v>
      </c>
      <c r="E64" s="269" t="n">
        <f aca="false">SUM(E15,E32,E37,E46,E51,E63)</f>
        <v>0</v>
      </c>
      <c r="F64" s="269" t="n">
        <f aca="false">SUM(F15,F32,F37,F46,F51,F63)</f>
        <v>0</v>
      </c>
      <c r="G64" s="269" t="n">
        <f aca="false">SUM(G15,G32,G37,G46,G51,G63)</f>
        <v>0</v>
      </c>
      <c r="H64" s="269" t="n">
        <f aca="false">SUM(H15,H32,H37,H46,H51,H63)</f>
        <v>0</v>
      </c>
      <c r="I64" s="269" t="n">
        <f aca="false">SUM(I15,I32,I37,I46,I51,I63)</f>
        <v>0</v>
      </c>
      <c r="J64" s="269" t="n">
        <f aca="false">SUM(J15,J32,J37,J46,J51,J63)</f>
        <v>0</v>
      </c>
      <c r="K64" s="269" t="n">
        <f aca="false">SUM(K15,K32,K37,K46,K51,K63)</f>
        <v>0</v>
      </c>
      <c r="L64" s="269" t="n">
        <f aca="false">SUM(L15,L32,L37,L46,L51,L63)</f>
        <v>0</v>
      </c>
      <c r="M64" s="269" t="n">
        <f aca="false">SUM(M15,M32,M37,M46,M51,M63)</f>
        <v>0</v>
      </c>
      <c r="N64" s="269" t="n">
        <f aca="false">SUM(N15,N32,N37,N46,N51,N63)</f>
        <v>0</v>
      </c>
      <c r="O64" s="269" t="n">
        <f aca="false">SUM(O15,O32,O37,O46,O51,O63)</f>
        <v>0</v>
      </c>
      <c r="P64" s="269" t="n">
        <f aca="false">SUM(P15,P32,P37,P46,P51,P63)</f>
        <v>0</v>
      </c>
      <c r="Q64" s="269" t="n">
        <f aca="false">SUM(Q15,Q32,Q37,Q46,Q51,Q63)</f>
        <v>0</v>
      </c>
      <c r="R64" s="270"/>
      <c r="S64" s="271"/>
    </row>
  </sheetData>
  <mergeCells count="19">
    <mergeCell ref="B2:S2"/>
    <mergeCell ref="B3:S3"/>
    <mergeCell ref="B4:S4"/>
    <mergeCell ref="B5:C5"/>
    <mergeCell ref="B6:C6"/>
    <mergeCell ref="B8:B10"/>
    <mergeCell ref="C8:C10"/>
    <mergeCell ref="D8:I8"/>
    <mergeCell ref="J8:O8"/>
    <mergeCell ref="P8:Q8"/>
    <mergeCell ref="R8:S8"/>
    <mergeCell ref="D9:E9"/>
    <mergeCell ref="F9:G9"/>
    <mergeCell ref="H9:I9"/>
    <mergeCell ref="J9:K9"/>
    <mergeCell ref="L9:M9"/>
    <mergeCell ref="N9:O9"/>
    <mergeCell ref="P9:Q9"/>
    <mergeCell ref="R9:S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2"/>
  <sheetViews>
    <sheetView windowProtection="false" showFormulas="false" showGridLines="false" showRowColHeaders="true" showZeros="true" rightToLeft="false" tabSelected="false" showOutlineSymbols="true" defaultGridColor="true" view="normal" topLeftCell="D1" colorId="64" zoomScale="108" zoomScaleNormal="108" zoomScalePageLayoutView="100" workbookViewId="0">
      <selection pane="topLeft" activeCell="G27" activeCellId="0" sqref="G27"/>
    </sheetView>
  </sheetViews>
  <sheetFormatPr defaultRowHeight="15"/>
  <cols>
    <col collapsed="false" hidden="false" max="1" min="1" style="0" width="8.78542510121457"/>
    <col collapsed="false" hidden="false" max="2" min="2" style="0" width="3.64372469635628"/>
    <col collapsed="false" hidden="false" max="3" min="3" style="0" width="39.0971659919028"/>
    <col collapsed="false" hidden="false" max="5" min="4" style="0" width="18.7449392712551"/>
    <col collapsed="false" hidden="false" max="6" min="6" style="0" width="19.4939271255061"/>
    <col collapsed="false" hidden="false" max="8" min="7" style="0" width="18.7449392712551"/>
    <col collapsed="false" hidden="false" max="9" min="9" style="0" width="16.1740890688259"/>
    <col collapsed="false" hidden="false" max="1025" min="10" style="0" width="8.78542510121457"/>
  </cols>
  <sheetData>
    <row r="1" customFormat="false" ht="15" hidden="false" customHeight="false" outlineLevel="0" collapsed="false">
      <c r="B1" s="272"/>
      <c r="C1" s="272"/>
      <c r="D1" s="273"/>
      <c r="E1" s="274"/>
      <c r="F1" s="274"/>
      <c r="G1" s="274"/>
      <c r="H1" s="274"/>
    </row>
    <row r="2" customFormat="false" ht="15" hidden="false" customHeight="false" outlineLevel="0" collapsed="false">
      <c r="B2" s="272"/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B3" s="275"/>
      <c r="C3" s="276" t="s">
        <v>148</v>
      </c>
      <c r="D3" s="276"/>
      <c r="E3" s="276"/>
      <c r="F3" s="276"/>
      <c r="G3" s="276"/>
      <c r="H3" s="276"/>
    </row>
    <row r="4" customFormat="false" ht="15" hidden="false" customHeight="false" outlineLevel="0" collapsed="false">
      <c r="B4" s="275"/>
      <c r="C4" s="275" t="s">
        <v>149</v>
      </c>
      <c r="D4" s="275"/>
      <c r="E4" s="275"/>
      <c r="F4" s="274"/>
      <c r="G4" s="277" t="s">
        <v>7</v>
      </c>
      <c r="H4" s="275" t="s">
        <v>42</v>
      </c>
    </row>
    <row r="5" customFormat="false" ht="15" hidden="false" customHeight="false" outlineLevel="0" collapsed="false">
      <c r="B5" s="275"/>
      <c r="C5" s="275"/>
      <c r="D5" s="275"/>
      <c r="E5" s="275"/>
      <c r="F5" s="274"/>
    </row>
    <row r="6" customFormat="false" ht="16" hidden="false" customHeight="false" outlineLevel="0" collapsed="false">
      <c r="B6" s="272"/>
      <c r="C6" s="272"/>
      <c r="D6" s="273"/>
      <c r="E6" s="274"/>
      <c r="F6" s="273"/>
      <c r="G6" s="274"/>
      <c r="H6" s="274"/>
    </row>
    <row r="7" customFormat="false" ht="27" hidden="false" customHeight="false" outlineLevel="0" collapsed="false">
      <c r="B7" s="278" t="s">
        <v>84</v>
      </c>
      <c r="C7" s="279" t="s">
        <v>150</v>
      </c>
      <c r="D7" s="280" t="s">
        <v>151</v>
      </c>
      <c r="E7" s="280" t="s">
        <v>152</v>
      </c>
      <c r="F7" s="281" t="s">
        <v>153</v>
      </c>
      <c r="G7" s="280" t="s">
        <v>154</v>
      </c>
      <c r="H7" s="282" t="s">
        <v>155</v>
      </c>
      <c r="I7" s="283" t="s">
        <v>44</v>
      </c>
    </row>
    <row r="8" customFormat="false" ht="16" hidden="false" customHeight="false" outlineLevel="0" collapsed="false">
      <c r="B8" s="278"/>
      <c r="C8" s="279"/>
      <c r="D8" s="284" t="s">
        <v>156</v>
      </c>
      <c r="E8" s="284" t="s">
        <v>156</v>
      </c>
      <c r="F8" s="284" t="s">
        <v>156</v>
      </c>
      <c r="G8" s="284" t="s">
        <v>156</v>
      </c>
      <c r="H8" s="284" t="s">
        <v>156</v>
      </c>
      <c r="I8" s="283"/>
    </row>
    <row r="9" customFormat="false" ht="16" hidden="false" customHeight="false" outlineLevel="0" collapsed="false">
      <c r="B9" s="285" t="s">
        <v>48</v>
      </c>
      <c r="C9" s="285"/>
      <c r="D9" s="286"/>
      <c r="E9" s="286"/>
      <c r="F9" s="286"/>
      <c r="G9" s="286"/>
      <c r="H9" s="287" t="n">
        <f aca="false">SUM(D9:G9)</f>
        <v>0</v>
      </c>
      <c r="I9" s="288"/>
    </row>
    <row r="10" customFormat="false" ht="15" hidden="false" customHeight="false" outlineLevel="0" collapsed="false">
      <c r="B10" s="289"/>
      <c r="C10" s="290" t="s">
        <v>157</v>
      </c>
      <c r="D10" s="291"/>
      <c r="E10" s="292"/>
      <c r="F10" s="292"/>
      <c r="G10" s="292"/>
      <c r="H10" s="293"/>
      <c r="I10" s="294"/>
    </row>
    <row r="11" customFormat="false" ht="15" hidden="false" customHeight="false" outlineLevel="0" collapsed="false">
      <c r="B11" s="295" t="s">
        <v>59</v>
      </c>
      <c r="C11" s="262" t="s">
        <v>94</v>
      </c>
      <c r="D11" s="296"/>
      <c r="E11" s="296"/>
      <c r="F11" s="296"/>
      <c r="G11" s="296"/>
      <c r="H11" s="297" t="n">
        <f aca="false">SUM(D11:G11)</f>
        <v>0</v>
      </c>
      <c r="I11" s="294"/>
    </row>
    <row r="12" customFormat="false" ht="15" hidden="false" customHeight="false" outlineLevel="0" collapsed="false">
      <c r="B12" s="295" t="s">
        <v>61</v>
      </c>
      <c r="C12" s="262" t="s">
        <v>95</v>
      </c>
      <c r="D12" s="296"/>
      <c r="E12" s="296"/>
      <c r="F12" s="296"/>
      <c r="G12" s="296"/>
      <c r="H12" s="297" t="n">
        <f aca="false">SUM(D12:G12)</f>
        <v>0</v>
      </c>
      <c r="I12" s="294"/>
    </row>
    <row r="13" customFormat="false" ht="16" hidden="false" customHeight="false" outlineLevel="0" collapsed="false">
      <c r="B13" s="298" t="s">
        <v>68</v>
      </c>
      <c r="C13" s="262" t="s">
        <v>96</v>
      </c>
      <c r="D13" s="296"/>
      <c r="E13" s="296"/>
      <c r="F13" s="296"/>
      <c r="G13" s="296"/>
      <c r="H13" s="297" t="n">
        <f aca="false">SUM(D13:G13)</f>
        <v>0</v>
      </c>
      <c r="I13" s="294"/>
    </row>
    <row r="14" customFormat="false" ht="16" hidden="false" customHeight="false" outlineLevel="0" collapsed="false">
      <c r="B14" s="299" t="s">
        <v>158</v>
      </c>
      <c r="C14" s="299"/>
      <c r="D14" s="300" t="n">
        <f aca="false">SUM(D11:D13)</f>
        <v>0</v>
      </c>
      <c r="E14" s="300" t="n">
        <f aca="false">SUM(E11:E13)</f>
        <v>0</v>
      </c>
      <c r="F14" s="300" t="n">
        <f aca="false">SUM(F11:F13)</f>
        <v>0</v>
      </c>
      <c r="G14" s="300" t="n">
        <f aca="false">SUM(G11:G13)</f>
        <v>0</v>
      </c>
      <c r="H14" s="301" t="n">
        <f aca="false">SUM(H11:H13)</f>
        <v>0</v>
      </c>
      <c r="I14" s="302"/>
    </row>
    <row r="15" customFormat="false" ht="16" hidden="false" customHeight="false" outlineLevel="0" collapsed="false">
      <c r="B15" s="299" t="s">
        <v>159</v>
      </c>
      <c r="C15" s="299"/>
      <c r="D15" s="303"/>
      <c r="E15" s="304"/>
      <c r="F15" s="304"/>
      <c r="G15" s="304"/>
      <c r="H15" s="305"/>
      <c r="I15" s="294"/>
    </row>
    <row r="16" customFormat="false" ht="15" hidden="false" customHeight="false" outlineLevel="0" collapsed="false">
      <c r="B16" s="289"/>
      <c r="C16" s="306" t="s">
        <v>98</v>
      </c>
      <c r="D16" s="291"/>
      <c r="E16" s="292"/>
      <c r="F16" s="292"/>
      <c r="G16" s="292"/>
      <c r="H16" s="293"/>
      <c r="I16" s="294"/>
    </row>
    <row r="17" customFormat="false" ht="15" hidden="false" customHeight="false" outlineLevel="0" collapsed="false">
      <c r="B17" s="298" t="s">
        <v>99</v>
      </c>
      <c r="C17" s="262" t="s">
        <v>100</v>
      </c>
      <c r="D17" s="296"/>
      <c r="E17" s="296"/>
      <c r="F17" s="296"/>
      <c r="G17" s="296"/>
      <c r="H17" s="297" t="n">
        <f aca="false">SUM(D18:G18)</f>
        <v>0</v>
      </c>
      <c r="I17" s="294"/>
    </row>
    <row r="18" customFormat="false" ht="15" hidden="false" customHeight="false" outlineLevel="0" collapsed="false">
      <c r="B18" s="298" t="s">
        <v>101</v>
      </c>
      <c r="C18" s="262" t="s">
        <v>100</v>
      </c>
      <c r="D18" s="296"/>
      <c r="E18" s="296"/>
      <c r="F18" s="296"/>
      <c r="G18" s="296"/>
      <c r="H18" s="297" t="n">
        <f aca="false">SUM(D19:G19)</f>
        <v>0</v>
      </c>
      <c r="I18" s="294"/>
    </row>
    <row r="19" customFormat="false" ht="15" hidden="false" customHeight="false" outlineLevel="0" collapsed="false">
      <c r="B19" s="298" t="s">
        <v>102</v>
      </c>
      <c r="C19" s="262" t="s">
        <v>103</v>
      </c>
      <c r="D19" s="296"/>
      <c r="E19" s="296"/>
      <c r="F19" s="296"/>
      <c r="G19" s="296"/>
      <c r="H19" s="297" t="n">
        <f aca="false">SUM(D20:G20)</f>
        <v>0</v>
      </c>
      <c r="I19" s="294"/>
    </row>
    <row r="20" customFormat="false" ht="15" hidden="false" customHeight="false" outlineLevel="0" collapsed="false">
      <c r="B20" s="298" t="s">
        <v>104</v>
      </c>
      <c r="C20" s="262" t="s">
        <v>105</v>
      </c>
      <c r="D20" s="296"/>
      <c r="E20" s="296"/>
      <c r="F20" s="296"/>
      <c r="G20" s="296"/>
      <c r="H20" s="297" t="n">
        <f aca="false">SUM(D21:G21)</f>
        <v>0</v>
      </c>
      <c r="I20" s="294"/>
    </row>
    <row r="21" customFormat="false" ht="15" hidden="false" customHeight="false" outlineLevel="0" collapsed="false">
      <c r="B21" s="298" t="s">
        <v>106</v>
      </c>
      <c r="C21" s="262" t="s">
        <v>107</v>
      </c>
      <c r="D21" s="296"/>
      <c r="E21" s="296"/>
      <c r="F21" s="296"/>
      <c r="G21" s="296"/>
      <c r="H21" s="297" t="n">
        <f aca="false">SUM(D22:G22)</f>
        <v>0</v>
      </c>
      <c r="I21" s="294"/>
    </row>
    <row r="22" customFormat="false" ht="15" hidden="false" customHeight="false" outlineLevel="0" collapsed="false">
      <c r="B22" s="298" t="s">
        <v>108</v>
      </c>
      <c r="C22" s="262" t="s">
        <v>109</v>
      </c>
      <c r="D22" s="296"/>
      <c r="E22" s="296"/>
      <c r="F22" s="296"/>
      <c r="G22" s="296"/>
      <c r="H22" s="297" t="n">
        <f aca="false">SUM(D23:G23)</f>
        <v>0</v>
      </c>
      <c r="I22" s="294"/>
    </row>
    <row r="23" customFormat="false" ht="15" hidden="false" customHeight="false" outlineLevel="0" collapsed="false">
      <c r="B23" s="298" t="s">
        <v>110</v>
      </c>
      <c r="C23" s="262" t="s">
        <v>111</v>
      </c>
      <c r="D23" s="296"/>
      <c r="E23" s="296"/>
      <c r="F23" s="296"/>
      <c r="G23" s="296"/>
      <c r="H23" s="297" t="n">
        <f aca="false">SUM(D24:G24)</f>
        <v>0</v>
      </c>
      <c r="I23" s="294"/>
    </row>
    <row r="24" customFormat="false" ht="15" hidden="false" customHeight="false" outlineLevel="0" collapsed="false">
      <c r="B24" s="298" t="s">
        <v>112</v>
      </c>
      <c r="C24" s="262" t="s">
        <v>100</v>
      </c>
      <c r="D24" s="296"/>
      <c r="E24" s="296"/>
      <c r="F24" s="296"/>
      <c r="G24" s="296"/>
      <c r="H24" s="297" t="n">
        <f aca="false">SUM(D25:G25)</f>
        <v>0</v>
      </c>
      <c r="I24" s="294"/>
    </row>
    <row r="25" customFormat="false" ht="15" hidden="false" customHeight="false" outlineLevel="0" collapsed="false">
      <c r="B25" s="298" t="s">
        <v>113</v>
      </c>
      <c r="C25" s="262" t="s">
        <v>100</v>
      </c>
      <c r="D25" s="296"/>
      <c r="E25" s="296"/>
      <c r="F25" s="296"/>
      <c r="G25" s="296"/>
      <c r="H25" s="297" t="n">
        <f aca="false">SUM(D26:G26)</f>
        <v>0</v>
      </c>
      <c r="I25" s="294"/>
    </row>
    <row r="26" customFormat="false" ht="15" hidden="false" customHeight="false" outlineLevel="0" collapsed="false">
      <c r="B26" s="298" t="s">
        <v>114</v>
      </c>
      <c r="C26" s="262" t="s">
        <v>115</v>
      </c>
      <c r="D26" s="296"/>
      <c r="E26" s="296"/>
      <c r="F26" s="296"/>
      <c r="G26" s="296"/>
      <c r="H26" s="297" t="n">
        <f aca="false">SUM(D27:G27)</f>
        <v>0</v>
      </c>
      <c r="I26" s="294"/>
    </row>
    <row r="27" customFormat="false" ht="15" hidden="false" customHeight="false" outlineLevel="0" collapsed="false">
      <c r="B27" s="298" t="s">
        <v>116</v>
      </c>
      <c r="C27" s="262" t="s">
        <v>103</v>
      </c>
      <c r="D27" s="296"/>
      <c r="E27" s="296"/>
      <c r="F27" s="296"/>
      <c r="G27" s="296"/>
      <c r="H27" s="297" t="n">
        <f aca="false">SUM(D28:G28)</f>
        <v>0</v>
      </c>
      <c r="I27" s="294"/>
    </row>
    <row r="28" customFormat="false" ht="15" hidden="false" customHeight="false" outlineLevel="0" collapsed="false">
      <c r="B28" s="298" t="s">
        <v>117</v>
      </c>
      <c r="C28" s="262" t="s">
        <v>105</v>
      </c>
      <c r="D28" s="296"/>
      <c r="E28" s="296"/>
      <c r="F28" s="296"/>
      <c r="G28" s="296"/>
      <c r="H28" s="297" t="n">
        <f aca="false">SUM(D29:G29)</f>
        <v>0</v>
      </c>
      <c r="I28" s="294"/>
    </row>
    <row r="29" customFormat="false" ht="15" hidden="false" customHeight="false" outlineLevel="0" collapsed="false">
      <c r="B29" s="298" t="s">
        <v>118</v>
      </c>
      <c r="C29" s="262" t="s">
        <v>119</v>
      </c>
      <c r="D29" s="296"/>
      <c r="E29" s="296"/>
      <c r="F29" s="296"/>
      <c r="G29" s="296"/>
      <c r="H29" s="297" t="n">
        <f aca="false">SUM(D30:G30)</f>
        <v>0</v>
      </c>
      <c r="I29" s="294"/>
    </row>
    <row r="30" customFormat="false" ht="15" hidden="false" customHeight="false" outlineLevel="0" collapsed="false">
      <c r="B30" s="298" t="s">
        <v>120</v>
      </c>
      <c r="C30" s="262" t="s">
        <v>107</v>
      </c>
      <c r="D30" s="296"/>
      <c r="E30" s="296"/>
      <c r="F30" s="296"/>
      <c r="G30" s="296"/>
      <c r="H30" s="297" t="n">
        <f aca="false">SUM(D31:G31)</f>
        <v>0</v>
      </c>
      <c r="I30" s="294"/>
    </row>
    <row r="31" customFormat="false" ht="15" hidden="false" customHeight="false" outlineLevel="0" collapsed="false">
      <c r="B31" s="298" t="s">
        <v>121</v>
      </c>
      <c r="C31" s="262" t="s">
        <v>109</v>
      </c>
      <c r="D31" s="296"/>
      <c r="E31" s="296"/>
      <c r="F31" s="296"/>
      <c r="G31" s="296"/>
      <c r="H31" s="297" t="n">
        <f aca="false">SUM(D32:G32)</f>
        <v>0</v>
      </c>
      <c r="I31" s="294"/>
    </row>
    <row r="32" customFormat="false" ht="15" hidden="false" customHeight="false" outlineLevel="0" collapsed="false">
      <c r="B32" s="299" t="s">
        <v>160</v>
      </c>
      <c r="C32" s="299"/>
      <c r="D32" s="300" t="n">
        <f aca="false">SUM(D17:D31)</f>
        <v>0</v>
      </c>
      <c r="E32" s="300" t="n">
        <f aca="false">SUM(E17:E31)</f>
        <v>0</v>
      </c>
      <c r="F32" s="300" t="n">
        <f aca="false">SUM(F17:F31)</f>
        <v>0</v>
      </c>
      <c r="G32" s="300" t="n">
        <f aca="false">SUM(G17:G31)</f>
        <v>0</v>
      </c>
      <c r="H32" s="301" t="n">
        <f aca="false">SUM(H17:H31)</f>
        <v>0</v>
      </c>
      <c r="I32" s="294"/>
    </row>
    <row r="33" customFormat="false" ht="15" hidden="false" customHeight="false" outlineLevel="0" collapsed="false">
      <c r="B33" s="299" t="s">
        <v>161</v>
      </c>
      <c r="C33" s="299"/>
      <c r="D33" s="300" t="n">
        <f aca="false">D14+D32</f>
        <v>0</v>
      </c>
      <c r="E33" s="300" t="n">
        <f aca="false">E14+E32</f>
        <v>0</v>
      </c>
      <c r="F33" s="300" t="n">
        <f aca="false">F14+F32</f>
        <v>0</v>
      </c>
      <c r="G33" s="300" t="n">
        <f aca="false">G14+G32</f>
        <v>0</v>
      </c>
      <c r="H33" s="301" t="n">
        <f aca="false">H14+H32</f>
        <v>0</v>
      </c>
      <c r="I33" s="294"/>
    </row>
    <row r="34" customFormat="false" ht="15" hidden="false" customHeight="false" outlineLevel="0" collapsed="false">
      <c r="B34" s="299" t="s">
        <v>162</v>
      </c>
      <c r="C34" s="299"/>
      <c r="D34" s="300" t="n">
        <f aca="false">D33*D9</f>
        <v>0</v>
      </c>
      <c r="E34" s="300" t="n">
        <f aca="false">E33*E9</f>
        <v>0</v>
      </c>
      <c r="F34" s="300" t="n">
        <f aca="false">F33*F9</f>
        <v>0</v>
      </c>
      <c r="G34" s="300" t="n">
        <f aca="false">G33*G9</f>
        <v>0</v>
      </c>
      <c r="H34" s="301" t="n">
        <f aca="false">H33*H9</f>
        <v>0</v>
      </c>
      <c r="I34" s="294"/>
    </row>
    <row r="35" customFormat="false" ht="15" hidden="false" customHeight="false" outlineLevel="0" collapsed="false">
      <c r="B35" s="307"/>
      <c r="C35" s="308" t="s">
        <v>163</v>
      </c>
      <c r="D35" s="291"/>
      <c r="E35" s="292"/>
      <c r="F35" s="292"/>
      <c r="G35" s="292"/>
      <c r="H35" s="293"/>
      <c r="I35" s="309"/>
    </row>
    <row r="36" customFormat="false" ht="15" hidden="false" customHeight="false" outlineLevel="0" collapsed="false">
      <c r="B36" s="310" t="s">
        <v>59</v>
      </c>
      <c r="C36" s="262"/>
      <c r="D36" s="311"/>
      <c r="E36" s="311"/>
      <c r="F36" s="311"/>
      <c r="G36" s="311"/>
      <c r="H36" s="297" t="n">
        <f aca="false">SUM(D36:G36)</f>
        <v>0</v>
      </c>
      <c r="I36" s="312"/>
    </row>
    <row r="37" customFormat="false" ht="15" hidden="false" customHeight="false" outlineLevel="0" collapsed="false">
      <c r="B37" s="295" t="s">
        <v>61</v>
      </c>
      <c r="C37" s="262"/>
      <c r="D37" s="311"/>
      <c r="E37" s="311"/>
      <c r="F37" s="311"/>
      <c r="G37" s="311"/>
      <c r="H37" s="297" t="n">
        <f aca="false">SUM(D37:G37)</f>
        <v>0</v>
      </c>
      <c r="I37" s="313"/>
    </row>
    <row r="38" customFormat="false" ht="15" hidden="false" customHeight="false" outlineLevel="0" collapsed="false">
      <c r="B38" s="295" t="s">
        <v>68</v>
      </c>
      <c r="C38" s="262"/>
      <c r="D38" s="311"/>
      <c r="E38" s="311"/>
      <c r="F38" s="311"/>
      <c r="G38" s="311"/>
      <c r="H38" s="297" t="n">
        <f aca="false">SUM(D38:G38)</f>
        <v>0</v>
      </c>
      <c r="I38" s="313"/>
    </row>
    <row r="39" customFormat="false" ht="15" hidden="false" customHeight="false" outlineLevel="0" collapsed="false">
      <c r="B39" s="295" t="s">
        <v>129</v>
      </c>
      <c r="C39" s="263"/>
      <c r="D39" s="311"/>
      <c r="E39" s="311"/>
      <c r="F39" s="311"/>
      <c r="G39" s="311"/>
      <c r="H39" s="297" t="n">
        <f aca="false">SUM(D39:G39)</f>
        <v>0</v>
      </c>
      <c r="I39" s="313"/>
    </row>
    <row r="40" customFormat="false" ht="15" hidden="false" customHeight="false" outlineLevel="0" collapsed="false">
      <c r="B40" s="295" t="s">
        <v>131</v>
      </c>
      <c r="C40" s="263"/>
      <c r="D40" s="311"/>
      <c r="E40" s="311"/>
      <c r="F40" s="311"/>
      <c r="G40" s="311"/>
      <c r="H40" s="297" t="n">
        <f aca="false">SUM(D40:G40)</f>
        <v>0</v>
      </c>
      <c r="I40" s="313"/>
    </row>
    <row r="41" customFormat="false" ht="15" hidden="false" customHeight="false" outlineLevel="0" collapsed="false">
      <c r="B41" s="295" t="s">
        <v>133</v>
      </c>
      <c r="C41" s="263"/>
      <c r="D41" s="311"/>
      <c r="E41" s="311"/>
      <c r="F41" s="311"/>
      <c r="G41" s="311"/>
      <c r="H41" s="297" t="n">
        <f aca="false">SUM(D41:G41)</f>
        <v>0</v>
      </c>
      <c r="I41" s="313"/>
    </row>
    <row r="42" customFormat="false" ht="15" hidden="false" customHeight="false" outlineLevel="0" collapsed="false">
      <c r="B42" s="295" t="s">
        <v>135</v>
      </c>
      <c r="C42" s="263"/>
      <c r="D42" s="311"/>
      <c r="E42" s="311"/>
      <c r="F42" s="311"/>
      <c r="G42" s="311"/>
      <c r="H42" s="297" t="n">
        <f aca="false">SUM(D42:G42)</f>
        <v>0</v>
      </c>
      <c r="I42" s="313"/>
    </row>
    <row r="43" customFormat="false" ht="15" hidden="false" customHeight="false" outlineLevel="0" collapsed="false">
      <c r="B43" s="295" t="s">
        <v>144</v>
      </c>
      <c r="C43" s="263"/>
      <c r="D43" s="311"/>
      <c r="E43" s="311"/>
      <c r="F43" s="311"/>
      <c r="G43" s="311"/>
      <c r="H43" s="297" t="n">
        <f aca="false">SUM(D43:G43)</f>
        <v>0</v>
      </c>
      <c r="I43" s="313"/>
    </row>
    <row r="44" customFormat="false" ht="15" hidden="false" customHeight="false" outlineLevel="0" collapsed="false">
      <c r="B44" s="295" t="s">
        <v>145</v>
      </c>
      <c r="C44" s="263"/>
      <c r="D44" s="311"/>
      <c r="E44" s="311"/>
      <c r="F44" s="311"/>
      <c r="G44" s="311"/>
      <c r="H44" s="297" t="n">
        <f aca="false">SUM(D44:G44)</f>
        <v>0</v>
      </c>
      <c r="I44" s="313"/>
    </row>
    <row r="45" customFormat="false" ht="15" hidden="false" customHeight="false" outlineLevel="0" collapsed="false">
      <c r="B45" s="295" t="s">
        <v>146</v>
      </c>
      <c r="C45" s="263"/>
      <c r="D45" s="311"/>
      <c r="E45" s="311"/>
      <c r="F45" s="311"/>
      <c r="G45" s="311"/>
      <c r="H45" s="297" t="n">
        <f aca="false">SUM(D45:G45)</f>
        <v>0</v>
      </c>
      <c r="I45" s="313"/>
    </row>
    <row r="46" customFormat="false" ht="15" hidden="false" customHeight="false" outlineLevel="0" collapsed="false">
      <c r="B46" s="314" t="s">
        <v>164</v>
      </c>
      <c r="C46" s="314"/>
      <c r="D46" s="315" t="n">
        <f aca="false">SUM(D36:D45)</f>
        <v>0</v>
      </c>
      <c r="E46" s="315" t="n">
        <f aca="false">SUM(E36:E45)</f>
        <v>0</v>
      </c>
      <c r="F46" s="315" t="n">
        <f aca="false">SUM(F36:F45)</f>
        <v>0</v>
      </c>
      <c r="G46" s="315" t="n">
        <f aca="false">SUM(G36:G45)</f>
        <v>0</v>
      </c>
      <c r="H46" s="316" t="n">
        <f aca="false">SUM(H36:H45)</f>
        <v>0</v>
      </c>
      <c r="I46" s="313"/>
    </row>
    <row r="47" customFormat="false" ht="15" hidden="false" customHeight="false" outlineLevel="0" collapsed="false">
      <c r="B47" s="317" t="s">
        <v>165</v>
      </c>
      <c r="C47" s="317"/>
      <c r="D47" s="317"/>
      <c r="E47" s="317"/>
      <c r="F47" s="317"/>
      <c r="G47" s="317"/>
      <c r="H47" s="318" t="n">
        <f aca="false">H33+H46</f>
        <v>0</v>
      </c>
      <c r="I47" s="313"/>
    </row>
    <row r="48" customFormat="false" ht="15" hidden="false" customHeight="false" outlineLevel="0" collapsed="false">
      <c r="B48" s="272"/>
      <c r="D48" s="273"/>
      <c r="E48" s="274"/>
      <c r="F48" s="274"/>
      <c r="G48" s="274"/>
      <c r="H48" s="319" t="n">
        <v>685.6604847075</v>
      </c>
    </row>
    <row r="49" customFormat="false" ht="15" hidden="false" customHeight="false" outlineLevel="0" collapsed="false">
      <c r="B49" s="272"/>
      <c r="D49" s="272" t="s">
        <v>166</v>
      </c>
      <c r="E49" s="274"/>
      <c r="F49" s="320"/>
      <c r="G49" s="52"/>
      <c r="H49" s="319" t="n">
        <f aca="false">+D47-H48</f>
        <v>-685.6604847075</v>
      </c>
    </row>
    <row r="50" customFormat="false" ht="15" hidden="false" customHeight="false" outlineLevel="0" collapsed="false">
      <c r="B50" s="272"/>
      <c r="D50" s="272" t="s">
        <v>167</v>
      </c>
      <c r="E50" s="274"/>
      <c r="F50" s="320"/>
      <c r="G50" s="52"/>
      <c r="H50" s="274"/>
    </row>
    <row r="51" customFormat="false" ht="15" hidden="false" customHeight="false" outlineLevel="0" collapsed="false">
      <c r="B51" s="272"/>
      <c r="D51" s="272" t="s">
        <v>168</v>
      </c>
      <c r="E51" s="274"/>
      <c r="F51" s="274"/>
      <c r="G51" s="274"/>
      <c r="H51" s="274"/>
    </row>
    <row r="52" customFormat="false" ht="15" hidden="false" customHeight="false" outlineLevel="0" collapsed="false">
      <c r="D52" s="272" t="s">
        <v>169</v>
      </c>
    </row>
  </sheetData>
  <mergeCells count="13">
    <mergeCell ref="C2:H2"/>
    <mergeCell ref="C3:H3"/>
    <mergeCell ref="B7:B8"/>
    <mergeCell ref="C7:C8"/>
    <mergeCell ref="I7:I8"/>
    <mergeCell ref="B9:C9"/>
    <mergeCell ref="B14:C14"/>
    <mergeCell ref="B15:C15"/>
    <mergeCell ref="B32:C32"/>
    <mergeCell ref="B33:C33"/>
    <mergeCell ref="B34:C34"/>
    <mergeCell ref="B46:C46"/>
    <mergeCell ref="B47:G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1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39" activeCellId="0" sqref="G39"/>
    </sheetView>
  </sheetViews>
  <sheetFormatPr defaultRowHeight="15"/>
  <cols>
    <col collapsed="false" hidden="false" max="1" min="1" style="0" width="8.78542510121457"/>
    <col collapsed="false" hidden="false" max="2" min="2" style="0" width="3.64372469635628"/>
    <col collapsed="false" hidden="false" max="3" min="3" style="0" width="39.0971659919028"/>
    <col collapsed="false" hidden="false" max="8" min="4" style="0" width="18.7449392712551"/>
    <col collapsed="false" hidden="false" max="9" min="9" style="0" width="16.1740890688259"/>
    <col collapsed="false" hidden="false" max="1025" min="10" style="0" width="8.78542510121457"/>
  </cols>
  <sheetData>
    <row r="1" customFormat="false" ht="15" hidden="false" customHeight="false" outlineLevel="0" collapsed="false">
      <c r="B1" s="272"/>
      <c r="C1" s="321"/>
      <c r="D1" s="273"/>
      <c r="E1" s="274"/>
      <c r="F1" s="274"/>
      <c r="G1" s="274"/>
      <c r="H1" s="274"/>
    </row>
    <row r="2" customFormat="false" ht="15" hidden="false" customHeight="false" outlineLevel="0" collapsed="false">
      <c r="B2" s="272"/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B3" s="275"/>
      <c r="C3" s="322" t="s">
        <v>170</v>
      </c>
      <c r="D3" s="322"/>
      <c r="E3" s="322"/>
      <c r="F3" s="322"/>
      <c r="G3" s="322"/>
      <c r="H3" s="322"/>
    </row>
    <row r="4" customFormat="false" ht="15" hidden="false" customHeight="false" outlineLevel="0" collapsed="false">
      <c r="B4" s="275"/>
      <c r="C4" s="275"/>
      <c r="D4" s="275"/>
      <c r="E4" s="275"/>
      <c r="F4" s="275"/>
      <c r="G4" s="275"/>
      <c r="H4" s="323"/>
    </row>
    <row r="5" customFormat="false" ht="15" hidden="false" customHeight="false" outlineLevel="0" collapsed="false">
      <c r="B5" s="275"/>
      <c r="C5" s="275" t="s">
        <v>149</v>
      </c>
      <c r="D5" s="275"/>
      <c r="E5" s="275"/>
      <c r="F5" s="275" t="s">
        <v>7</v>
      </c>
      <c r="G5" s="275" t="s">
        <v>42</v>
      </c>
    </row>
    <row r="6" customFormat="false" ht="15" hidden="false" customHeight="false" outlineLevel="0" collapsed="false">
      <c r="B6" s="272"/>
      <c r="C6" s="275"/>
      <c r="D6" s="275"/>
      <c r="E6" s="275"/>
    </row>
    <row r="7" customFormat="false" ht="16" hidden="false" customHeight="false" outlineLevel="0" collapsed="false">
      <c r="H7" s="52"/>
    </row>
    <row r="8" customFormat="false" ht="39" hidden="false" customHeight="false" outlineLevel="0" collapsed="false">
      <c r="B8" s="278" t="s">
        <v>84</v>
      </c>
      <c r="C8" s="279" t="s">
        <v>150</v>
      </c>
      <c r="D8" s="324" t="s">
        <v>171</v>
      </c>
      <c r="E8" s="280" t="s">
        <v>172</v>
      </c>
      <c r="F8" s="281" t="s">
        <v>173</v>
      </c>
      <c r="G8" s="280" t="s">
        <v>174</v>
      </c>
      <c r="H8" s="282" t="s">
        <v>155</v>
      </c>
      <c r="I8" s="283" t="s">
        <v>44</v>
      </c>
    </row>
    <row r="9" customFormat="false" ht="16" hidden="false" customHeight="false" outlineLevel="0" collapsed="false">
      <c r="B9" s="278"/>
      <c r="C9" s="279"/>
      <c r="D9" s="325" t="s">
        <v>156</v>
      </c>
      <c r="E9" s="284" t="s">
        <v>156</v>
      </c>
      <c r="F9" s="326" t="s">
        <v>156</v>
      </c>
      <c r="G9" s="284" t="s">
        <v>156</v>
      </c>
      <c r="H9" s="327" t="s">
        <v>156</v>
      </c>
      <c r="I9" s="283"/>
    </row>
    <row r="10" customFormat="false" ht="16" hidden="false" customHeight="false" outlineLevel="0" collapsed="false">
      <c r="B10" s="328"/>
      <c r="C10" s="329" t="s">
        <v>48</v>
      </c>
      <c r="D10" s="330"/>
      <c r="E10" s="331"/>
      <c r="F10" s="331"/>
      <c r="G10" s="331"/>
      <c r="H10" s="287" t="n">
        <f aca="false">SUM(D10:G10)</f>
        <v>0</v>
      </c>
      <c r="I10" s="332"/>
    </row>
    <row r="11" customFormat="false" ht="15" hidden="false" customHeight="false" outlineLevel="0" collapsed="false">
      <c r="B11" s="289"/>
      <c r="C11" s="290" t="s">
        <v>93</v>
      </c>
      <c r="D11" s="333"/>
      <c r="E11" s="334"/>
      <c r="F11" s="334"/>
      <c r="G11" s="334"/>
      <c r="H11" s="335"/>
      <c r="I11" s="336"/>
    </row>
    <row r="12" customFormat="false" ht="15" hidden="false" customHeight="false" outlineLevel="0" collapsed="false">
      <c r="B12" s="295" t="s">
        <v>59</v>
      </c>
      <c r="C12" s="262" t="s">
        <v>94</v>
      </c>
      <c r="D12" s="337"/>
      <c r="E12" s="338"/>
      <c r="F12" s="338"/>
      <c r="G12" s="338"/>
      <c r="H12" s="297" t="n">
        <f aca="false">SUM(D12:G12)</f>
        <v>0</v>
      </c>
      <c r="I12" s="336"/>
    </row>
    <row r="13" customFormat="false" ht="15" hidden="false" customHeight="false" outlineLevel="0" collapsed="false">
      <c r="B13" s="295" t="s">
        <v>61</v>
      </c>
      <c r="C13" s="262" t="s">
        <v>95</v>
      </c>
      <c r="D13" s="337"/>
      <c r="E13" s="338"/>
      <c r="F13" s="338"/>
      <c r="G13" s="338"/>
      <c r="H13" s="297" t="n">
        <f aca="false">SUM(D13:G13)</f>
        <v>0</v>
      </c>
      <c r="I13" s="336"/>
    </row>
    <row r="14" customFormat="false" ht="16" hidden="false" customHeight="false" outlineLevel="0" collapsed="false">
      <c r="B14" s="298" t="s">
        <v>68</v>
      </c>
      <c r="C14" s="262" t="s">
        <v>96</v>
      </c>
      <c r="D14" s="337"/>
      <c r="E14" s="338"/>
      <c r="F14" s="338"/>
      <c r="G14" s="338"/>
      <c r="H14" s="297" t="n">
        <f aca="false">SUM(D14:G14)</f>
        <v>0</v>
      </c>
      <c r="I14" s="336"/>
    </row>
    <row r="15" customFormat="false" ht="16" hidden="false" customHeight="false" outlineLevel="0" collapsed="false">
      <c r="B15" s="299" t="s">
        <v>158</v>
      </c>
      <c r="C15" s="299"/>
      <c r="D15" s="300" t="n">
        <f aca="false">SUM(D12:D14)</f>
        <v>0</v>
      </c>
      <c r="E15" s="300" t="n">
        <f aca="false">SUM(E12:E14)</f>
        <v>0</v>
      </c>
      <c r="F15" s="300" t="n">
        <f aca="false">SUM(F12:F14)</f>
        <v>0</v>
      </c>
      <c r="G15" s="300" t="n">
        <f aca="false">SUM(G12:G14)</f>
        <v>0</v>
      </c>
      <c r="H15" s="301" t="n">
        <f aca="false">SUM(H12:H14)</f>
        <v>0</v>
      </c>
      <c r="I15" s="336"/>
    </row>
    <row r="16" customFormat="false" ht="15" hidden="false" customHeight="false" outlineLevel="0" collapsed="false">
      <c r="B16" s="339"/>
      <c r="C16" s="306" t="s">
        <v>98</v>
      </c>
      <c r="D16" s="333"/>
      <c r="E16" s="334"/>
      <c r="F16" s="334"/>
      <c r="G16" s="334"/>
      <c r="H16" s="335"/>
      <c r="I16" s="336"/>
    </row>
    <row r="17" customFormat="false" ht="15" hidden="false" customHeight="false" outlineLevel="0" collapsed="false">
      <c r="B17" s="295" t="s">
        <v>99</v>
      </c>
      <c r="C17" s="262" t="s">
        <v>100</v>
      </c>
      <c r="D17" s="337"/>
      <c r="E17" s="338"/>
      <c r="F17" s="338"/>
      <c r="G17" s="338"/>
      <c r="H17" s="297" t="n">
        <f aca="false">SUM(D18:G18)</f>
        <v>0</v>
      </c>
      <c r="I17" s="336"/>
    </row>
    <row r="18" customFormat="false" ht="15" hidden="false" customHeight="false" outlineLevel="0" collapsed="false">
      <c r="B18" s="295" t="s">
        <v>101</v>
      </c>
      <c r="C18" s="262" t="s">
        <v>100</v>
      </c>
      <c r="D18" s="337"/>
      <c r="E18" s="338"/>
      <c r="F18" s="338"/>
      <c r="G18" s="338"/>
      <c r="H18" s="297" t="n">
        <f aca="false">SUM(D19:G19)</f>
        <v>0</v>
      </c>
      <c r="I18" s="336"/>
    </row>
    <row r="19" customFormat="false" ht="15" hidden="false" customHeight="false" outlineLevel="0" collapsed="false">
      <c r="B19" s="295" t="s">
        <v>102</v>
      </c>
      <c r="C19" s="262" t="s">
        <v>103</v>
      </c>
      <c r="D19" s="337"/>
      <c r="E19" s="338"/>
      <c r="F19" s="338"/>
      <c r="G19" s="338"/>
      <c r="H19" s="297" t="n">
        <f aca="false">SUM(D20:G20)</f>
        <v>0</v>
      </c>
      <c r="I19" s="336"/>
    </row>
    <row r="20" customFormat="false" ht="15" hidden="false" customHeight="false" outlineLevel="0" collapsed="false">
      <c r="B20" s="295" t="s">
        <v>104</v>
      </c>
      <c r="C20" s="262" t="s">
        <v>105</v>
      </c>
      <c r="D20" s="337"/>
      <c r="E20" s="338"/>
      <c r="F20" s="338"/>
      <c r="G20" s="338"/>
      <c r="H20" s="297" t="n">
        <f aca="false">SUM(D21:G21)</f>
        <v>0</v>
      </c>
      <c r="I20" s="336"/>
    </row>
    <row r="21" customFormat="false" ht="15" hidden="false" customHeight="false" outlineLevel="0" collapsed="false">
      <c r="B21" s="295" t="s">
        <v>106</v>
      </c>
      <c r="C21" s="262" t="s">
        <v>107</v>
      </c>
      <c r="D21" s="337"/>
      <c r="E21" s="338"/>
      <c r="F21" s="338"/>
      <c r="G21" s="338"/>
      <c r="H21" s="297" t="n">
        <f aca="false">SUM(D22:G22)</f>
        <v>0</v>
      </c>
      <c r="I21" s="336"/>
    </row>
    <row r="22" customFormat="false" ht="15" hidden="false" customHeight="false" outlineLevel="0" collapsed="false">
      <c r="B22" s="295" t="s">
        <v>108</v>
      </c>
      <c r="C22" s="262" t="s">
        <v>109</v>
      </c>
      <c r="D22" s="337"/>
      <c r="E22" s="338"/>
      <c r="F22" s="338"/>
      <c r="G22" s="338"/>
      <c r="H22" s="297" t="n">
        <f aca="false">SUM(D23:G23)</f>
        <v>0</v>
      </c>
      <c r="I22" s="336"/>
    </row>
    <row r="23" customFormat="false" ht="15" hidden="false" customHeight="false" outlineLevel="0" collapsed="false">
      <c r="B23" s="295" t="s">
        <v>110</v>
      </c>
      <c r="C23" s="262" t="s">
        <v>111</v>
      </c>
      <c r="D23" s="337"/>
      <c r="E23" s="338"/>
      <c r="F23" s="338"/>
      <c r="G23" s="338"/>
      <c r="H23" s="297" t="n">
        <f aca="false">SUM(D24:G24)</f>
        <v>0</v>
      </c>
      <c r="I23" s="336"/>
    </row>
    <row r="24" customFormat="false" ht="15" hidden="false" customHeight="false" outlineLevel="0" collapsed="false">
      <c r="B24" s="295" t="s">
        <v>112</v>
      </c>
      <c r="C24" s="262" t="s">
        <v>100</v>
      </c>
      <c r="D24" s="337"/>
      <c r="E24" s="338"/>
      <c r="F24" s="338"/>
      <c r="G24" s="338"/>
      <c r="H24" s="297" t="n">
        <f aca="false">SUM(D25:G25)</f>
        <v>0</v>
      </c>
      <c r="I24" s="336"/>
    </row>
    <row r="25" customFormat="false" ht="15" hidden="false" customHeight="false" outlineLevel="0" collapsed="false">
      <c r="B25" s="295" t="s">
        <v>113</v>
      </c>
      <c r="C25" s="262" t="s">
        <v>100</v>
      </c>
      <c r="D25" s="337"/>
      <c r="E25" s="338"/>
      <c r="F25" s="338"/>
      <c r="G25" s="338"/>
      <c r="H25" s="297" t="n">
        <f aca="false">SUM(D26:G26)</f>
        <v>0</v>
      </c>
      <c r="I25" s="336"/>
    </row>
    <row r="26" customFormat="false" ht="15" hidden="false" customHeight="false" outlineLevel="0" collapsed="false">
      <c r="B26" s="295" t="s">
        <v>114</v>
      </c>
      <c r="C26" s="262" t="s">
        <v>115</v>
      </c>
      <c r="D26" s="337"/>
      <c r="E26" s="338"/>
      <c r="F26" s="338"/>
      <c r="G26" s="338"/>
      <c r="H26" s="297" t="n">
        <f aca="false">SUM(D27:G27)</f>
        <v>0</v>
      </c>
      <c r="I26" s="336"/>
    </row>
    <row r="27" customFormat="false" ht="15" hidden="false" customHeight="false" outlineLevel="0" collapsed="false">
      <c r="B27" s="295" t="s">
        <v>116</v>
      </c>
      <c r="C27" s="262" t="s">
        <v>103</v>
      </c>
      <c r="D27" s="337"/>
      <c r="E27" s="338"/>
      <c r="F27" s="338"/>
      <c r="G27" s="338"/>
      <c r="H27" s="297" t="n">
        <f aca="false">SUM(D28:G28)</f>
        <v>0</v>
      </c>
      <c r="I27" s="336"/>
    </row>
    <row r="28" customFormat="false" ht="15" hidden="false" customHeight="false" outlineLevel="0" collapsed="false">
      <c r="B28" s="295" t="s">
        <v>117</v>
      </c>
      <c r="C28" s="262" t="s">
        <v>105</v>
      </c>
      <c r="D28" s="337"/>
      <c r="E28" s="338"/>
      <c r="F28" s="338"/>
      <c r="G28" s="338"/>
      <c r="H28" s="297" t="n">
        <f aca="false">SUM(D29:G29)</f>
        <v>0</v>
      </c>
      <c r="I28" s="336"/>
    </row>
    <row r="29" customFormat="false" ht="15" hidden="false" customHeight="false" outlineLevel="0" collapsed="false">
      <c r="B29" s="295" t="s">
        <v>118</v>
      </c>
      <c r="C29" s="262" t="s">
        <v>119</v>
      </c>
      <c r="D29" s="337"/>
      <c r="E29" s="338"/>
      <c r="F29" s="338"/>
      <c r="G29" s="338"/>
      <c r="H29" s="297" t="n">
        <f aca="false">SUM(D30:G30)</f>
        <v>0</v>
      </c>
      <c r="I29" s="336"/>
    </row>
    <row r="30" customFormat="false" ht="15" hidden="false" customHeight="false" outlineLevel="0" collapsed="false">
      <c r="B30" s="295" t="s">
        <v>120</v>
      </c>
      <c r="C30" s="262" t="s">
        <v>107</v>
      </c>
      <c r="D30" s="337"/>
      <c r="E30" s="338"/>
      <c r="F30" s="338"/>
      <c r="G30" s="338"/>
      <c r="H30" s="297" t="n">
        <f aca="false">SUM(D31:G31)</f>
        <v>0</v>
      </c>
      <c r="I30" s="336"/>
    </row>
    <row r="31" customFormat="false" ht="15" hidden="false" customHeight="false" outlineLevel="0" collapsed="false">
      <c r="B31" s="295" t="s">
        <v>121</v>
      </c>
      <c r="C31" s="262" t="s">
        <v>109</v>
      </c>
      <c r="D31" s="337"/>
      <c r="E31" s="338"/>
      <c r="F31" s="338"/>
      <c r="G31" s="338"/>
      <c r="H31" s="297" t="n">
        <f aca="false">SUM(D32:G32)</f>
        <v>0</v>
      </c>
      <c r="I31" s="336"/>
    </row>
    <row r="32" customFormat="false" ht="15" hidden="false" customHeight="false" outlineLevel="0" collapsed="false">
      <c r="B32" s="299" t="s">
        <v>175</v>
      </c>
      <c r="C32" s="299"/>
      <c r="D32" s="300" t="n">
        <f aca="false">SUM(D17:D31)</f>
        <v>0</v>
      </c>
      <c r="E32" s="300" t="n">
        <f aca="false">SUM(E17:E31)</f>
        <v>0</v>
      </c>
      <c r="F32" s="300" t="n">
        <f aca="false">SUM(F17:F31)</f>
        <v>0</v>
      </c>
      <c r="G32" s="300" t="n">
        <f aca="false">SUM(G17:G31)</f>
        <v>0</v>
      </c>
      <c r="H32" s="301" t="n">
        <f aca="false">SUM(H17:H31)</f>
        <v>0</v>
      </c>
      <c r="I32" s="336"/>
    </row>
    <row r="33" customFormat="false" ht="15" hidden="false" customHeight="false" outlineLevel="0" collapsed="false">
      <c r="B33" s="299" t="s">
        <v>161</v>
      </c>
      <c r="C33" s="299"/>
      <c r="D33" s="300" t="n">
        <f aca="false">D15+D32</f>
        <v>0</v>
      </c>
      <c r="E33" s="300" t="n">
        <f aca="false">E15+E32</f>
        <v>0</v>
      </c>
      <c r="F33" s="300" t="n">
        <f aca="false">F15+F32</f>
        <v>0</v>
      </c>
      <c r="G33" s="300" t="n">
        <f aca="false">G15+G32</f>
        <v>0</v>
      </c>
      <c r="H33" s="301" t="n">
        <f aca="false">H15+H32</f>
        <v>0</v>
      </c>
      <c r="I33" s="336"/>
    </row>
    <row r="34" customFormat="false" ht="15" hidden="false" customHeight="false" outlineLevel="0" collapsed="false">
      <c r="B34" s="299" t="s">
        <v>162</v>
      </c>
      <c r="C34" s="299"/>
      <c r="D34" s="300" t="n">
        <f aca="false">D33*D10</f>
        <v>0</v>
      </c>
      <c r="E34" s="300" t="n">
        <f aca="false">E33*E10</f>
        <v>0</v>
      </c>
      <c r="F34" s="300" t="n">
        <f aca="false">F33*F10</f>
        <v>0</v>
      </c>
      <c r="G34" s="300" t="n">
        <f aca="false">G33*G10</f>
        <v>0</v>
      </c>
      <c r="H34" s="301" t="n">
        <f aca="false">H33*H10</f>
        <v>0</v>
      </c>
      <c r="I34" s="336"/>
    </row>
    <row r="35" customFormat="false" ht="15" hidden="false" customHeight="false" outlineLevel="0" collapsed="false">
      <c r="B35" s="310"/>
      <c r="C35" s="340" t="s">
        <v>163</v>
      </c>
      <c r="D35" s="333"/>
      <c r="E35" s="334"/>
      <c r="F35" s="334"/>
      <c r="G35" s="334"/>
      <c r="H35" s="335"/>
      <c r="I35" s="341"/>
    </row>
    <row r="36" customFormat="false" ht="15" hidden="false" customHeight="false" outlineLevel="0" collapsed="false">
      <c r="B36" s="310" t="s">
        <v>59</v>
      </c>
      <c r="C36" s="262"/>
      <c r="D36" s="337"/>
      <c r="E36" s="338"/>
      <c r="F36" s="338"/>
      <c r="G36" s="338"/>
      <c r="H36" s="297" t="n">
        <f aca="false">SUM(D36:G36)</f>
        <v>0</v>
      </c>
      <c r="I36" s="312"/>
    </row>
    <row r="37" customFormat="false" ht="15" hidden="false" customHeight="false" outlineLevel="0" collapsed="false">
      <c r="B37" s="295" t="s">
        <v>61</v>
      </c>
      <c r="C37" s="262"/>
      <c r="D37" s="337"/>
      <c r="E37" s="338"/>
      <c r="F37" s="338"/>
      <c r="G37" s="338"/>
      <c r="H37" s="297" t="n">
        <f aca="false">SUM(D37:G37)</f>
        <v>0</v>
      </c>
      <c r="I37" s="313"/>
    </row>
    <row r="38" customFormat="false" ht="15" hidden="false" customHeight="false" outlineLevel="0" collapsed="false">
      <c r="B38" s="295" t="s">
        <v>68</v>
      </c>
      <c r="C38" s="262"/>
      <c r="D38" s="337"/>
      <c r="E38" s="338"/>
      <c r="F38" s="338"/>
      <c r="G38" s="338"/>
      <c r="H38" s="297" t="n">
        <f aca="false">SUM(D38:G38)</f>
        <v>0</v>
      </c>
      <c r="I38" s="313"/>
    </row>
    <row r="39" customFormat="false" ht="15" hidden="false" customHeight="false" outlineLevel="0" collapsed="false">
      <c r="B39" s="295" t="s">
        <v>129</v>
      </c>
      <c r="C39" s="263"/>
      <c r="D39" s="337"/>
      <c r="E39" s="338"/>
      <c r="F39" s="338"/>
      <c r="G39" s="338"/>
      <c r="H39" s="297" t="n">
        <f aca="false">SUM(D39:G39)</f>
        <v>0</v>
      </c>
      <c r="I39" s="313"/>
    </row>
    <row r="40" customFormat="false" ht="15" hidden="false" customHeight="false" outlineLevel="0" collapsed="false">
      <c r="B40" s="295" t="s">
        <v>131</v>
      </c>
      <c r="C40" s="263"/>
      <c r="D40" s="337"/>
      <c r="E40" s="338"/>
      <c r="F40" s="338"/>
      <c r="G40" s="338"/>
      <c r="H40" s="297" t="n">
        <f aca="false">SUM(D40:G40)</f>
        <v>0</v>
      </c>
      <c r="I40" s="313"/>
    </row>
    <row r="41" customFormat="false" ht="15" hidden="false" customHeight="false" outlineLevel="0" collapsed="false">
      <c r="B41" s="298" t="s">
        <v>133</v>
      </c>
      <c r="C41" s="263"/>
      <c r="D41" s="337"/>
      <c r="E41" s="338"/>
      <c r="F41" s="338"/>
      <c r="G41" s="338"/>
      <c r="H41" s="297" t="n">
        <f aca="false">SUM(D41:G41)</f>
        <v>0</v>
      </c>
      <c r="I41" s="313"/>
    </row>
    <row r="42" customFormat="false" ht="15" hidden="false" customHeight="false" outlineLevel="0" collapsed="false">
      <c r="B42" s="298" t="s">
        <v>135</v>
      </c>
      <c r="C42" s="263"/>
      <c r="D42" s="337"/>
      <c r="E42" s="338"/>
      <c r="F42" s="338"/>
      <c r="G42" s="338"/>
      <c r="H42" s="297" t="n">
        <f aca="false">SUM(D42:G42)</f>
        <v>0</v>
      </c>
      <c r="I42" s="313"/>
    </row>
    <row r="43" customFormat="false" ht="15" hidden="false" customHeight="false" outlineLevel="0" collapsed="false">
      <c r="B43" s="298" t="s">
        <v>144</v>
      </c>
      <c r="C43" s="263"/>
      <c r="D43" s="337"/>
      <c r="E43" s="338"/>
      <c r="F43" s="338"/>
      <c r="G43" s="338"/>
      <c r="H43" s="297" t="n">
        <f aca="false">SUM(D43:G43)</f>
        <v>0</v>
      </c>
      <c r="I43" s="313"/>
    </row>
    <row r="44" customFormat="false" ht="15" hidden="false" customHeight="false" outlineLevel="0" collapsed="false">
      <c r="B44" s="298" t="s">
        <v>145</v>
      </c>
      <c r="C44" s="263"/>
      <c r="D44" s="337"/>
      <c r="E44" s="338"/>
      <c r="F44" s="338"/>
      <c r="G44" s="338"/>
      <c r="H44" s="297" t="n">
        <f aca="false">SUM(D44:G44)</f>
        <v>0</v>
      </c>
      <c r="I44" s="313"/>
    </row>
    <row r="45" customFormat="false" ht="15" hidden="false" customHeight="false" outlineLevel="0" collapsed="false">
      <c r="B45" s="298" t="s">
        <v>146</v>
      </c>
      <c r="C45" s="263"/>
      <c r="D45" s="337"/>
      <c r="E45" s="338"/>
      <c r="F45" s="338"/>
      <c r="G45" s="338"/>
      <c r="H45" s="297" t="n">
        <f aca="false">SUM(D45:G45)</f>
        <v>0</v>
      </c>
      <c r="I45" s="342"/>
    </row>
    <row r="46" customFormat="false" ht="15" hidden="false" customHeight="false" outlineLevel="0" collapsed="false">
      <c r="B46" s="343" t="s">
        <v>164</v>
      </c>
      <c r="C46" s="343"/>
      <c r="D46" s="344" t="n">
        <f aca="false">SUM(D36:D45)</f>
        <v>0</v>
      </c>
      <c r="E46" s="344" t="n">
        <f aca="false">SUM(E36:E45)</f>
        <v>0</v>
      </c>
      <c r="F46" s="344" t="n">
        <f aca="false">SUM(F36:F45)</f>
        <v>0</v>
      </c>
      <c r="G46" s="344" t="n">
        <f aca="false">SUM(G36:G45)</f>
        <v>0</v>
      </c>
      <c r="H46" s="345" t="n">
        <f aca="false">SUM(H36:H45)</f>
        <v>0</v>
      </c>
      <c r="I46" s="332"/>
    </row>
    <row r="47" customFormat="false" ht="15" hidden="false" customHeight="false" outlineLevel="0" collapsed="false">
      <c r="B47" s="343" t="s">
        <v>176</v>
      </c>
      <c r="C47" s="343"/>
      <c r="D47" s="346" t="n">
        <f aca="false">D34+D46</f>
        <v>0</v>
      </c>
      <c r="E47" s="346" t="n">
        <f aca="false">E34+E46</f>
        <v>0</v>
      </c>
      <c r="F47" s="346" t="n">
        <f aca="false">F34+F46</f>
        <v>0</v>
      </c>
      <c r="G47" s="346" t="n">
        <f aca="false">G34+G46</f>
        <v>0</v>
      </c>
      <c r="H47" s="347" t="n">
        <f aca="false">H34+H46</f>
        <v>0</v>
      </c>
      <c r="I47" s="341"/>
    </row>
    <row r="48" customFormat="false" ht="15" hidden="false" customHeight="false" outlineLevel="0" collapsed="false">
      <c r="B48" s="348"/>
      <c r="D48" s="273"/>
      <c r="E48" s="274"/>
      <c r="F48" s="274"/>
      <c r="G48" s="274"/>
    </row>
    <row r="49" customFormat="false" ht="15" hidden="false" customHeight="false" outlineLevel="0" collapsed="false">
      <c r="D49" s="273"/>
      <c r="E49" s="321" t="s">
        <v>166</v>
      </c>
      <c r="F49" s="274"/>
      <c r="G49" s="274"/>
    </row>
    <row r="50" customFormat="false" ht="15" hidden="false" customHeight="false" outlineLevel="0" collapsed="false">
      <c r="B50" s="272"/>
      <c r="E50" s="321" t="s">
        <v>167</v>
      </c>
    </row>
    <row r="51" customFormat="false" ht="15" hidden="false" customHeight="false" outlineLevel="0" collapsed="false">
      <c r="B51" s="272"/>
      <c r="E51" s="321" t="s">
        <v>169</v>
      </c>
    </row>
  </sheetData>
  <mergeCells count="11">
    <mergeCell ref="C2:H2"/>
    <mergeCell ref="C3:H3"/>
    <mergeCell ref="B8:B9"/>
    <mergeCell ref="C8:C9"/>
    <mergeCell ref="I8:I9"/>
    <mergeCell ref="B15:C15"/>
    <mergeCell ref="B32:C32"/>
    <mergeCell ref="B33:C33"/>
    <mergeCell ref="B34:C34"/>
    <mergeCell ref="B46:C46"/>
    <mergeCell ref="B47:C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9"/>
  <sheetViews>
    <sheetView windowProtection="false" showFormulas="false" showGridLines="fals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15" activeCellId="0" sqref="K15"/>
    </sheetView>
  </sheetViews>
  <sheetFormatPr defaultRowHeight="15"/>
  <cols>
    <col collapsed="false" hidden="false" max="1" min="1" style="0" width="5.35627530364372"/>
    <col collapsed="false" hidden="false" max="2" min="2" style="349" width="4.2834008097166"/>
    <col collapsed="false" hidden="false" max="3" min="3" style="0" width="43.4898785425101"/>
    <col collapsed="false" hidden="false" max="4" min="4" style="0" width="11.1417004048583"/>
    <col collapsed="false" hidden="false" max="6" min="5" style="0" width="9.74898785425101"/>
    <col collapsed="false" hidden="false" max="7" min="7" style="0" width="11.1417004048583"/>
    <col collapsed="false" hidden="false" max="9" min="8" style="0" width="9.74898785425101"/>
    <col collapsed="false" hidden="false" max="10" min="10" style="0" width="11.3562753036437"/>
    <col collapsed="false" hidden="false" max="11" min="11" style="0" width="9.74898785425101"/>
    <col collapsed="false" hidden="false" max="1025" min="12" style="0" width="8.78542510121457"/>
  </cols>
  <sheetData>
    <row r="1" customFormat="false" ht="13.5" hidden="false" customHeight="true" outlineLevel="0" collapsed="false">
      <c r="B1" s="0"/>
    </row>
    <row r="2" customFormat="false" ht="13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3.5" hidden="false" customHeight="true" outlineLevel="0" collapsed="false">
      <c r="B3" s="350" t="s">
        <v>177</v>
      </c>
      <c r="C3" s="350"/>
      <c r="D3" s="350"/>
      <c r="E3" s="350"/>
      <c r="F3" s="350"/>
      <c r="G3" s="350"/>
      <c r="H3" s="350"/>
      <c r="I3" s="350"/>
      <c r="J3" s="350"/>
      <c r="K3" s="350"/>
    </row>
    <row r="4" customFormat="false" ht="13.5" hidden="false" customHeight="true" outlineLevel="0" collapsed="false">
      <c r="B4" s="350" t="s">
        <v>178</v>
      </c>
      <c r="C4" s="350"/>
      <c r="D4" s="350"/>
      <c r="E4" s="350"/>
      <c r="F4" s="350"/>
      <c r="G4" s="350"/>
      <c r="H4" s="350"/>
      <c r="I4" s="350"/>
      <c r="J4" s="350"/>
      <c r="K4" s="350"/>
    </row>
    <row r="5" customFormat="false" ht="13.5" hidden="false" customHeight="true" outlineLevel="0" collapsed="false">
      <c r="B5" s="351"/>
      <c r="C5" s="352"/>
      <c r="D5" s="352"/>
      <c r="E5" s="352"/>
      <c r="F5" s="352"/>
      <c r="G5" s="352"/>
      <c r="H5" s="352"/>
      <c r="I5" s="352"/>
      <c r="J5" s="352"/>
      <c r="K5" s="352"/>
    </row>
    <row r="6" customFormat="false" ht="13.5" hidden="false" customHeight="true" outlineLevel="0" collapsed="false">
      <c r="B6" s="353" t="s">
        <v>3</v>
      </c>
      <c r="C6" s="353"/>
      <c r="D6" s="0" t="s">
        <v>42</v>
      </c>
      <c r="H6" s="354" t="s">
        <v>7</v>
      </c>
      <c r="J6" s="0" t="s">
        <v>42</v>
      </c>
    </row>
    <row r="7" customFormat="false" ht="13.5" hidden="false" customHeight="true" outlineLevel="0" collapsed="false">
      <c r="B7" s="353"/>
      <c r="C7" s="353"/>
      <c r="G7" s="355"/>
      <c r="H7" s="355"/>
    </row>
    <row r="9" customFormat="false" ht="13.5" hidden="false" customHeight="true" outlineLevel="0" collapsed="false">
      <c r="B9" s="356" t="s">
        <v>9</v>
      </c>
      <c r="C9" s="201" t="s">
        <v>44</v>
      </c>
      <c r="D9" s="357" t="s">
        <v>45</v>
      </c>
      <c r="E9" s="357"/>
      <c r="F9" s="357"/>
      <c r="G9" s="203" t="s">
        <v>46</v>
      </c>
      <c r="H9" s="203"/>
      <c r="I9" s="203"/>
      <c r="J9" s="357" t="s">
        <v>179</v>
      </c>
      <c r="K9" s="358" t="s">
        <v>180</v>
      </c>
    </row>
    <row r="10" customFormat="false" ht="13.5" hidden="false" customHeight="true" outlineLevel="0" collapsed="false">
      <c r="B10" s="359"/>
      <c r="C10" s="360"/>
      <c r="D10" s="361" t="s">
        <v>49</v>
      </c>
      <c r="E10" s="362" t="s">
        <v>50</v>
      </c>
      <c r="F10" s="363" t="s">
        <v>181</v>
      </c>
      <c r="G10" s="364" t="s">
        <v>49</v>
      </c>
      <c r="H10" s="365" t="s">
        <v>50</v>
      </c>
      <c r="I10" s="366" t="s">
        <v>181</v>
      </c>
      <c r="J10" s="361" t="s">
        <v>182</v>
      </c>
      <c r="K10" s="360"/>
    </row>
    <row r="11" customFormat="false" ht="13.5" hidden="false" customHeight="true" outlineLevel="0" collapsed="false">
      <c r="B11" s="367"/>
      <c r="C11" s="368" t="s">
        <v>126</v>
      </c>
      <c r="D11" s="369"/>
      <c r="E11" s="370"/>
      <c r="F11" s="371"/>
      <c r="G11" s="372"/>
      <c r="H11" s="370"/>
      <c r="I11" s="373"/>
      <c r="J11" s="374"/>
      <c r="K11" s="375" t="e">
        <f aca="false">J11/G11*100</f>
        <v>#DIV/0!</v>
      </c>
    </row>
    <row r="12" customFormat="false" ht="13.5" hidden="false" customHeight="true" outlineLevel="0" collapsed="false">
      <c r="B12" s="376"/>
      <c r="C12" s="377" t="s">
        <v>183</v>
      </c>
      <c r="D12" s="378" t="n">
        <f aca="false">SUM(D11)</f>
        <v>0</v>
      </c>
      <c r="E12" s="378" t="n">
        <f aca="false">SUM(E11)</f>
        <v>0</v>
      </c>
      <c r="F12" s="378" t="n">
        <f aca="false">SUM(F11)</f>
        <v>0</v>
      </c>
      <c r="G12" s="378" t="n">
        <f aca="false">SUM(G11)</f>
        <v>0</v>
      </c>
      <c r="H12" s="378" t="n">
        <f aca="false">SUM(H11)</f>
        <v>0</v>
      </c>
      <c r="I12" s="378" t="n">
        <f aca="false">SUM(I11)</f>
        <v>0</v>
      </c>
      <c r="J12" s="378" t="n">
        <f aca="false">SUM(J11)</f>
        <v>0</v>
      </c>
      <c r="K12" s="378" t="e">
        <f aca="false">SUM(K11)</f>
        <v>#DIV/0!</v>
      </c>
    </row>
    <row r="13" customFormat="false" ht="13.5" hidden="false" customHeight="true" outlineLevel="0" collapsed="false">
      <c r="B13" s="379"/>
      <c r="C13" s="380" t="s">
        <v>127</v>
      </c>
      <c r="D13" s="381"/>
      <c r="E13" s="382"/>
      <c r="F13" s="383"/>
      <c r="G13" s="384"/>
      <c r="H13" s="382"/>
      <c r="I13" s="385"/>
      <c r="J13" s="386"/>
      <c r="K13" s="387" t="e">
        <f aca="false">J13/G13*100</f>
        <v>#DIV/0!</v>
      </c>
    </row>
    <row r="14" customFormat="false" ht="13.5" hidden="false" customHeight="true" outlineLevel="0" collapsed="false">
      <c r="B14" s="376"/>
      <c r="C14" s="377" t="s">
        <v>184</v>
      </c>
      <c r="D14" s="378" t="n">
        <f aca="false">SUM(D13)</f>
        <v>0</v>
      </c>
      <c r="E14" s="378" t="n">
        <f aca="false">SUM(E13)</f>
        <v>0</v>
      </c>
      <c r="F14" s="378" t="n">
        <f aca="false">SUM(F13)</f>
        <v>0</v>
      </c>
      <c r="G14" s="378" t="n">
        <f aca="false">SUM(G13)</f>
        <v>0</v>
      </c>
      <c r="H14" s="378" t="n">
        <f aca="false">SUM(H13)</f>
        <v>0</v>
      </c>
      <c r="I14" s="378" t="n">
        <f aca="false">SUM(I13)</f>
        <v>0</v>
      </c>
      <c r="J14" s="378" t="n">
        <f aca="false">SUM(J13)</f>
        <v>0</v>
      </c>
      <c r="K14" s="378" t="e">
        <f aca="false">SUM(K13)</f>
        <v>#DIV/0!</v>
      </c>
    </row>
    <row r="15" customFormat="false" ht="13.5" hidden="false" customHeight="true" outlineLevel="0" collapsed="false">
      <c r="B15" s="379"/>
      <c r="C15" s="368" t="s">
        <v>185</v>
      </c>
      <c r="D15" s="388"/>
      <c r="E15" s="389"/>
      <c r="F15" s="390"/>
      <c r="G15" s="391"/>
      <c r="H15" s="389"/>
      <c r="I15" s="392"/>
      <c r="J15" s="393"/>
      <c r="K15" s="387"/>
    </row>
    <row r="16" customFormat="false" ht="13.5" hidden="false" customHeight="true" outlineLevel="0" collapsed="false">
      <c r="B16" s="394" t="s">
        <v>59</v>
      </c>
      <c r="C16" s="375" t="s">
        <v>186</v>
      </c>
      <c r="D16" s="369"/>
      <c r="E16" s="370"/>
      <c r="F16" s="371"/>
      <c r="G16" s="372"/>
      <c r="H16" s="370"/>
      <c r="I16" s="373"/>
      <c r="J16" s="374"/>
      <c r="K16" s="375" t="e">
        <f aca="false">J16/G16*100</f>
        <v>#DIV/0!</v>
      </c>
    </row>
    <row r="17" customFormat="false" ht="13.5" hidden="false" customHeight="true" outlineLevel="0" collapsed="false">
      <c r="B17" s="394" t="s">
        <v>61</v>
      </c>
      <c r="C17" s="375" t="s">
        <v>187</v>
      </c>
      <c r="D17" s="369"/>
      <c r="E17" s="370"/>
      <c r="F17" s="371"/>
      <c r="G17" s="372"/>
      <c r="H17" s="370"/>
      <c r="I17" s="373"/>
      <c r="J17" s="374"/>
      <c r="K17" s="375" t="e">
        <f aca="false">J17/G17*100</f>
        <v>#DIV/0!</v>
      </c>
    </row>
    <row r="18" customFormat="false" ht="13.5" hidden="false" customHeight="true" outlineLevel="0" collapsed="false">
      <c r="B18" s="394" t="s">
        <v>68</v>
      </c>
      <c r="C18" s="375" t="s">
        <v>188</v>
      </c>
      <c r="D18" s="369"/>
      <c r="E18" s="370"/>
      <c r="F18" s="371"/>
      <c r="G18" s="372"/>
      <c r="H18" s="370"/>
      <c r="I18" s="373"/>
      <c r="J18" s="374"/>
      <c r="K18" s="375" t="e">
        <f aca="false">J18/G18*100</f>
        <v>#DIV/0!</v>
      </c>
    </row>
    <row r="19" customFormat="false" ht="13.5" hidden="false" customHeight="true" outlineLevel="0" collapsed="false">
      <c r="B19" s="394" t="s">
        <v>129</v>
      </c>
      <c r="C19" s="395"/>
      <c r="D19" s="369"/>
      <c r="E19" s="370"/>
      <c r="F19" s="371"/>
      <c r="G19" s="372"/>
      <c r="H19" s="370"/>
      <c r="I19" s="373"/>
      <c r="J19" s="374"/>
      <c r="K19" s="375" t="e">
        <f aca="false">J19/G19*100</f>
        <v>#DIV/0!</v>
      </c>
    </row>
    <row r="20" customFormat="false" ht="13.5" hidden="false" customHeight="true" outlineLevel="0" collapsed="false">
      <c r="B20" s="396"/>
      <c r="C20" s="377" t="s">
        <v>189</v>
      </c>
      <c r="D20" s="378" t="n">
        <f aca="false">SUM(D16:D19)</f>
        <v>0</v>
      </c>
      <c r="E20" s="378" t="n">
        <f aca="false">SUM(E16:E19)</f>
        <v>0</v>
      </c>
      <c r="F20" s="378" t="n">
        <f aca="false">SUM(F16:F19)</f>
        <v>0</v>
      </c>
      <c r="G20" s="378" t="n">
        <f aca="false">SUM(G16:G19)</f>
        <v>0</v>
      </c>
      <c r="H20" s="378" t="n">
        <f aca="false">SUM(H16:H19)</f>
        <v>0</v>
      </c>
      <c r="I20" s="378" t="n">
        <f aca="false">SUM(I16:I19)</f>
        <v>0</v>
      </c>
      <c r="J20" s="378" t="n">
        <f aca="false">SUM(J16:J19)</f>
        <v>0</v>
      </c>
      <c r="K20" s="378" t="e">
        <f aca="false">SUM(K16:K19)</f>
        <v>#DIV/0!</v>
      </c>
    </row>
    <row r="21" customFormat="false" ht="13.5" hidden="false" customHeight="true" outlineLevel="0" collapsed="false">
      <c r="B21" s="397"/>
      <c r="C21" s="380" t="s">
        <v>190</v>
      </c>
      <c r="D21" s="388"/>
      <c r="E21" s="389"/>
      <c r="F21" s="390"/>
      <c r="G21" s="391"/>
      <c r="H21" s="389"/>
      <c r="I21" s="392"/>
      <c r="J21" s="393"/>
      <c r="K21" s="387"/>
    </row>
    <row r="22" customFormat="false" ht="13.5" hidden="false" customHeight="true" outlineLevel="0" collapsed="false">
      <c r="B22" s="394" t="n">
        <v>1</v>
      </c>
      <c r="C22" s="375" t="s">
        <v>191</v>
      </c>
      <c r="D22" s="369"/>
      <c r="E22" s="370"/>
      <c r="F22" s="371"/>
      <c r="G22" s="372"/>
      <c r="H22" s="370"/>
      <c r="I22" s="373"/>
      <c r="J22" s="374"/>
      <c r="K22" s="375" t="e">
        <f aca="false">J22/G22*100</f>
        <v>#DIV/0!</v>
      </c>
    </row>
    <row r="23" customFormat="false" ht="13.5" hidden="false" customHeight="true" outlineLevel="0" collapsed="false">
      <c r="B23" s="394" t="n">
        <v>2</v>
      </c>
      <c r="C23" s="375" t="s">
        <v>192</v>
      </c>
      <c r="D23" s="369"/>
      <c r="E23" s="370"/>
      <c r="F23" s="371"/>
      <c r="G23" s="372"/>
      <c r="H23" s="370"/>
      <c r="I23" s="373"/>
      <c r="J23" s="374"/>
      <c r="K23" s="375" t="e">
        <f aca="false">J23/G23*100</f>
        <v>#DIV/0!</v>
      </c>
    </row>
    <row r="24" customFormat="false" ht="13.5" hidden="false" customHeight="true" outlineLevel="0" collapsed="false">
      <c r="B24" s="394" t="n">
        <v>3</v>
      </c>
      <c r="C24" s="375" t="s">
        <v>193</v>
      </c>
      <c r="D24" s="369"/>
      <c r="E24" s="370"/>
      <c r="F24" s="371"/>
      <c r="G24" s="372"/>
      <c r="H24" s="370"/>
      <c r="I24" s="373"/>
      <c r="J24" s="374"/>
      <c r="K24" s="375" t="e">
        <f aca="false">J24/G24*100</f>
        <v>#DIV/0!</v>
      </c>
    </row>
    <row r="25" customFormat="false" ht="13.5" hidden="false" customHeight="true" outlineLevel="0" collapsed="false">
      <c r="B25" s="394" t="n">
        <v>4</v>
      </c>
      <c r="C25" s="395"/>
      <c r="D25" s="369"/>
      <c r="E25" s="370"/>
      <c r="F25" s="371"/>
      <c r="G25" s="372"/>
      <c r="H25" s="370"/>
      <c r="I25" s="373"/>
      <c r="J25" s="374"/>
      <c r="K25" s="375" t="e">
        <f aca="false">J25/G25*100</f>
        <v>#DIV/0!</v>
      </c>
    </row>
    <row r="26" customFormat="false" ht="13.5" hidden="false" customHeight="true" outlineLevel="0" collapsed="false">
      <c r="B26" s="396"/>
      <c r="C26" s="377" t="s">
        <v>194</v>
      </c>
      <c r="D26" s="378" t="n">
        <f aca="false">SUM(D22:D25)</f>
        <v>0</v>
      </c>
      <c r="E26" s="378" t="n">
        <f aca="false">SUM(E22:E25)</f>
        <v>0</v>
      </c>
      <c r="F26" s="378" t="n">
        <f aca="false">SUM(F22:F25)</f>
        <v>0</v>
      </c>
      <c r="G26" s="378" t="n">
        <f aca="false">SUM(G22:G25)</f>
        <v>0</v>
      </c>
      <c r="H26" s="378" t="n">
        <f aca="false">SUM(H22:H25)</f>
        <v>0</v>
      </c>
      <c r="I26" s="378" t="n">
        <f aca="false">SUM(I22:I25)</f>
        <v>0</v>
      </c>
      <c r="J26" s="378" t="n">
        <f aca="false">SUM(J22:J25)</f>
        <v>0</v>
      </c>
      <c r="K26" s="378" t="e">
        <f aca="false">SUM(K22:K25)</f>
        <v>#DIV/0!</v>
      </c>
    </row>
    <row r="27" customFormat="false" ht="13.5" hidden="false" customHeight="true" outlineLevel="0" collapsed="false">
      <c r="B27" s="397"/>
      <c r="C27" s="398" t="s">
        <v>132</v>
      </c>
      <c r="D27" s="388"/>
      <c r="E27" s="389"/>
      <c r="F27" s="390"/>
      <c r="G27" s="391"/>
      <c r="H27" s="389"/>
      <c r="I27" s="392"/>
      <c r="J27" s="393"/>
      <c r="K27" s="387"/>
    </row>
    <row r="28" customFormat="false" ht="13.5" hidden="false" customHeight="true" outlineLevel="0" collapsed="false">
      <c r="B28" s="394" t="s">
        <v>59</v>
      </c>
      <c r="C28" s="395" t="s">
        <v>195</v>
      </c>
      <c r="D28" s="369"/>
      <c r="E28" s="370"/>
      <c r="F28" s="371"/>
      <c r="G28" s="372"/>
      <c r="H28" s="370"/>
      <c r="I28" s="373"/>
      <c r="J28" s="374"/>
      <c r="K28" s="375" t="e">
        <f aca="false">J28/G28*100</f>
        <v>#DIV/0!</v>
      </c>
    </row>
    <row r="29" customFormat="false" ht="13.5" hidden="false" customHeight="true" outlineLevel="0" collapsed="false">
      <c r="B29" s="394" t="s">
        <v>61</v>
      </c>
      <c r="C29" s="395" t="s">
        <v>196</v>
      </c>
      <c r="D29" s="369"/>
      <c r="E29" s="370"/>
      <c r="F29" s="371"/>
      <c r="G29" s="372"/>
      <c r="H29" s="370"/>
      <c r="I29" s="373"/>
      <c r="J29" s="374"/>
      <c r="K29" s="375" t="e">
        <f aca="false">J29/G29*100</f>
        <v>#DIV/0!</v>
      </c>
    </row>
    <row r="30" customFormat="false" ht="13.5" hidden="false" customHeight="true" outlineLevel="0" collapsed="false">
      <c r="B30" s="394" t="s">
        <v>68</v>
      </c>
      <c r="C30" s="395" t="s">
        <v>197</v>
      </c>
      <c r="D30" s="369"/>
      <c r="E30" s="370"/>
      <c r="F30" s="371"/>
      <c r="G30" s="372"/>
      <c r="H30" s="370"/>
      <c r="I30" s="373"/>
      <c r="J30" s="374"/>
      <c r="K30" s="375" t="e">
        <f aca="false">J30/G30*100</f>
        <v>#DIV/0!</v>
      </c>
    </row>
    <row r="31" customFormat="false" ht="13.5" hidden="false" customHeight="true" outlineLevel="0" collapsed="false">
      <c r="B31" s="396"/>
      <c r="C31" s="377" t="s">
        <v>198</v>
      </c>
      <c r="D31" s="378" t="n">
        <f aca="false">SUM(D28:D30)</f>
        <v>0</v>
      </c>
      <c r="E31" s="378" t="n">
        <f aca="false">SUM(E28:E30)</f>
        <v>0</v>
      </c>
      <c r="F31" s="378" t="n">
        <f aca="false">SUM(F28:F30)</f>
        <v>0</v>
      </c>
      <c r="G31" s="378" t="n">
        <f aca="false">SUM(G28:G30)</f>
        <v>0</v>
      </c>
      <c r="H31" s="378" t="n">
        <f aca="false">SUM(H28:H30)</f>
        <v>0</v>
      </c>
      <c r="I31" s="378" t="n">
        <f aca="false">SUM(I28:I30)</f>
        <v>0</v>
      </c>
      <c r="J31" s="378" t="n">
        <f aca="false">SUM(J28:J30)</f>
        <v>0</v>
      </c>
      <c r="K31" s="378" t="e">
        <f aca="false">SUM(K28:K30)</f>
        <v>#DIV/0!</v>
      </c>
    </row>
    <row r="32" customFormat="false" ht="13.5" hidden="false" customHeight="true" outlineLevel="0" collapsed="false">
      <c r="B32" s="397"/>
      <c r="C32" s="398" t="s">
        <v>134</v>
      </c>
      <c r="D32" s="388"/>
      <c r="E32" s="389"/>
      <c r="F32" s="390"/>
      <c r="G32" s="391"/>
      <c r="H32" s="389"/>
      <c r="I32" s="392"/>
      <c r="J32" s="393"/>
      <c r="K32" s="387"/>
    </row>
    <row r="33" customFormat="false" ht="13.5" hidden="false" customHeight="true" outlineLevel="0" collapsed="false">
      <c r="B33" s="394" t="s">
        <v>59</v>
      </c>
      <c r="C33" s="395" t="s">
        <v>199</v>
      </c>
      <c r="D33" s="369"/>
      <c r="E33" s="370"/>
      <c r="F33" s="371"/>
      <c r="G33" s="372"/>
      <c r="H33" s="370"/>
      <c r="I33" s="373"/>
      <c r="J33" s="374"/>
      <c r="K33" s="375" t="e">
        <f aca="false">J33/G33*100</f>
        <v>#DIV/0!</v>
      </c>
    </row>
    <row r="34" customFormat="false" ht="13.5" hidden="false" customHeight="true" outlineLevel="0" collapsed="false">
      <c r="B34" s="394" t="s">
        <v>61</v>
      </c>
      <c r="C34" s="395" t="s">
        <v>200</v>
      </c>
      <c r="D34" s="369"/>
      <c r="E34" s="370"/>
      <c r="F34" s="371"/>
      <c r="G34" s="372"/>
      <c r="H34" s="370"/>
      <c r="I34" s="373"/>
      <c r="J34" s="374"/>
      <c r="K34" s="375" t="e">
        <f aca="false">J34/G34*100</f>
        <v>#DIV/0!</v>
      </c>
    </row>
    <row r="35" customFormat="false" ht="13.5" hidden="false" customHeight="true" outlineLevel="0" collapsed="false">
      <c r="B35" s="394" t="s">
        <v>68</v>
      </c>
      <c r="C35" s="395" t="s">
        <v>201</v>
      </c>
      <c r="D35" s="369"/>
      <c r="E35" s="370"/>
      <c r="F35" s="371"/>
      <c r="G35" s="372"/>
      <c r="H35" s="370"/>
      <c r="I35" s="373"/>
      <c r="J35" s="374"/>
      <c r="K35" s="375" t="e">
        <f aca="false">J35/G35*100</f>
        <v>#DIV/0!</v>
      </c>
    </row>
    <row r="36" customFormat="false" ht="13.5" hidden="false" customHeight="true" outlineLevel="0" collapsed="false">
      <c r="B36" s="376"/>
      <c r="C36" s="377" t="s">
        <v>202</v>
      </c>
      <c r="D36" s="378" t="n">
        <f aca="false">SUM(D33:D35)</f>
        <v>0</v>
      </c>
      <c r="E36" s="378" t="n">
        <f aca="false">SUM(E33:E35)</f>
        <v>0</v>
      </c>
      <c r="F36" s="378" t="n">
        <f aca="false">SUM(F33:F35)</f>
        <v>0</v>
      </c>
      <c r="G36" s="378" t="n">
        <f aca="false">SUM(G33:G35)</f>
        <v>0</v>
      </c>
      <c r="H36" s="378" t="n">
        <f aca="false">SUM(H33:H35)</f>
        <v>0</v>
      </c>
      <c r="I36" s="378" t="n">
        <f aca="false">SUM(I33:I35)</f>
        <v>0</v>
      </c>
      <c r="J36" s="378" t="n">
        <f aca="false">SUM(J33:J35)</f>
        <v>0</v>
      </c>
      <c r="K36" s="378" t="e">
        <f aca="false">SUM(K33:K35)</f>
        <v>#DIV/0!</v>
      </c>
    </row>
    <row r="37" customFormat="false" ht="13.5" hidden="false" customHeight="true" outlineLevel="0" collapsed="false">
      <c r="B37" s="399"/>
      <c r="C37" s="400" t="s">
        <v>13</v>
      </c>
      <c r="D37" s="401" t="n">
        <f aca="false">SUM(D12+D14+D20+D26+D31+D36)</f>
        <v>0</v>
      </c>
      <c r="E37" s="401" t="n">
        <f aca="false">SUM(E12+E14+E20+E26+E31+E36)</f>
        <v>0</v>
      </c>
      <c r="F37" s="401" t="n">
        <f aca="false">SUM(F12+F14+F20+F26+F31+F36)</f>
        <v>0</v>
      </c>
      <c r="G37" s="401" t="n">
        <f aca="false">SUM(G12+G14+G20+G26+G31+G36)</f>
        <v>0</v>
      </c>
      <c r="H37" s="401" t="n">
        <f aca="false">SUM(H12+H14+H20+H26+H31+H36)</f>
        <v>0</v>
      </c>
      <c r="I37" s="401" t="n">
        <f aca="false">SUM(I12+I14+I20+I26+I31+I36)</f>
        <v>0</v>
      </c>
      <c r="J37" s="401" t="n">
        <f aca="false">SUM(J12+J14+J20+J26+J31+J36)</f>
        <v>0</v>
      </c>
      <c r="K37" s="402" t="e">
        <f aca="false">SUM(K12+K14+K20+K26+K31+K36)</f>
        <v>#DIV/0!</v>
      </c>
    </row>
    <row r="39" customFormat="false" ht="15" hidden="false" customHeight="false" outlineLevel="0" collapsed="false">
      <c r="G39" s="403"/>
      <c r="H39" s="52" t="s">
        <v>203</v>
      </c>
    </row>
  </sheetData>
  <mergeCells count="7">
    <mergeCell ref="B2:K2"/>
    <mergeCell ref="B3:K3"/>
    <mergeCell ref="B4:K4"/>
    <mergeCell ref="B6:C6"/>
    <mergeCell ref="B7:C7"/>
    <mergeCell ref="D9:F9"/>
    <mergeCell ref="G9:I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4"/>
  <sheetViews>
    <sheetView windowProtection="false" showFormulas="false" showGridLines="false" showRowColHeaders="true" showZeros="true" rightToLeft="false" tabSelected="false" showOutlineSymbols="true" defaultGridColor="true" view="normal" topLeftCell="M1" colorId="64" zoomScale="82" zoomScaleNormal="82" zoomScalePageLayoutView="100" workbookViewId="0">
      <selection pane="topLeft" activeCell="K24" activeCellId="0" sqref="K24"/>
    </sheetView>
  </sheetViews>
  <sheetFormatPr defaultRowHeight="15"/>
  <cols>
    <col collapsed="false" hidden="false" max="1" min="1" style="0" width="4.39271255060729"/>
    <col collapsed="false" hidden="false" max="2" min="2" style="53" width="5.35627530364372"/>
    <col collapsed="false" hidden="false" max="3" min="3" style="0" width="27.6356275303644"/>
    <col collapsed="false" hidden="false" max="4" min="4" style="0" width="7.17813765182186"/>
    <col collapsed="false" hidden="false" max="8" min="5" style="0" width="11.1417004048583"/>
    <col collapsed="false" hidden="false" max="9" min="9" style="0" width="12.4251012145749"/>
    <col collapsed="false" hidden="false" max="10" min="10" style="0" width="11.1417004048583"/>
    <col collapsed="false" hidden="false" max="11" min="11" style="0" width="16.0688259109312"/>
    <col collapsed="false" hidden="false" max="13" min="12" style="0" width="11.6761133603239"/>
    <col collapsed="false" hidden="false" max="1025" min="14" style="0" width="8.78542510121457"/>
  </cols>
  <sheetData>
    <row r="1" customFormat="false" ht="15" hidden="false" customHeight="false" outlineLevel="0" collapsed="false">
      <c r="B1" s="0"/>
    </row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5" hidden="false" customHeight="false" outlineLevel="0" collapsed="false">
      <c r="B3" s="350" t="s">
        <v>204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</row>
    <row r="5" customFormat="false" ht="15" hidden="false" customHeight="false" outlineLevel="0" collapsed="false">
      <c r="B5" s="353" t="s">
        <v>3</v>
      </c>
      <c r="C5" s="353"/>
      <c r="D5" s="0" t="s">
        <v>42</v>
      </c>
      <c r="K5" s="0" t="s">
        <v>7</v>
      </c>
      <c r="M5" s="0" t="s">
        <v>42</v>
      </c>
    </row>
    <row r="6" customFormat="false" ht="15" hidden="false" customHeight="false" outlineLevel="0" collapsed="false">
      <c r="B6" s="353"/>
      <c r="C6" s="353"/>
      <c r="K6" s="355"/>
      <c r="M6" s="52"/>
    </row>
    <row r="7" customFormat="false" ht="16" hidden="false" customHeight="false" outlineLevel="0" collapsed="false">
      <c r="B7" s="0"/>
    </row>
    <row r="8" customFormat="false" ht="15" hidden="false" customHeight="true" outlineLevel="0" collapsed="false">
      <c r="B8" s="404" t="s">
        <v>84</v>
      </c>
      <c r="C8" s="405" t="s">
        <v>205</v>
      </c>
      <c r="D8" s="406" t="s">
        <v>206</v>
      </c>
      <c r="E8" s="407" t="s">
        <v>207</v>
      </c>
      <c r="F8" s="407"/>
      <c r="G8" s="408" t="s">
        <v>208</v>
      </c>
      <c r="H8" s="409" t="s">
        <v>209</v>
      </c>
      <c r="I8" s="410" t="s">
        <v>210</v>
      </c>
      <c r="J8" s="410"/>
      <c r="K8" s="410"/>
      <c r="L8" s="203" t="s">
        <v>211</v>
      </c>
      <c r="M8" s="203"/>
      <c r="N8" s="201" t="s">
        <v>212</v>
      </c>
      <c r="O8" s="201"/>
      <c r="P8" s="201"/>
    </row>
    <row r="9" customFormat="false" ht="15" hidden="false" customHeight="false" outlineLevel="0" collapsed="false">
      <c r="B9" s="404"/>
      <c r="C9" s="404"/>
      <c r="D9" s="406"/>
      <c r="E9" s="411" t="s">
        <v>213</v>
      </c>
      <c r="F9" s="412" t="s">
        <v>50</v>
      </c>
      <c r="G9" s="408"/>
      <c r="H9" s="409"/>
      <c r="I9" s="204" t="s">
        <v>49</v>
      </c>
      <c r="J9" s="205" t="s">
        <v>50</v>
      </c>
      <c r="K9" s="413" t="s">
        <v>90</v>
      </c>
      <c r="L9" s="414" t="s">
        <v>214</v>
      </c>
      <c r="M9" s="414"/>
      <c r="N9" s="201"/>
      <c r="O9" s="201"/>
      <c r="P9" s="201"/>
    </row>
    <row r="10" customFormat="false" ht="16" hidden="false" customHeight="false" outlineLevel="0" collapsed="false">
      <c r="B10" s="404"/>
      <c r="C10" s="404"/>
      <c r="D10" s="406"/>
      <c r="E10" s="415"/>
      <c r="F10" s="416"/>
      <c r="G10" s="408"/>
      <c r="H10" s="409"/>
      <c r="I10" s="415"/>
      <c r="J10" s="417"/>
      <c r="K10" s="418"/>
      <c r="L10" s="419" t="s">
        <v>23</v>
      </c>
      <c r="M10" s="420" t="s">
        <v>22</v>
      </c>
      <c r="N10" s="201"/>
      <c r="O10" s="201"/>
      <c r="P10" s="201"/>
    </row>
    <row r="11" customFormat="false" ht="15" hidden="false" customHeight="false" outlineLevel="0" collapsed="false">
      <c r="B11" s="421"/>
      <c r="C11" s="422" t="s">
        <v>66</v>
      </c>
      <c r="D11" s="307"/>
      <c r="E11" s="423"/>
      <c r="F11" s="424"/>
      <c r="G11" s="425"/>
      <c r="H11" s="426"/>
      <c r="I11" s="423"/>
      <c r="J11" s="427"/>
      <c r="K11" s="428"/>
      <c r="L11" s="429"/>
      <c r="M11" s="428"/>
      <c r="N11" s="430"/>
      <c r="O11" s="430"/>
      <c r="P11" s="430"/>
    </row>
    <row r="12" customFormat="false" ht="15" hidden="false" customHeight="false" outlineLevel="0" collapsed="false">
      <c r="B12" s="431" t="s">
        <v>59</v>
      </c>
      <c r="C12" s="395"/>
      <c r="D12" s="432"/>
      <c r="E12" s="433"/>
      <c r="F12" s="434"/>
      <c r="G12" s="435"/>
      <c r="H12" s="432"/>
      <c r="I12" s="433"/>
      <c r="J12" s="436"/>
      <c r="K12" s="437"/>
      <c r="L12" s="438"/>
      <c r="M12" s="437"/>
      <c r="N12" s="439"/>
      <c r="O12" s="439"/>
      <c r="P12" s="439"/>
    </row>
    <row r="13" customFormat="false" ht="15" hidden="false" customHeight="false" outlineLevel="0" collapsed="false">
      <c r="B13" s="431" t="s">
        <v>61</v>
      </c>
      <c r="C13" s="395"/>
      <c r="D13" s="432"/>
      <c r="E13" s="433"/>
      <c r="F13" s="434"/>
      <c r="G13" s="435"/>
      <c r="H13" s="432"/>
      <c r="I13" s="433"/>
      <c r="J13" s="436"/>
      <c r="K13" s="437"/>
      <c r="L13" s="438"/>
      <c r="M13" s="437"/>
      <c r="N13" s="440"/>
      <c r="O13" s="441"/>
      <c r="P13" s="442"/>
    </row>
    <row r="14" customFormat="false" ht="15" hidden="false" customHeight="false" outlineLevel="0" collapsed="false">
      <c r="B14" s="431" t="s">
        <v>68</v>
      </c>
      <c r="C14" s="395"/>
      <c r="D14" s="432"/>
      <c r="E14" s="433"/>
      <c r="F14" s="434"/>
      <c r="G14" s="435"/>
      <c r="H14" s="432"/>
      <c r="I14" s="433"/>
      <c r="J14" s="436"/>
      <c r="K14" s="437"/>
      <c r="L14" s="438"/>
      <c r="M14" s="437"/>
      <c r="N14" s="440"/>
      <c r="O14" s="441"/>
      <c r="P14" s="442"/>
    </row>
    <row r="15" customFormat="false" ht="15" hidden="false" customHeight="false" outlineLevel="0" collapsed="false">
      <c r="B15" s="431" t="s">
        <v>129</v>
      </c>
      <c r="C15" s="395"/>
      <c r="D15" s="432"/>
      <c r="E15" s="433"/>
      <c r="F15" s="434"/>
      <c r="G15" s="435"/>
      <c r="H15" s="432"/>
      <c r="I15" s="433"/>
      <c r="J15" s="436"/>
      <c r="K15" s="437"/>
      <c r="L15" s="438"/>
      <c r="M15" s="437"/>
      <c r="N15" s="440"/>
      <c r="O15" s="441"/>
      <c r="P15" s="442"/>
    </row>
    <row r="16" customFormat="false" ht="16" hidden="false" customHeight="false" outlineLevel="0" collapsed="false">
      <c r="B16" s="431" t="s">
        <v>131</v>
      </c>
      <c r="C16" s="443"/>
      <c r="D16" s="444"/>
      <c r="E16" s="445"/>
      <c r="F16" s="446"/>
      <c r="G16" s="447"/>
      <c r="H16" s="444"/>
      <c r="I16" s="445"/>
      <c r="J16" s="448"/>
      <c r="K16" s="449"/>
      <c r="L16" s="450"/>
      <c r="M16" s="449"/>
      <c r="N16" s="440"/>
      <c r="O16" s="441"/>
      <c r="P16" s="442"/>
    </row>
    <row r="17" customFormat="false" ht="16" hidden="false" customHeight="false" outlineLevel="0" collapsed="false">
      <c r="B17" s="451"/>
      <c r="C17" s="452" t="s">
        <v>215</v>
      </c>
      <c r="D17" s="453" t="n">
        <f aca="false">SUM(D12:D16)</f>
        <v>0</v>
      </c>
      <c r="E17" s="454" t="n">
        <f aca="false">SUM(E12:E16)</f>
        <v>0</v>
      </c>
      <c r="F17" s="453" t="n">
        <f aca="false">SUM(F12:F16)</f>
        <v>0</v>
      </c>
      <c r="G17" s="455"/>
      <c r="H17" s="456"/>
      <c r="I17" s="457" t="n">
        <f aca="false">SUM(I12:I15)</f>
        <v>0</v>
      </c>
      <c r="J17" s="457" t="n">
        <f aca="false">SUM(J12:J15)</f>
        <v>0</v>
      </c>
      <c r="K17" s="454" t="n">
        <f aca="false">SUM(K12:K15)</f>
        <v>0</v>
      </c>
      <c r="L17" s="458" t="n">
        <f aca="false">SUM(L12:L15)</f>
        <v>0</v>
      </c>
      <c r="M17" s="454" t="n">
        <f aca="false">SUM(M12:M15)</f>
        <v>0</v>
      </c>
      <c r="N17" s="440"/>
      <c r="O17" s="441"/>
      <c r="P17" s="442"/>
    </row>
    <row r="18" customFormat="false" ht="15" hidden="false" customHeight="false" outlineLevel="0" collapsed="false">
      <c r="B18" s="387"/>
      <c r="C18" s="422" t="s">
        <v>67</v>
      </c>
      <c r="D18" s="459"/>
      <c r="E18" s="460"/>
      <c r="F18" s="461"/>
      <c r="G18" s="462"/>
      <c r="H18" s="463"/>
      <c r="I18" s="460"/>
      <c r="J18" s="464"/>
      <c r="K18" s="465"/>
      <c r="L18" s="466"/>
      <c r="M18" s="465"/>
      <c r="N18" s="440"/>
      <c r="O18" s="441"/>
      <c r="P18" s="442"/>
    </row>
    <row r="19" customFormat="false" ht="15" hidden="false" customHeight="false" outlineLevel="0" collapsed="false">
      <c r="B19" s="467" t="s">
        <v>59</v>
      </c>
      <c r="C19" s="395"/>
      <c r="D19" s="432"/>
      <c r="E19" s="433"/>
      <c r="F19" s="434"/>
      <c r="G19" s="435"/>
      <c r="H19" s="432"/>
      <c r="I19" s="433"/>
      <c r="J19" s="436"/>
      <c r="K19" s="437"/>
      <c r="L19" s="438"/>
      <c r="M19" s="437"/>
      <c r="N19" s="440"/>
      <c r="O19" s="441"/>
      <c r="P19" s="442"/>
    </row>
    <row r="20" customFormat="false" ht="15" hidden="false" customHeight="false" outlineLevel="0" collapsed="false">
      <c r="B20" s="431" t="s">
        <v>61</v>
      </c>
      <c r="C20" s="395"/>
      <c r="D20" s="432"/>
      <c r="E20" s="433"/>
      <c r="F20" s="434"/>
      <c r="G20" s="435"/>
      <c r="H20" s="432"/>
      <c r="I20" s="433"/>
      <c r="J20" s="436"/>
      <c r="K20" s="437"/>
      <c r="L20" s="438"/>
      <c r="M20" s="437"/>
      <c r="N20" s="440"/>
      <c r="O20" s="441"/>
      <c r="P20" s="442"/>
    </row>
    <row r="21" customFormat="false" ht="15" hidden="false" customHeight="false" outlineLevel="0" collapsed="false">
      <c r="B21" s="467" t="s">
        <v>68</v>
      </c>
      <c r="C21" s="395"/>
      <c r="D21" s="432"/>
      <c r="E21" s="433"/>
      <c r="F21" s="434"/>
      <c r="G21" s="435"/>
      <c r="H21" s="432"/>
      <c r="I21" s="433"/>
      <c r="J21" s="436"/>
      <c r="K21" s="437"/>
      <c r="L21" s="438"/>
      <c r="M21" s="437"/>
      <c r="N21" s="440"/>
      <c r="O21" s="441"/>
      <c r="P21" s="442"/>
    </row>
    <row r="22" customFormat="false" ht="15" hidden="false" customHeight="false" outlineLevel="0" collapsed="false">
      <c r="B22" s="431" t="s">
        <v>129</v>
      </c>
      <c r="C22" s="395"/>
      <c r="D22" s="432"/>
      <c r="E22" s="433"/>
      <c r="F22" s="434"/>
      <c r="G22" s="435"/>
      <c r="H22" s="432"/>
      <c r="I22" s="433"/>
      <c r="J22" s="436"/>
      <c r="K22" s="437"/>
      <c r="L22" s="438"/>
      <c r="M22" s="437"/>
      <c r="N22" s="440"/>
      <c r="O22" s="441"/>
      <c r="P22" s="442"/>
    </row>
    <row r="23" customFormat="false" ht="16" hidden="false" customHeight="false" outlineLevel="0" collapsed="false">
      <c r="B23" s="467" t="s">
        <v>131</v>
      </c>
      <c r="C23" s="443"/>
      <c r="D23" s="444"/>
      <c r="E23" s="445"/>
      <c r="F23" s="446"/>
      <c r="G23" s="447"/>
      <c r="H23" s="444"/>
      <c r="I23" s="445"/>
      <c r="J23" s="448"/>
      <c r="K23" s="449"/>
      <c r="L23" s="450"/>
      <c r="M23" s="449"/>
      <c r="N23" s="440"/>
      <c r="O23" s="441"/>
      <c r="P23" s="442"/>
    </row>
    <row r="24" customFormat="false" ht="16" hidden="false" customHeight="false" outlineLevel="0" collapsed="false">
      <c r="B24" s="451"/>
      <c r="C24" s="452" t="s">
        <v>216</v>
      </c>
      <c r="D24" s="453" t="n">
        <f aca="false">SUM(D19:D23)</f>
        <v>0</v>
      </c>
      <c r="E24" s="457" t="n">
        <f aca="false">SUM(E19:E23)</f>
        <v>0</v>
      </c>
      <c r="F24" s="458" t="n">
        <f aca="false">SUM(F19:F23)</f>
        <v>0</v>
      </c>
      <c r="G24" s="455"/>
      <c r="H24" s="456"/>
      <c r="I24" s="457" t="n">
        <f aca="false">SUM(I19:I23)</f>
        <v>0</v>
      </c>
      <c r="J24" s="457" t="n">
        <f aca="false">SUM(J19:J23)</f>
        <v>0</v>
      </c>
      <c r="K24" s="454" t="n">
        <f aca="false">SUM(K19:K23)</f>
        <v>0</v>
      </c>
      <c r="L24" s="458" t="n">
        <f aca="false">SUM(L19:L23)</f>
        <v>0</v>
      </c>
      <c r="M24" s="454" t="n">
        <f aca="false">SUM(M19:M23)</f>
        <v>0</v>
      </c>
      <c r="N24" s="440"/>
      <c r="O24" s="441"/>
      <c r="P24" s="442"/>
    </row>
    <row r="25" customFormat="false" ht="16" hidden="false" customHeight="false" outlineLevel="0" collapsed="false">
      <c r="B25" s="387"/>
      <c r="C25" s="398" t="s">
        <v>69</v>
      </c>
      <c r="D25" s="459"/>
      <c r="E25" s="460"/>
      <c r="F25" s="461"/>
      <c r="G25" s="468"/>
      <c r="H25" s="469"/>
      <c r="I25" s="460"/>
      <c r="J25" s="464"/>
      <c r="K25" s="465"/>
      <c r="L25" s="466"/>
      <c r="M25" s="465"/>
      <c r="N25" s="440"/>
      <c r="O25" s="441"/>
      <c r="P25" s="442"/>
    </row>
    <row r="26" customFormat="false" ht="15" hidden="false" customHeight="false" outlineLevel="0" collapsed="false">
      <c r="B26" s="467" t="s">
        <v>59</v>
      </c>
      <c r="C26" s="395"/>
      <c r="D26" s="432"/>
      <c r="E26" s="433"/>
      <c r="F26" s="434"/>
      <c r="G26" s="470"/>
      <c r="H26" s="471"/>
      <c r="I26" s="433"/>
      <c r="J26" s="436"/>
      <c r="K26" s="437"/>
      <c r="L26" s="438"/>
      <c r="M26" s="434"/>
      <c r="N26" s="472"/>
      <c r="O26" s="472"/>
      <c r="P26" s="472"/>
    </row>
    <row r="27" customFormat="false" ht="15" hidden="false" customHeight="false" outlineLevel="0" collapsed="false">
      <c r="B27" s="431" t="s">
        <v>61</v>
      </c>
      <c r="C27" s="395"/>
      <c r="D27" s="432"/>
      <c r="E27" s="433"/>
      <c r="F27" s="434"/>
      <c r="G27" s="470"/>
      <c r="H27" s="471"/>
      <c r="I27" s="433"/>
      <c r="J27" s="436"/>
      <c r="K27" s="437"/>
      <c r="L27" s="438"/>
      <c r="M27" s="434"/>
      <c r="N27" s="473"/>
      <c r="O27" s="473"/>
      <c r="P27" s="473"/>
    </row>
    <row r="28" customFormat="false" ht="15" hidden="false" customHeight="false" outlineLevel="0" collapsed="false">
      <c r="B28" s="467" t="s">
        <v>68</v>
      </c>
      <c r="C28" s="395"/>
      <c r="D28" s="432"/>
      <c r="E28" s="433"/>
      <c r="F28" s="434"/>
      <c r="G28" s="470"/>
      <c r="H28" s="471"/>
      <c r="I28" s="433"/>
      <c r="J28" s="436"/>
      <c r="K28" s="437"/>
      <c r="L28" s="438"/>
      <c r="M28" s="434"/>
      <c r="N28" s="473"/>
      <c r="O28" s="473"/>
      <c r="P28" s="473"/>
    </row>
    <row r="29" customFormat="false" ht="15" hidden="false" customHeight="false" outlineLevel="0" collapsed="false">
      <c r="B29" s="431" t="s">
        <v>129</v>
      </c>
      <c r="C29" s="395"/>
      <c r="D29" s="432"/>
      <c r="E29" s="433"/>
      <c r="F29" s="434"/>
      <c r="G29" s="470"/>
      <c r="H29" s="471"/>
      <c r="I29" s="433"/>
      <c r="J29" s="436"/>
      <c r="K29" s="437"/>
      <c r="L29" s="438"/>
      <c r="M29" s="434"/>
      <c r="N29" s="473"/>
      <c r="O29" s="473"/>
      <c r="P29" s="473"/>
    </row>
    <row r="30" customFormat="false" ht="16" hidden="false" customHeight="false" outlineLevel="0" collapsed="false">
      <c r="B30" s="467" t="s">
        <v>131</v>
      </c>
      <c r="C30" s="443"/>
      <c r="D30" s="444"/>
      <c r="E30" s="445"/>
      <c r="F30" s="446"/>
      <c r="G30" s="474"/>
      <c r="H30" s="475"/>
      <c r="I30" s="445"/>
      <c r="J30" s="448"/>
      <c r="K30" s="449"/>
      <c r="L30" s="450"/>
      <c r="M30" s="446"/>
      <c r="N30" s="476"/>
      <c r="O30" s="476"/>
      <c r="P30" s="476"/>
    </row>
    <row r="31" customFormat="false" ht="16" hidden="false" customHeight="false" outlineLevel="0" collapsed="false">
      <c r="B31" s="477"/>
      <c r="C31" s="478" t="s">
        <v>217</v>
      </c>
      <c r="D31" s="479" t="n">
        <f aca="false">SUM(D26:D30)</f>
        <v>0</v>
      </c>
      <c r="E31" s="480" t="n">
        <f aca="false">SUM(E26:E30)</f>
        <v>0</v>
      </c>
      <c r="F31" s="481" t="n">
        <f aca="false">SUM(F26:F30)</f>
        <v>0</v>
      </c>
      <c r="G31" s="482"/>
      <c r="H31" s="483"/>
      <c r="I31" s="480" t="n">
        <f aca="false">SUM(I26:I30)</f>
        <v>0</v>
      </c>
      <c r="J31" s="480" t="n">
        <f aca="false">SUM(J26:J30)</f>
        <v>0</v>
      </c>
      <c r="K31" s="484" t="n">
        <f aca="false">SUM(K26:K30)</f>
        <v>0</v>
      </c>
      <c r="L31" s="458" t="n">
        <f aca="false">SUM(L26:L30)</f>
        <v>0</v>
      </c>
      <c r="M31" s="454" t="n">
        <f aca="false">SUM(M26:M30)</f>
        <v>0</v>
      </c>
      <c r="N31" s="485"/>
      <c r="O31" s="486"/>
      <c r="P31" s="487"/>
    </row>
    <row r="32" customFormat="false" ht="16" hidden="false" customHeight="false" outlineLevel="0" collapsed="false">
      <c r="B32" s="488"/>
      <c r="C32" s="489" t="s">
        <v>13</v>
      </c>
      <c r="D32" s="490" t="n">
        <f aca="false">D17+D24+D31</f>
        <v>0</v>
      </c>
      <c r="E32" s="491" t="n">
        <f aca="false">E17+E24+E31</f>
        <v>0</v>
      </c>
      <c r="F32" s="492" t="n">
        <f aca="false">F17+F24+F31</f>
        <v>0</v>
      </c>
      <c r="G32" s="492" t="n">
        <f aca="false">G17+G24+G31</f>
        <v>0</v>
      </c>
      <c r="H32" s="492" t="n">
        <f aca="false">H17+H24+H31</f>
        <v>0</v>
      </c>
      <c r="I32" s="492" t="n">
        <f aca="false">I17+I24+I31</f>
        <v>0</v>
      </c>
      <c r="J32" s="492" t="n">
        <f aca="false">J17+J24+J31</f>
        <v>0</v>
      </c>
      <c r="K32" s="492" t="n">
        <f aca="false">K17+K24+K31</f>
        <v>0</v>
      </c>
      <c r="L32" s="492" t="n">
        <f aca="false">L17+L24+L31</f>
        <v>0</v>
      </c>
      <c r="M32" s="493" t="n">
        <f aca="false">M17+M24+M31</f>
        <v>0</v>
      </c>
      <c r="N32" s="494"/>
      <c r="O32" s="495"/>
      <c r="P32" s="496"/>
    </row>
    <row r="34" customFormat="false" ht="15" hidden="false" customHeight="false" outlineLevel="0" collapsed="false">
      <c r="J34" s="189"/>
      <c r="K34" s="52" t="s">
        <v>76</v>
      </c>
    </row>
  </sheetData>
  <mergeCells count="21">
    <mergeCell ref="B2:M2"/>
    <mergeCell ref="B3:M3"/>
    <mergeCell ref="B5:C5"/>
    <mergeCell ref="B6:C6"/>
    <mergeCell ref="B8:B10"/>
    <mergeCell ref="C8:C10"/>
    <mergeCell ref="D8:D10"/>
    <mergeCell ref="E8:F8"/>
    <mergeCell ref="G8:G10"/>
    <mergeCell ref="H8:H10"/>
    <mergeCell ref="I8:K8"/>
    <mergeCell ref="L8:M8"/>
    <mergeCell ref="N8:P10"/>
    <mergeCell ref="L9:M9"/>
    <mergeCell ref="N11:P11"/>
    <mergeCell ref="N12:P12"/>
    <mergeCell ref="N26:P26"/>
    <mergeCell ref="N27:P27"/>
    <mergeCell ref="N28:P28"/>
    <mergeCell ref="N29:P29"/>
    <mergeCell ref="N30:P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8.78542510121457"/>
    <col collapsed="false" hidden="false" max="2" min="2" style="0" width="3.74898785425101"/>
    <col collapsed="false" hidden="false" max="3" min="3" style="0" width="22.6032388663968"/>
    <col collapsed="false" hidden="false" max="7" min="4" style="0" width="9.4251012145749"/>
    <col collapsed="false" hidden="false" max="8" min="8" style="0" width="10.7125506072875"/>
    <col collapsed="false" hidden="false" max="1025" min="9" style="0" width="8.78542510121457"/>
  </cols>
  <sheetData>
    <row r="1" customFormat="false" ht="15" hidden="false" customHeight="false" outlineLevel="0" collapsed="false">
      <c r="A1" s="52"/>
    </row>
    <row r="2" customFormat="false" ht="15" hidden="false" customHeight="false" outlineLevel="0" collapsed="false">
      <c r="B2" s="54" t="s">
        <v>0</v>
      </c>
      <c r="C2" s="54"/>
      <c r="D2" s="54"/>
      <c r="E2" s="54"/>
      <c r="F2" s="54"/>
      <c r="G2" s="54"/>
      <c r="H2" s="54"/>
    </row>
    <row r="3" customFormat="false" ht="15" hidden="false" customHeight="false" outlineLevel="0" collapsed="false">
      <c r="B3" s="497" t="s">
        <v>218</v>
      </c>
      <c r="C3" s="497"/>
      <c r="D3" s="497"/>
      <c r="E3" s="497"/>
      <c r="F3" s="497"/>
      <c r="G3" s="497"/>
      <c r="H3" s="497"/>
    </row>
    <row r="5" customFormat="false" ht="15" hidden="false" customHeight="false" outlineLevel="0" collapsed="false">
      <c r="B5" s="57" t="s">
        <v>3</v>
      </c>
      <c r="C5" s="57"/>
      <c r="D5" s="58" t="s">
        <v>42</v>
      </c>
      <c r="E5" s="59"/>
      <c r="F5" s="60" t="s">
        <v>43</v>
      </c>
      <c r="G5" s="59"/>
      <c r="H5" s="59"/>
    </row>
    <row r="6" customFormat="false" ht="15" hidden="false" customHeight="false" outlineLevel="0" collapsed="false">
      <c r="B6" s="57"/>
      <c r="C6" s="57"/>
      <c r="D6" s="61"/>
      <c r="E6" s="59"/>
      <c r="F6" s="59"/>
      <c r="G6" s="59"/>
      <c r="H6" s="59"/>
    </row>
    <row r="7" customFormat="false" ht="16" hidden="false" customHeight="false" outlineLevel="0" collapsed="false">
      <c r="B7" s="61"/>
      <c r="C7" s="61"/>
      <c r="D7" s="58"/>
      <c r="E7" s="61"/>
      <c r="F7" s="61"/>
      <c r="G7" s="61"/>
      <c r="H7" s="61"/>
    </row>
    <row r="8" customFormat="false" ht="27" hidden="false" customHeight="false" outlineLevel="0" collapsed="false">
      <c r="B8" s="498" t="s">
        <v>84</v>
      </c>
      <c r="C8" s="498" t="s">
        <v>219</v>
      </c>
      <c r="D8" s="498" t="s">
        <v>55</v>
      </c>
      <c r="E8" s="498" t="s">
        <v>56</v>
      </c>
      <c r="F8" s="498" t="s">
        <v>57</v>
      </c>
      <c r="G8" s="498" t="s">
        <v>58</v>
      </c>
      <c r="H8" s="498" t="s">
        <v>220</v>
      </c>
    </row>
    <row r="9" customFormat="false" ht="16" hidden="false" customHeight="false" outlineLevel="0" collapsed="false">
      <c r="B9" s="339"/>
      <c r="C9" s="499"/>
      <c r="D9" s="500"/>
      <c r="E9" s="500"/>
      <c r="F9" s="500"/>
      <c r="G9" s="500"/>
      <c r="H9" s="339" t="n">
        <f aca="false">SUM(D9:G9)</f>
        <v>0</v>
      </c>
    </row>
    <row r="10" customFormat="false" ht="16" hidden="false" customHeight="false" outlineLevel="0" collapsed="false">
      <c r="B10" s="501"/>
      <c r="C10" s="502" t="s">
        <v>221</v>
      </c>
      <c r="D10" s="503" t="n">
        <f aca="false">SUM(D9:D9)</f>
        <v>0</v>
      </c>
      <c r="E10" s="503" t="n">
        <f aca="false">SUM(E9:E9)</f>
        <v>0</v>
      </c>
      <c r="F10" s="503" t="n">
        <f aca="false">SUM(F9:F9)</f>
        <v>0</v>
      </c>
      <c r="G10" s="503" t="n">
        <f aca="false">SUM(G9:G9)</f>
        <v>0</v>
      </c>
      <c r="H10" s="503" t="n">
        <f aca="false">SUM(H9:H9)</f>
        <v>0</v>
      </c>
    </row>
  </sheetData>
  <mergeCells count="4">
    <mergeCell ref="B2:H2"/>
    <mergeCell ref="B3:H3"/>
    <mergeCell ref="B5:C5"/>
    <mergeCell ref="B6:C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2016-06-12T08:18:26Z</dcterms:created>
  <dc:creator>Rizky Aditya Perdana</dc:creator>
  <dc:description/>
  <dc:language>en-US</dc:language>
  <cp:lastModifiedBy/>
  <dcterms:modified xsi:type="dcterms:W3CDTF">2016-08-27T17:28:45Z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