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ivate\src\FlightComputer\hw\rev1\FlightComputer\"/>
    </mc:Choice>
  </mc:AlternateContent>
  <xr:revisionPtr revIDLastSave="0" documentId="13_ncr:1_{EB038BC0-FD53-4B0A-8A77-3D91CE4E153E}" xr6:coauthVersionLast="45" xr6:coauthVersionMax="45" xr10:uidLastSave="{00000000-0000-0000-0000-000000000000}"/>
  <bookViews>
    <workbookView xWindow="6375" yWindow="360" windowWidth="21270" windowHeight="14655" xr2:uid="{00000000-000D-0000-FFFF-FFFF00000000}"/>
  </bookViews>
  <sheets>
    <sheet name="FlightComputer" sheetId="1" r:id="rId1"/>
    <sheet name="Sheet2" sheetId="3" r:id="rId2"/>
    <sheet name="Sheet5" sheetId="6" r:id="rId3"/>
    <sheet name="Sheet1" sheetId="2" r:id="rId4"/>
  </sheets>
  <definedNames>
    <definedName name="_xlnm._FilterDatabase" localSheetId="0" hidden="1">FlightComputer!$B$1:$I$446</definedName>
    <definedName name="_xlnm._FilterDatabase" localSheetId="3" hidden="1">Sheet1!$A$12:$D$51</definedName>
    <definedName name="_xlnm._FilterDatabase" localSheetId="1" hidden="1">Sheet2!$F$6:$H$44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9" i="1"/>
  <c r="E400" i="1"/>
  <c r="E401" i="1"/>
  <c r="E402" i="1"/>
  <c r="E403" i="1"/>
  <c r="E404" i="1"/>
  <c r="E405" i="1"/>
  <c r="E406" i="1"/>
  <c r="E407" i="1"/>
  <c r="E408" i="1"/>
  <c r="E391" i="1"/>
  <c r="E409" i="1"/>
  <c r="E410" i="1"/>
  <c r="E411" i="1"/>
  <c r="E412" i="1"/>
  <c r="E413" i="1"/>
  <c r="E414" i="1"/>
  <c r="E415" i="1"/>
  <c r="E416" i="1"/>
  <c r="E392" i="1"/>
  <c r="E393" i="1"/>
  <c r="E394" i="1"/>
  <c r="E395" i="1"/>
  <c r="E396" i="1"/>
  <c r="E397" i="1"/>
  <c r="E398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2" i="1"/>
  <c r="D5" i="1"/>
  <c r="D6" i="1" s="1"/>
  <c r="D7" i="1"/>
  <c r="D8" i="1" s="1"/>
  <c r="D11" i="1" s="1"/>
  <c r="D12" i="1" s="1"/>
  <c r="D9" i="1"/>
  <c r="D10" i="1" s="1"/>
  <c r="D18" i="1" s="1"/>
  <c r="D28" i="1"/>
  <c r="D29" i="1" s="1"/>
  <c r="D30" i="1"/>
  <c r="D31" i="1" s="1"/>
  <c r="D62" i="1" s="1"/>
  <c r="D41" i="1"/>
  <c r="D54" i="1" s="1"/>
  <c r="D55" i="1" s="1"/>
  <c r="D60" i="1" s="1"/>
  <c r="D66" i="1" s="1"/>
  <c r="D70" i="1" s="1"/>
  <c r="D80" i="1" s="1"/>
  <c r="D87" i="1" s="1"/>
  <c r="D89" i="1" s="1"/>
  <c r="D63" i="1"/>
  <c r="D73" i="1"/>
  <c r="D74" i="1" s="1"/>
  <c r="D112" i="1"/>
  <c r="D113" i="1" s="1"/>
  <c r="D114" i="1"/>
  <c r="D115" i="1" s="1"/>
  <c r="D116" i="1" s="1"/>
  <c r="D117" i="1" s="1"/>
  <c r="D118" i="1"/>
  <c r="D119" i="1"/>
  <c r="D120" i="1" s="1"/>
  <c r="D121" i="1"/>
  <c r="D122" i="1"/>
  <c r="D123" i="1" s="1"/>
  <c r="D124" i="1"/>
  <c r="D125" i="1"/>
  <c r="D126" i="1"/>
  <c r="D127" i="1"/>
  <c r="D128" i="1"/>
  <c r="D129" i="1"/>
  <c r="D130" i="1"/>
  <c r="D131" i="1" s="1"/>
  <c r="D132" i="1"/>
  <c r="D133" i="1" s="1"/>
  <c r="D134" i="1" s="1"/>
  <c r="D135" i="1" s="1"/>
  <c r="D136" i="1" s="1"/>
  <c r="D137" i="1" s="1"/>
  <c r="D138" i="1" s="1"/>
  <c r="D139" i="1"/>
  <c r="D140" i="1"/>
  <c r="D141" i="1"/>
  <c r="D142" i="1"/>
  <c r="D143" i="1"/>
  <c r="D144" i="1"/>
  <c r="D145" i="1"/>
  <c r="D146" i="1"/>
  <c r="D147" i="1" s="1"/>
  <c r="D148" i="1" s="1"/>
  <c r="D149" i="1" s="1"/>
  <c r="D150" i="1" s="1"/>
  <c r="D151" i="1" s="1"/>
  <c r="D152" i="1" s="1"/>
  <c r="D153" i="1" s="1"/>
  <c r="D162" i="1"/>
  <c r="D164" i="1" s="1"/>
  <c r="D259" i="1" s="1"/>
  <c r="D272" i="1" s="1"/>
  <c r="D284" i="1" s="1"/>
  <c r="D163" i="1"/>
  <c r="D165" i="1"/>
  <c r="D166" i="1"/>
  <c r="D239" i="1"/>
  <c r="D257" i="1"/>
  <c r="D260" i="1" s="1"/>
  <c r="D264" i="1" s="1"/>
  <c r="D267" i="1" s="1"/>
  <c r="D271" i="1" s="1"/>
  <c r="D277" i="1" s="1"/>
  <c r="D280" i="1" s="1"/>
  <c r="D318" i="1" s="1"/>
  <c r="D320" i="1" s="1"/>
  <c r="D258" i="1"/>
  <c r="D261" i="1"/>
  <c r="D262" i="1" s="1"/>
  <c r="D263" i="1" s="1"/>
  <c r="D278" i="1" s="1"/>
  <c r="D282" i="1" s="1"/>
  <c r="D319" i="1" s="1"/>
  <c r="D349" i="1" s="1"/>
  <c r="D265" i="1"/>
  <c r="D269" i="1"/>
  <c r="D273" i="1" s="1"/>
  <c r="D274" i="1"/>
  <c r="D276" i="1" s="1"/>
  <c r="D281" i="1"/>
  <c r="D283" i="1"/>
  <c r="D301" i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26" i="1" s="1"/>
  <c r="D350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8" i="1"/>
  <c r="D371" i="1"/>
  <c r="D372" i="1"/>
  <c r="D373" i="1"/>
  <c r="D374" i="1"/>
  <c r="D377" i="1"/>
  <c r="D378" i="1"/>
  <c r="D379" i="1"/>
  <c r="D380" i="1" s="1"/>
  <c r="D381" i="1" s="1"/>
  <c r="D382" i="1" s="1"/>
  <c r="D383" i="1" s="1"/>
  <c r="D384" i="1" s="1"/>
  <c r="D385" i="1" s="1"/>
  <c r="D386" i="1" s="1"/>
  <c r="D387" i="1" s="1"/>
  <c r="D427" i="1" s="1"/>
  <c r="D388" i="1"/>
  <c r="D389" i="1"/>
  <c r="D390" i="1"/>
  <c r="D410" i="1"/>
  <c r="D411" i="1" s="1"/>
  <c r="D412" i="1" s="1"/>
  <c r="D413" i="1" s="1"/>
  <c r="D414" i="1" s="1"/>
  <c r="D395" i="1"/>
  <c r="D396" i="1" s="1"/>
  <c r="D417" i="1"/>
  <c r="D418" i="1" s="1"/>
  <c r="D419" i="1" s="1"/>
  <c r="D420" i="1" s="1"/>
  <c r="D421" i="1" s="1"/>
  <c r="D422" i="1" s="1"/>
  <c r="D423" i="1" s="1"/>
  <c r="D424" i="1" s="1"/>
  <c r="D426" i="1"/>
  <c r="D428" i="1"/>
  <c r="D429" i="1"/>
  <c r="D430" i="1" s="1"/>
  <c r="D431" i="1"/>
  <c r="D432" i="1"/>
  <c r="D433" i="1"/>
  <c r="D434" i="1"/>
  <c r="D435" i="1" s="1"/>
  <c r="D436" i="1"/>
  <c r="D437" i="1"/>
  <c r="D438" i="1" s="1"/>
  <c r="D439" i="1" s="1"/>
  <c r="D441" i="1"/>
  <c r="D442" i="1"/>
  <c r="D443" i="1"/>
  <c r="D444" i="1"/>
  <c r="D445" i="1"/>
  <c r="D446" i="1"/>
  <c r="D2" i="1"/>
  <c r="D3" i="1" s="1"/>
  <c r="D4" i="1" s="1"/>
  <c r="D17" i="1" s="1"/>
  <c r="D20" i="1" s="1"/>
  <c r="D328" i="1" l="1"/>
  <c r="D329" i="1" s="1"/>
  <c r="D15" i="1"/>
  <c r="D16" i="1" s="1"/>
  <c r="D13" i="1"/>
  <c r="D14" i="1" s="1"/>
  <c r="D85" i="1" s="1"/>
  <c r="D351" i="1"/>
  <c r="D425" i="1"/>
  <c r="D24" i="1" l="1"/>
  <c r="D25" i="1" s="1"/>
  <c r="D333" i="1"/>
  <c r="D334" i="1" s="1"/>
  <c r="D335" i="1" s="1"/>
  <c r="D336" i="1" s="1"/>
  <c r="D337" i="1" s="1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 s="1"/>
  <c r="C39" i="2" s="1"/>
  <c r="C40" i="2" s="1"/>
  <c r="C41" i="2" s="1"/>
  <c r="C42" i="2"/>
  <c r="C43" i="2"/>
  <c r="C44" i="2"/>
  <c r="C45" i="2"/>
  <c r="C46" i="2"/>
  <c r="C47" i="2" s="1"/>
  <c r="C48" i="2"/>
  <c r="C49" i="2"/>
  <c r="C50" i="2" s="1"/>
  <c r="C51" i="2" s="1"/>
  <c r="C13" i="2"/>
  <c r="D32" i="1" l="1"/>
  <c r="D33" i="1" s="1"/>
  <c r="D34" i="1" s="1"/>
  <c r="D35" i="1" s="1"/>
  <c r="D37" i="1" s="1"/>
  <c r="D38" i="1" s="1"/>
  <c r="D39" i="1" s="1"/>
  <c r="D40" i="1" s="1"/>
  <c r="D81" i="1" l="1"/>
  <c r="D82" i="1" s="1"/>
  <c r="D83" i="1" s="1"/>
  <c r="D100" i="1" s="1"/>
  <c r="D397" i="1" l="1"/>
  <c r="D398" i="1" s="1"/>
  <c r="D399" i="1" s="1"/>
  <c r="D404" i="1" s="1"/>
  <c r="D405" i="1" s="1"/>
  <c r="D406" i="1" s="1"/>
  <c r="D407" i="1" s="1"/>
  <c r="D408" i="1" s="1"/>
  <c r="D409" i="1" s="1"/>
  <c r="D416" i="1" s="1"/>
  <c r="D375" i="1"/>
  <c r="D376" i="1" s="1"/>
  <c r="D415" i="1"/>
  <c r="D440" i="1"/>
  <c r="D391" i="1"/>
  <c r="D392" i="1" s="1"/>
  <c r="D393" i="1" s="1"/>
  <c r="D394" i="1" s="1"/>
  <c r="D400" i="1" s="1"/>
  <c r="D401" i="1" s="1"/>
  <c r="D402" i="1" s="1"/>
  <c r="D403" i="1" s="1"/>
  <c r="D158" i="1"/>
  <c r="D174" i="1" s="1"/>
  <c r="D175" i="1" s="1"/>
  <c r="D180" i="1" s="1"/>
  <c r="D181" i="1" s="1"/>
  <c r="D190" i="1" s="1"/>
  <c r="D316" i="1" s="1"/>
  <c r="D321" i="1" s="1"/>
  <c r="D322" i="1" s="1"/>
  <c r="D323" i="1" s="1"/>
  <c r="D324" i="1" s="1"/>
  <c r="D339" i="1" s="1"/>
  <c r="D19" i="1"/>
  <c r="D21" i="1" s="1"/>
  <c r="D22" i="1" s="1"/>
  <c r="D23" i="1" s="1"/>
  <c r="D36" i="1" s="1"/>
  <c r="D53" i="1" s="1"/>
  <c r="D57" i="1" s="1"/>
  <c r="D59" i="1" s="1"/>
  <c r="D65" i="1" s="1"/>
  <c r="D68" i="1" s="1"/>
  <c r="D72" i="1" s="1"/>
  <c r="D86" i="1" s="1"/>
  <c r="D91" i="1" s="1"/>
  <c r="D110" i="1" s="1"/>
  <c r="D111" i="1" s="1"/>
  <c r="D26" i="1"/>
  <c r="D27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8" i="1" s="1"/>
  <c r="D64" i="1" s="1"/>
  <c r="D69" i="1" s="1"/>
  <c r="D71" i="1" s="1"/>
  <c r="D75" i="1" s="1"/>
  <c r="D76" i="1" s="1"/>
  <c r="D77" i="1" s="1"/>
  <c r="D78" i="1" s="1"/>
  <c r="D79" i="1" s="1"/>
  <c r="D84" i="1" s="1"/>
  <c r="D88" i="1" s="1"/>
  <c r="D90" i="1" s="1"/>
  <c r="D92" i="1" s="1"/>
  <c r="D93" i="1" s="1"/>
  <c r="D94" i="1" s="1"/>
  <c r="D95" i="1" s="1"/>
  <c r="D96" i="1" s="1"/>
  <c r="D97" i="1" s="1"/>
  <c r="D98" i="1" s="1"/>
  <c r="D99" i="1" s="1"/>
  <c r="D101" i="1" s="1"/>
  <c r="D102" i="1" s="1"/>
  <c r="D103" i="1" s="1"/>
  <c r="D104" i="1" s="1"/>
  <c r="D105" i="1" s="1"/>
  <c r="D106" i="1" s="1"/>
  <c r="D107" i="1" s="1"/>
  <c r="D108" i="1" s="1"/>
  <c r="D109" i="1" s="1"/>
  <c r="D154" i="1"/>
  <c r="D157" i="1" s="1"/>
  <c r="D159" i="1" s="1"/>
  <c r="D160" i="1" s="1"/>
  <c r="D161" i="1" s="1"/>
  <c r="D167" i="1" s="1"/>
  <c r="D168" i="1" s="1"/>
  <c r="D169" i="1" s="1"/>
  <c r="D170" i="1" s="1"/>
  <c r="D171" i="1" s="1"/>
  <c r="D172" i="1" s="1"/>
  <c r="D173" i="1" s="1"/>
  <c r="D176" i="1" s="1"/>
  <c r="D177" i="1" s="1"/>
  <c r="D178" i="1" s="1"/>
  <c r="D179" i="1" s="1"/>
  <c r="D182" i="1" s="1"/>
  <c r="D183" i="1" s="1"/>
  <c r="D184" i="1" s="1"/>
  <c r="D185" i="1" s="1"/>
  <c r="D186" i="1" s="1"/>
  <c r="D187" i="1" s="1"/>
  <c r="D188" i="1" s="1"/>
  <c r="D189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41" i="1" s="1"/>
  <c r="D242" i="1" s="1"/>
  <c r="D243" i="1" s="1"/>
  <c r="D244" i="1" s="1"/>
  <c r="D245" i="1" s="1"/>
  <c r="D246" i="1" s="1"/>
  <c r="D251" i="1" s="1"/>
  <c r="D252" i="1" s="1"/>
  <c r="D253" i="1" s="1"/>
  <c r="D254" i="1" s="1"/>
  <c r="D255" i="1" s="1"/>
  <c r="D256" i="1" s="1"/>
  <c r="D266" i="1" s="1"/>
  <c r="D268" i="1" s="1"/>
  <c r="D270" i="1" s="1"/>
  <c r="D275" i="1" s="1"/>
  <c r="D279" i="1" s="1"/>
  <c r="D285" i="1" s="1"/>
  <c r="D286" i="1" s="1"/>
  <c r="D287" i="1" s="1"/>
  <c r="D288" i="1" s="1"/>
  <c r="D289" i="1" s="1"/>
  <c r="D290" i="1" s="1"/>
  <c r="D291" i="1" s="1"/>
  <c r="D294" i="1" s="1"/>
  <c r="D295" i="1" s="1"/>
  <c r="D296" i="1" s="1"/>
  <c r="D297" i="1" s="1"/>
  <c r="D298" i="1" s="1"/>
  <c r="D299" i="1" s="1"/>
  <c r="D300" i="1" s="1"/>
  <c r="D338" i="1" s="1"/>
  <c r="D341" i="1" s="1"/>
  <c r="D342" i="1" s="1"/>
  <c r="D343" i="1" s="1"/>
  <c r="D344" i="1" s="1"/>
  <c r="D345" i="1" s="1"/>
  <c r="D346" i="1" s="1"/>
  <c r="D347" i="1" s="1"/>
  <c r="D348" i="1" s="1"/>
  <c r="D56" i="1"/>
  <c r="D61" i="1" s="1"/>
  <c r="D67" i="1" s="1"/>
  <c r="D155" i="1" s="1"/>
  <c r="D156" i="1" s="1"/>
  <c r="D292" i="1" s="1"/>
  <c r="D293" i="1" s="1"/>
  <c r="D317" i="1" s="1"/>
  <c r="D325" i="1" s="1"/>
  <c r="D327" i="1" s="1"/>
  <c r="D330" i="1" s="1"/>
  <c r="D331" i="1" s="1"/>
  <c r="D332" i="1" s="1"/>
  <c r="D240" i="1"/>
  <c r="D247" i="1" s="1"/>
  <c r="D248" i="1" s="1"/>
  <c r="D249" i="1" s="1"/>
  <c r="D250" i="1" s="1"/>
  <c r="D340" i="1" s="1"/>
  <c r="D367" i="1"/>
  <c r="D369" i="1" s="1"/>
  <c r="D370" i="1" s="1"/>
</calcChain>
</file>

<file path=xl/sharedStrings.xml><?xml version="1.0" encoding="utf-8"?>
<sst xmlns="http://schemas.openxmlformats.org/spreadsheetml/2006/main" count="2593" uniqueCount="761">
  <si>
    <t>Reference</t>
  </si>
  <si>
    <t xml:space="preserve"> Value</t>
  </si>
  <si>
    <t>U1</t>
  </si>
  <si>
    <t>WM8960</t>
  </si>
  <si>
    <t>Conn_01x02</t>
  </si>
  <si>
    <t>X1</t>
  </si>
  <si>
    <t>24MHz</t>
  </si>
  <si>
    <t>Oscillator:Oscillator_SMD_Abracon_ASE-4Pin_3.2x2.5mm</t>
  </si>
  <si>
    <t>4.7uF</t>
  </si>
  <si>
    <t>10uF</t>
  </si>
  <si>
    <t>0.1uF</t>
  </si>
  <si>
    <t>Ferrite</t>
  </si>
  <si>
    <t>220pF</t>
  </si>
  <si>
    <t>100K</t>
  </si>
  <si>
    <t>33R</t>
  </si>
  <si>
    <t>N/C</t>
  </si>
  <si>
    <t>M1</t>
  </si>
  <si>
    <t>Conn_01x01</t>
  </si>
  <si>
    <t>10K</t>
  </si>
  <si>
    <t>TP1</t>
  </si>
  <si>
    <t>OUT3</t>
  </si>
  <si>
    <t>TP2</t>
  </si>
  <si>
    <t>RINPUT3</t>
  </si>
  <si>
    <t>U2</t>
  </si>
  <si>
    <t>TPS65186</t>
  </si>
  <si>
    <t>2.2uF</t>
  </si>
  <si>
    <t>1M</t>
  </si>
  <si>
    <t>2.2uH</t>
  </si>
  <si>
    <t>D1</t>
  </si>
  <si>
    <t>BAS3010S</t>
  </si>
  <si>
    <t>D4</t>
  </si>
  <si>
    <t>BAT54-SOT23</t>
  </si>
  <si>
    <t>D3</t>
  </si>
  <si>
    <t>0.01uF</t>
  </si>
  <si>
    <t>47.5K</t>
  </si>
  <si>
    <t>D5</t>
  </si>
  <si>
    <t>D6</t>
  </si>
  <si>
    <t>52.3K</t>
  </si>
  <si>
    <t>4.7uH</t>
  </si>
  <si>
    <t>D2</t>
  </si>
  <si>
    <t>TH1</t>
  </si>
  <si>
    <t>NCP18XH103F03RB(10K)</t>
  </si>
  <si>
    <t>43K</t>
  </si>
  <si>
    <t>ED060SC7_EPD</t>
  </si>
  <si>
    <t>1uF</t>
  </si>
  <si>
    <t>TP5</t>
  </si>
  <si>
    <t>EINK_SPI_CS</t>
  </si>
  <si>
    <t>TP3</t>
  </si>
  <si>
    <t>EINK_SPI_SCL</t>
  </si>
  <si>
    <t>TP4</t>
  </si>
  <si>
    <t>EINK_SPI_SDI</t>
  </si>
  <si>
    <t>TP6</t>
  </si>
  <si>
    <t>EINK_SPI_SDO</t>
  </si>
  <si>
    <t>U4</t>
  </si>
  <si>
    <t>MT48LC16M16A2P</t>
  </si>
  <si>
    <t>U3</t>
  </si>
  <si>
    <t>MT25QL512ABB8ESF</t>
  </si>
  <si>
    <t>RPI_Connector</t>
  </si>
  <si>
    <t>Micro_SD_Card</t>
  </si>
  <si>
    <t>47K</t>
  </si>
  <si>
    <t>R107</t>
  </si>
  <si>
    <t>R108</t>
  </si>
  <si>
    <t>R109</t>
  </si>
  <si>
    <t>R111</t>
  </si>
  <si>
    <t>R112</t>
  </si>
  <si>
    <t>R106</t>
  </si>
  <si>
    <t>R105</t>
  </si>
  <si>
    <t>R104</t>
  </si>
  <si>
    <t>R103</t>
  </si>
  <si>
    <t>R110</t>
  </si>
  <si>
    <t>R113</t>
  </si>
  <si>
    <t>R100</t>
  </si>
  <si>
    <t>R101</t>
  </si>
  <si>
    <t>R102</t>
  </si>
  <si>
    <t>U7</t>
  </si>
  <si>
    <t>MCP73871</t>
  </si>
  <si>
    <t>Package_DFN_QFN:QFN-20-1EP_4x4mm_P0.5mm_EP2.5x2.5mm</t>
  </si>
  <si>
    <t>U10</t>
  </si>
  <si>
    <t>TPS61090</t>
  </si>
  <si>
    <t>Package_DFN_QFN:QFN-16-1EP_4x4mm_P0.65mm_EP2.5x2.5mm</t>
  </si>
  <si>
    <t>L10</t>
  </si>
  <si>
    <t>68uH</t>
  </si>
  <si>
    <t>R125</t>
  </si>
  <si>
    <t>1.87M</t>
  </si>
  <si>
    <t>R130</t>
  </si>
  <si>
    <t>340K</t>
  </si>
  <si>
    <t>100uF</t>
  </si>
  <si>
    <t>R117</t>
  </si>
  <si>
    <t>R118</t>
  </si>
  <si>
    <t>R114</t>
  </si>
  <si>
    <t>270K</t>
  </si>
  <si>
    <t>R116</t>
  </si>
  <si>
    <t>R120</t>
  </si>
  <si>
    <t>R119</t>
  </si>
  <si>
    <t>R121</t>
  </si>
  <si>
    <t>15K</t>
  </si>
  <si>
    <t>D7</t>
  </si>
  <si>
    <t>LED_R</t>
  </si>
  <si>
    <t>D8</t>
  </si>
  <si>
    <t>LED_G</t>
  </si>
  <si>
    <t>R128</t>
  </si>
  <si>
    <t>U5</t>
  </si>
  <si>
    <t>MAX809TTRG</t>
  </si>
  <si>
    <t>U6</t>
  </si>
  <si>
    <t xml:space="preserve">XC6220B331MR-G </t>
  </si>
  <si>
    <t>R115</t>
  </si>
  <si>
    <t>U8</t>
  </si>
  <si>
    <t>R122</t>
  </si>
  <si>
    <t>R135</t>
  </si>
  <si>
    <t>R136</t>
  </si>
  <si>
    <t>R123</t>
  </si>
  <si>
    <t>R140</t>
  </si>
  <si>
    <t>R139</t>
  </si>
  <si>
    <t>0R</t>
  </si>
  <si>
    <t>R137</t>
  </si>
  <si>
    <t>560K</t>
  </si>
  <si>
    <t>D9</t>
  </si>
  <si>
    <t>R138</t>
  </si>
  <si>
    <t>1K</t>
  </si>
  <si>
    <t>U11</t>
  </si>
  <si>
    <t>TPS22917DBV</t>
  </si>
  <si>
    <t>Package_TO_SOT_SMD:SOT-23-6</t>
  </si>
  <si>
    <t>R134</t>
  </si>
  <si>
    <t>U9</t>
  </si>
  <si>
    <t>R126</t>
  </si>
  <si>
    <t>R127</t>
  </si>
  <si>
    <t>R132</t>
  </si>
  <si>
    <t>R129</t>
  </si>
  <si>
    <t>R124</t>
  </si>
  <si>
    <t>R133</t>
  </si>
  <si>
    <t>R131</t>
  </si>
  <si>
    <t>M3</t>
  </si>
  <si>
    <t>GY-86</t>
  </si>
  <si>
    <t>M2</t>
  </si>
  <si>
    <t>GY-91</t>
  </si>
  <si>
    <t>Conn_DEBUG</t>
  </si>
  <si>
    <t>U12</t>
  </si>
  <si>
    <t>Teseo-LIV3F</t>
  </si>
  <si>
    <t>R141</t>
  </si>
  <si>
    <t>R142</t>
  </si>
  <si>
    <t>R143</t>
  </si>
  <si>
    <t>R144</t>
  </si>
  <si>
    <t>R145</t>
  </si>
  <si>
    <t>R150</t>
  </si>
  <si>
    <t>R151</t>
  </si>
  <si>
    <t>R152</t>
  </si>
  <si>
    <t>R153</t>
  </si>
  <si>
    <t>R154</t>
  </si>
  <si>
    <t>R156</t>
  </si>
  <si>
    <t>R155</t>
  </si>
  <si>
    <t>R147</t>
  </si>
  <si>
    <t>R146</t>
  </si>
  <si>
    <t>33nH</t>
  </si>
  <si>
    <t>22pF</t>
  </si>
  <si>
    <t>IPEX_IPX</t>
  </si>
  <si>
    <t>TP7</t>
  </si>
  <si>
    <t>GPS_SCL</t>
  </si>
  <si>
    <t>TP9</t>
  </si>
  <si>
    <t>GPS_SDA</t>
  </si>
  <si>
    <t>TP8</t>
  </si>
  <si>
    <t>GPS_nRST</t>
  </si>
  <si>
    <t>TP10</t>
  </si>
  <si>
    <t>GPS_WAKEUP</t>
  </si>
  <si>
    <t>TP11</t>
  </si>
  <si>
    <t>1PPS</t>
  </si>
  <si>
    <t>R148</t>
  </si>
  <si>
    <t>R149</t>
  </si>
  <si>
    <t>SW_Push</t>
  </si>
  <si>
    <t>R157</t>
  </si>
  <si>
    <t>R158</t>
  </si>
  <si>
    <t>SW6</t>
  </si>
  <si>
    <t>R166</t>
  </si>
  <si>
    <t>R159</t>
  </si>
  <si>
    <t>SW7</t>
  </si>
  <si>
    <t>R167</t>
  </si>
  <si>
    <t>R160</t>
  </si>
  <si>
    <t>SW8</t>
  </si>
  <si>
    <t>R168</t>
  </si>
  <si>
    <t>R173</t>
  </si>
  <si>
    <t>SW9</t>
  </si>
  <si>
    <t>R165</t>
  </si>
  <si>
    <t>SW5</t>
  </si>
  <si>
    <t>J11</t>
  </si>
  <si>
    <t>R177</t>
  </si>
  <si>
    <t>R178</t>
  </si>
  <si>
    <t>R179</t>
  </si>
  <si>
    <t>R180</t>
  </si>
  <si>
    <t>R181</t>
  </si>
  <si>
    <t>R182</t>
  </si>
  <si>
    <t>U13</t>
  </si>
  <si>
    <t>STM32H745IIT</t>
  </si>
  <si>
    <t>SW10</t>
  </si>
  <si>
    <t>SW11</t>
  </si>
  <si>
    <t>R186</t>
  </si>
  <si>
    <t>R187</t>
  </si>
  <si>
    <t>R188</t>
  </si>
  <si>
    <t>R184</t>
  </si>
  <si>
    <t>R185</t>
  </si>
  <si>
    <t>R189</t>
  </si>
  <si>
    <t>R190</t>
  </si>
  <si>
    <t>R191</t>
  </si>
  <si>
    <t>R192</t>
  </si>
  <si>
    <t>TP12</t>
  </si>
  <si>
    <t>PA1</t>
  </si>
  <si>
    <t>TP13</t>
  </si>
  <si>
    <t>PC2</t>
  </si>
  <si>
    <t>TP14</t>
  </si>
  <si>
    <t>PC14</t>
  </si>
  <si>
    <t>TP15</t>
  </si>
  <si>
    <t>PC15</t>
  </si>
  <si>
    <t>Y1</t>
  </si>
  <si>
    <t>25MHz</t>
  </si>
  <si>
    <t>C106</t>
  </si>
  <si>
    <t>C107</t>
  </si>
  <si>
    <t>C105</t>
  </si>
  <si>
    <t>C104</t>
  </si>
  <si>
    <t>C103</t>
  </si>
  <si>
    <t>C102</t>
  </si>
  <si>
    <t>C108</t>
  </si>
  <si>
    <t>C109</t>
  </si>
  <si>
    <t>C110</t>
  </si>
  <si>
    <t>C115</t>
  </si>
  <si>
    <t>C116</t>
  </si>
  <si>
    <t>C114</t>
  </si>
  <si>
    <t>C113</t>
  </si>
  <si>
    <t>C112</t>
  </si>
  <si>
    <t>C111</t>
  </si>
  <si>
    <t>C117</t>
  </si>
  <si>
    <t>C118</t>
  </si>
  <si>
    <t>C119</t>
  </si>
  <si>
    <t>R205</t>
  </si>
  <si>
    <t>C101</t>
  </si>
  <si>
    <t>L12</t>
  </si>
  <si>
    <t>R203</t>
  </si>
  <si>
    <t>R202</t>
  </si>
  <si>
    <t>R201</t>
  </si>
  <si>
    <t>R193</t>
  </si>
  <si>
    <t>R194</t>
  </si>
  <si>
    <t>R195</t>
  </si>
  <si>
    <t>R196</t>
  </si>
  <si>
    <t>R197</t>
  </si>
  <si>
    <t>R198</t>
  </si>
  <si>
    <t>R199</t>
  </si>
  <si>
    <t>R200</t>
  </si>
  <si>
    <t>C100</t>
  </si>
  <si>
    <t>R204</t>
  </si>
  <si>
    <t>J13</t>
  </si>
  <si>
    <t>USB_B_Micro</t>
  </si>
  <si>
    <t>C121</t>
  </si>
  <si>
    <t>R216</t>
  </si>
  <si>
    <t>R215</t>
  </si>
  <si>
    <t>R208</t>
  </si>
  <si>
    <t>47k</t>
  </si>
  <si>
    <t>C120</t>
  </si>
  <si>
    <t>R210</t>
  </si>
  <si>
    <t>R212</t>
  </si>
  <si>
    <t>R211</t>
  </si>
  <si>
    <t>J12</t>
  </si>
  <si>
    <t>R213</t>
  </si>
  <si>
    <t>R214</t>
  </si>
  <si>
    <t>R206</t>
  </si>
  <si>
    <t>R209</t>
  </si>
  <si>
    <t>R207</t>
  </si>
  <si>
    <t>U15</t>
  </si>
  <si>
    <t>USBLC6-2SC6</t>
  </si>
  <si>
    <t>U16</t>
  </si>
  <si>
    <t>U14</t>
  </si>
  <si>
    <t>STMPS2151STR</t>
  </si>
  <si>
    <t>No</t>
    <phoneticPr fontId="18" type="noConversion"/>
  </si>
  <si>
    <t>Value</t>
    <phoneticPr fontId="18" type="noConversion"/>
  </si>
  <si>
    <t>Package</t>
  </si>
  <si>
    <t>Package</t>
    <phoneticPr fontId="18" type="noConversion"/>
  </si>
  <si>
    <t>총합계</t>
  </si>
  <si>
    <t>행 레이블</t>
  </si>
  <si>
    <t>개수 : No</t>
  </si>
  <si>
    <t>(모두)</t>
  </si>
  <si>
    <t>Part No</t>
    <phoneticPr fontId="18" type="noConversion"/>
  </si>
  <si>
    <t>Manufacturer Part#</t>
    <phoneticPr fontId="18" type="noConversion"/>
  </si>
  <si>
    <t>10uF</t>
    <phoneticPr fontId="18" type="noConversion"/>
  </si>
  <si>
    <t>CRGP0402F270K</t>
  </si>
  <si>
    <t>125 mW (1/8 W)  0402 (1005)</t>
    <phoneticPr fontId="18" type="noConversion"/>
  </si>
  <si>
    <t>RCC04021M00FKED</t>
  </si>
  <si>
    <t>RCC040247K0FKED</t>
  </si>
  <si>
    <t>AC0402FR-7W33RL</t>
  </si>
  <si>
    <t>RC0402FR-7W1KL</t>
  </si>
  <si>
    <t>RC0402FR-7W10KL</t>
  </si>
  <si>
    <t>AC0402FR-7W100KL</t>
  </si>
  <si>
    <t>AC0402FR-7W15KL</t>
  </si>
  <si>
    <t>AC0402FR-7W43KL</t>
  </si>
  <si>
    <t>AC0402FR-7W47K5L</t>
  </si>
  <si>
    <t>AC0402FR-7W560KL</t>
  </si>
  <si>
    <t>BAS3010S</t>
    <phoneticPr fontId="18" type="noConversion"/>
  </si>
  <si>
    <t>BAS3010S02LRHE6327XTSA1</t>
  </si>
  <si>
    <t>BAT54</t>
  </si>
  <si>
    <t>BEAD(BMJ1608HM180NTR)</t>
    <phoneticPr fontId="18" type="noConversion"/>
  </si>
  <si>
    <t>BMJ1608HM180NTR</t>
  </si>
  <si>
    <t>Ferrite Beads HI CUR CHIP BD 0603 18 OHMS 30%</t>
  </si>
  <si>
    <t>AXT334124</t>
  </si>
  <si>
    <t>AXT334124 (Socket),  AXT434124(Header)</t>
    <phoneticPr fontId="18" type="noConversion"/>
  </si>
  <si>
    <t>BKP1005HS121-T</t>
  </si>
  <si>
    <t>Ferrite Beads HI CUR LW RDC 0402 120OHMS 25% 1A</t>
    <phoneticPr fontId="18" type="noConversion"/>
  </si>
  <si>
    <t>NCP18XH103F03RB(10K)</t>
    <phoneticPr fontId="18" type="noConversion"/>
  </si>
  <si>
    <t>NCP18XH103F03RB</t>
  </si>
  <si>
    <t>STM32H745IIT6</t>
  </si>
  <si>
    <t>TEA5767_Radio_Module</t>
    <phoneticPr fontId="18" type="noConversion"/>
  </si>
  <si>
    <t>Teseo-LIV3F</t>
    <phoneticPr fontId="18" type="noConversion"/>
  </si>
  <si>
    <t>GPS Modules ADS INFOTAINMENT</t>
  </si>
  <si>
    <t>USBLC6-2SC6</t>
    <phoneticPr fontId="18" type="noConversion"/>
  </si>
  <si>
    <t xml:space="preserve">XC6220B331MR-G </t>
    <phoneticPr fontId="18" type="noConversion"/>
  </si>
  <si>
    <t>XC6220B332MR-G</t>
  </si>
  <si>
    <t>XC6220B333MR-G</t>
  </si>
  <si>
    <t>LDO Voltage Regulators 1A High Speed Green Operation Vltg Reg</t>
  </si>
  <si>
    <t>Interface - CODECs Stereo CODEC with 1W DRIVER</t>
  </si>
  <si>
    <t>AMPLA1004S-680MT</t>
  </si>
  <si>
    <t>Fixed Inductors 68UH 3A 205MOHM Fixed Inductor  or ASPIAIG-F1040-680M-T</t>
    <phoneticPr fontId="18" type="noConversion"/>
  </si>
  <si>
    <t>ABM3BAIG-25.000MHZ-1Z-T</t>
  </si>
  <si>
    <t>ASE-24.000MHZ-ET</t>
  </si>
  <si>
    <t>18pF</t>
    <phoneticPr fontId="18" type="noConversion"/>
  </si>
  <si>
    <t>2.2uH (LQM2MPN2R2NG0)</t>
    <phoneticPr fontId="18" type="noConversion"/>
  </si>
  <si>
    <t>LQM2MPN2R2NG0</t>
  </si>
  <si>
    <t>Fixed Inductors 0806 (2016 metric)</t>
  </si>
  <si>
    <t>NR4012T2R2M</t>
  </si>
  <si>
    <t>Fixed Inductors 4012 2.2uH 108mOhms +/-20% 1200mA LwPrfl</t>
  </si>
  <si>
    <t>LQH44PN4R7MP0L</t>
  </si>
  <si>
    <t>Fixed Inductors 1.7A 4.7uH, 1515 (4040 metric)</t>
    <phoneticPr fontId="18" type="noConversion"/>
  </si>
  <si>
    <t>LQG15WZ33NG02D</t>
  </si>
  <si>
    <t>Fixed Inductors 0402 33nH 2% 220mA 1.5ohm AEC-Q200</t>
  </si>
  <si>
    <t>1K</t>
    <phoneticPr fontId="18" type="noConversion"/>
  </si>
  <si>
    <t>Description</t>
    <phoneticPr fontId="18" type="noConversion"/>
  </si>
  <si>
    <t>LMF105B7104MVHF</t>
  </si>
  <si>
    <t>LMK107BBJ106KALT</t>
  </si>
  <si>
    <t>C0402C180J8GACTU</t>
  </si>
  <si>
    <t>Multilayer Ceramic Capacitors MLCC - SMD/SMT 10V 18pF C0G 0402 5%</t>
  </si>
  <si>
    <t>LMK105BJ105KPLF</t>
  </si>
  <si>
    <t>VJ0402Y221KXQCW1BC</t>
  </si>
  <si>
    <t>Multilayer Ceramic Capacitors MLCC - SMD/SMT 0402 220pF 10volts X7R 10%</t>
  </si>
  <si>
    <t>Multilayer Ceramic Capacitors MLCC - SMD/SMT 0402 220pF 10volts X7R 11%</t>
  </si>
  <si>
    <t>Multilayer Ceramic Capacitors MLCC - SMD/SMT 0402 220pF 10volts X7R 12%</t>
  </si>
  <si>
    <t>Multilayer Ceramic Capacitors MLCC - SMD/SMT 0402 220pF 10volts X7R 13%</t>
  </si>
  <si>
    <t>Multilayer Ceramic Capacitors MLCC - SMD/SMT 0402 220pF 10volts X7R 14%</t>
  </si>
  <si>
    <t>Multilayer Ceramic Capacitors MLCC - SMD/SMT 0402 220pF 10volts X7R 15%</t>
  </si>
  <si>
    <t>Multilayer Ceramic Capacitors MLCC - SMD/SMT 0402 220pF 10volts X7R 16%</t>
  </si>
  <si>
    <t>VJ0402A220FXQCW1BC</t>
  </si>
  <si>
    <t>LMK107BJ475MAHT</t>
  </si>
  <si>
    <t>Multilayer Ceramic Capacitors MLCC - SMD/SMT 0603 10VDC 4.7uF 20% X5R AEC-Q200</t>
  </si>
  <si>
    <t>LMK107BBJ106KALT</t>
    <phoneticPr fontId="18" type="noConversion"/>
  </si>
  <si>
    <t>TMK212AB7475KG-T</t>
  </si>
  <si>
    <t>Multilayer Ceramic Capacitors MLCC - SMD/SMT 0805 25V 4.7uF 10% X7R</t>
  </si>
  <si>
    <t>Multilayer Ceramic Capacitors MLCC - SMD/SMT 0805 25V 4.7uF 10% X8R</t>
  </si>
  <si>
    <t>Multilayer Ceramic Capacitors MLCC - SMD/SMT 0805 25V 4.7uF 10% X9R</t>
  </si>
  <si>
    <t>Multilayer Ceramic Capacitors MLCC - SMD/SMT 0805 25V 4.7uF 10% X10R</t>
  </si>
  <si>
    <t>Multilayer Ceramic Capacitors MLCC - SMD/SMT 0805 25V 4.7uF 10% X11R</t>
  </si>
  <si>
    <t>Multilayer Ceramic Capacitors MLCC - SMD/SMT 0805 25V 4.7uF 10% X12R</t>
  </si>
  <si>
    <t>Multilayer Ceramic Capacitors MLCC - SMD/SMT 0805 25V 4.7uF 10% X13R</t>
  </si>
  <si>
    <t>Multilayer Ceramic Capacitors MLCC - SMD/SMT 0805 25V 4.7uF 10% X14R</t>
  </si>
  <si>
    <t>Multilayer Ceramic Capacitors MLCC - SMD/SMT 0805 25V 4.7uF 10% X15R</t>
  </si>
  <si>
    <t>Multilayer Ceramic Capacitors MLCC - SMD/SMT 0805 25V 4.7uF 10% X16R</t>
  </si>
  <si>
    <t>AC0603KRX7R8BB104</t>
  </si>
  <si>
    <t>Multilayer Ceramic Capacitors MLCC - SMD/SMT .1uF 25V 10% AEC-Q200</t>
  </si>
  <si>
    <t>Multilayer Ceramic Capacitors MLCC - SMD/SMT .1uF 25V 10% AEC-Q200</t>
    <phoneticPr fontId="18" type="noConversion"/>
  </si>
  <si>
    <t>AC0603KRX7R8BB103</t>
  </si>
  <si>
    <t>Multilayer Ceramic Capacitors MLCC - SMD/SMT 25V 0.01uF X7R 0603 10% AEC-Q200</t>
  </si>
  <si>
    <t>TMK105CBJ225KV-F</t>
  </si>
  <si>
    <t>Multilayer Ceramic Capacitors MLCC - SMD/SMT 0402 25VDC 2.2uF 10% X5R</t>
  </si>
  <si>
    <t>TLJA107M010R1400</t>
  </si>
  <si>
    <t>Tantalum Capacitors - Solid SMD 10V 100uF 20% 1206 ESR= 1.4 Ohm</t>
  </si>
  <si>
    <t>F981A106MMA</t>
  </si>
  <si>
    <t>Tantalum Capacitors - Solid SMD 10uF 10V 20% 0603 1.6x0.85x0.65mm</t>
  </si>
  <si>
    <t>Schottky Diodes &amp; Rectifiers TSLP-2-17 1A</t>
    <phoneticPr fontId="18" type="noConversion"/>
  </si>
  <si>
    <t>Phone Connectors Audio Jacks</t>
  </si>
  <si>
    <t>RCA04020000ZSED</t>
  </si>
  <si>
    <t>Thick Film Resistors - SMD Zero ohms</t>
  </si>
  <si>
    <t>CRCW04021M87FKED</t>
  </si>
  <si>
    <t>CRCW0402340KFKED</t>
  </si>
  <si>
    <t>Thick Film Resistors - SMD 1/16watt 340Kohms 1%</t>
  </si>
  <si>
    <t>RT0402FRE0752K3L</t>
  </si>
  <si>
    <t>Thin Film Resistors - SMD</t>
  </si>
  <si>
    <t>Tactile Switches 50mA 12VDC, 1.0N 3.8mm H, G leads</t>
  </si>
  <si>
    <t>710-436351045816</t>
  </si>
  <si>
    <t>TP01</t>
    <phoneticPr fontId="18" type="noConversion"/>
  </si>
  <si>
    <t>TP02</t>
    <phoneticPr fontId="18" type="noConversion"/>
  </si>
  <si>
    <t>TP03</t>
  </si>
  <si>
    <t>TP04</t>
  </si>
  <si>
    <t>TP05</t>
  </si>
  <si>
    <t>TP06</t>
  </si>
  <si>
    <t>PT_PC2</t>
    <phoneticPr fontId="18" type="noConversion"/>
  </si>
  <si>
    <t>PT_PC14</t>
    <phoneticPr fontId="18" type="noConversion"/>
  </si>
  <si>
    <t>PT_PC15</t>
    <phoneticPr fontId="18" type="noConversion"/>
  </si>
  <si>
    <t>PT_RINPUT3</t>
    <phoneticPr fontId="18" type="noConversion"/>
  </si>
  <si>
    <t>PT_EINK_SPI_SCL</t>
    <phoneticPr fontId="18" type="noConversion"/>
  </si>
  <si>
    <t>PT_EINK_SPI_SDI</t>
    <phoneticPr fontId="18" type="noConversion"/>
  </si>
  <si>
    <t>PT_EINK_SPI_CS</t>
    <phoneticPr fontId="18" type="noConversion"/>
  </si>
  <si>
    <t>PT_EINK_SPI_SDO</t>
    <phoneticPr fontId="18" type="noConversion"/>
  </si>
  <si>
    <t>U01</t>
    <phoneticPr fontId="18" type="noConversion"/>
  </si>
  <si>
    <t>U02</t>
    <phoneticPr fontId="18" type="noConversion"/>
  </si>
  <si>
    <t>U03</t>
  </si>
  <si>
    <t>U04</t>
  </si>
  <si>
    <t>U05</t>
  </si>
  <si>
    <t>U06</t>
  </si>
  <si>
    <t>U07</t>
  </si>
  <si>
    <t>U08</t>
  </si>
  <si>
    <t>U09</t>
  </si>
  <si>
    <t>L01</t>
    <phoneticPr fontId="18" type="noConversion"/>
  </si>
  <si>
    <t>L02</t>
    <phoneticPr fontId="18" type="noConversion"/>
  </si>
  <si>
    <t>L03</t>
  </si>
  <si>
    <t>L04</t>
  </si>
  <si>
    <t>L05</t>
  </si>
  <si>
    <t>L06</t>
  </si>
  <si>
    <t>L07</t>
  </si>
  <si>
    <t>L08</t>
  </si>
  <si>
    <t>L09</t>
  </si>
  <si>
    <t>J01</t>
    <phoneticPr fontId="18" type="noConversion"/>
  </si>
  <si>
    <t>J02</t>
    <phoneticPr fontId="18" type="noConversion"/>
  </si>
  <si>
    <t>J04</t>
  </si>
  <si>
    <t>J05</t>
  </si>
  <si>
    <t>J06</t>
  </si>
  <si>
    <t>J07</t>
  </si>
  <si>
    <t>J08</t>
  </si>
  <si>
    <t>C001</t>
    <phoneticPr fontId="18" type="noConversion"/>
  </si>
  <si>
    <t>C010</t>
    <phoneticPr fontId="18" type="noConversion"/>
  </si>
  <si>
    <t>C011</t>
    <phoneticPr fontId="18" type="noConversion"/>
  </si>
  <si>
    <t>C012</t>
    <phoneticPr fontId="18" type="noConversion"/>
  </si>
  <si>
    <t>C013</t>
    <phoneticPr fontId="18" type="noConversion"/>
  </si>
  <si>
    <t>C014</t>
  </si>
  <si>
    <t>C015</t>
  </si>
  <si>
    <t>C016</t>
  </si>
  <si>
    <t>C017</t>
  </si>
  <si>
    <t>C018</t>
  </si>
  <si>
    <t>C019</t>
  </si>
  <si>
    <t>C002</t>
    <phoneticPr fontId="18" type="noConversion"/>
  </si>
  <si>
    <t>C020</t>
    <phoneticPr fontId="18" type="noConversion"/>
  </si>
  <si>
    <t>C021</t>
    <phoneticPr fontId="18" type="noConversion"/>
  </si>
  <si>
    <t>C022</t>
  </si>
  <si>
    <t>C023</t>
  </si>
  <si>
    <t>C024</t>
  </si>
  <si>
    <t>C025</t>
  </si>
  <si>
    <t>C026</t>
  </si>
  <si>
    <t>C027</t>
  </si>
  <si>
    <t>C028</t>
  </si>
  <si>
    <t>C029</t>
  </si>
  <si>
    <t>C003</t>
    <phoneticPr fontId="18" type="noConversion"/>
  </si>
  <si>
    <t>C030</t>
    <phoneticPr fontId="18" type="noConversion"/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</si>
  <si>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</si>
  <si>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</si>
  <si>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</si>
  <si>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</si>
  <si>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</si>
  <si>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</si>
  <si>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</si>
  <si>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</si>
  <si>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</si>
  <si>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C004</t>
    <phoneticPr fontId="18" type="noConversion"/>
  </si>
  <si>
    <t>C040</t>
    <phoneticPr fontId="18" type="noConversion"/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</si>
  <si>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</si>
  <si>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</si>
  <si>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</si>
  <si>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</si>
  <si>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</si>
  <si>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</si>
  <si>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</si>
  <si>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</si>
  <si>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</si>
  <si>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C005</t>
    <phoneticPr fontId="18" type="noConversion"/>
  </si>
  <si>
    <t>C050</t>
    <phoneticPr fontId="18" type="noConversion"/>
  </si>
  <si>
    <t>C051</t>
    <phoneticPr fontId="18" type="noConversion"/>
  </si>
  <si>
    <t>C052</t>
  </si>
  <si>
    <t>C053</t>
  </si>
  <si>
    <t>C054</t>
  </si>
  <si>
    <t>C055</t>
  </si>
  <si>
    <t>C056</t>
  </si>
  <si>
    <t>C057</t>
  </si>
  <si>
    <t>C058</t>
  </si>
  <si>
    <t>C059</t>
  </si>
  <si>
    <t>C006</t>
    <phoneticPr fontId="18" type="noConversion"/>
  </si>
  <si>
    <t>C060</t>
    <phoneticPr fontId="18" type="noConversion"/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</si>
  <si>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</si>
  <si>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</si>
  <si>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</si>
  <si>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</si>
  <si>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</si>
  <si>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</si>
  <si>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</si>
  <si>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</si>
  <si>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</si>
  <si>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C007</t>
    <phoneticPr fontId="18" type="noConversion"/>
  </si>
  <si>
    <t>C070</t>
    <phoneticPr fontId="18" type="noConversion"/>
  </si>
  <si>
    <t>C071</t>
  </si>
  <si>
    <t>C008</t>
    <phoneticPr fontId="18" type="noConversion"/>
  </si>
  <si>
    <t>C083</t>
  </si>
  <si>
    <t>C084</t>
  </si>
  <si>
    <t>C085</t>
  </si>
  <si>
    <t>C086</t>
  </si>
  <si>
    <t>C087</t>
  </si>
  <si>
    <t>C088</t>
  </si>
  <si>
    <t>C089</t>
  </si>
  <si>
    <t>C009</t>
    <phoneticPr fontId="18" type="noConversion"/>
  </si>
  <si>
    <t>C090</t>
    <phoneticPr fontId="18" type="noConversion"/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</si>
  <si>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</si>
  <si>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</si>
  <si>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</si>
  <si>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</si>
  <si>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</si>
  <si>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</si>
  <si>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</si>
  <si>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</si>
  <si>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</si>
  <si>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R010</t>
    <phoneticPr fontId="18" type="noConversion"/>
  </si>
  <si>
    <t>R011</t>
    <phoneticPr fontId="18" type="noConversion"/>
  </si>
  <si>
    <t>R012</t>
    <phoneticPr fontId="18" type="noConversion"/>
  </si>
  <si>
    <t>R013</t>
    <phoneticPr fontId="18" type="noConversion"/>
  </si>
  <si>
    <t>R014</t>
    <phoneticPr fontId="18" type="noConversion"/>
  </si>
  <si>
    <t>R015</t>
    <phoneticPr fontId="18" type="noConversion"/>
  </si>
  <si>
    <t>R016</t>
    <phoneticPr fontId="18" type="noConversion"/>
  </si>
  <si>
    <t>R017</t>
    <phoneticPr fontId="18" type="noConversion"/>
  </si>
  <si>
    <t>R018</t>
    <phoneticPr fontId="18" type="noConversion"/>
  </si>
  <si>
    <t>R019</t>
    <phoneticPr fontId="18" type="noConversion"/>
  </si>
  <si>
    <t>R002</t>
    <phoneticPr fontId="18" type="noConversion"/>
  </si>
  <si>
    <t>R020</t>
    <phoneticPr fontId="18" type="noConversion"/>
  </si>
  <si>
    <t>R021</t>
    <phoneticPr fontId="18" type="noConversion"/>
  </si>
  <si>
    <t>R022</t>
    <phoneticPr fontId="18" type="noConversion"/>
  </si>
  <si>
    <t>R023</t>
  </si>
  <si>
    <t>R024</t>
  </si>
  <si>
    <t>R025</t>
  </si>
  <si>
    <t>R026</t>
  </si>
  <si>
    <t>R027</t>
  </si>
  <si>
    <t>R028</t>
  </si>
  <si>
    <t>R029</t>
  </si>
  <si>
    <t>R003</t>
    <phoneticPr fontId="18" type="noConversion"/>
  </si>
  <si>
    <t>R030</t>
    <phoneticPr fontId="18" type="noConversion"/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</si>
  <si>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</si>
  <si>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</si>
  <si>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</si>
  <si>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</si>
  <si>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</si>
  <si>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</si>
  <si>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</si>
  <si>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</si>
  <si>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</si>
  <si>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R004</t>
    <phoneticPr fontId="18" type="noConversion"/>
  </si>
  <si>
    <t>R040</t>
    <phoneticPr fontId="18" type="noConversion"/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</si>
  <si>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</si>
  <si>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</si>
  <si>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</si>
  <si>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</si>
  <si>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</si>
  <si>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</si>
  <si>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</si>
  <si>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</si>
  <si>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</si>
  <si>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R005</t>
    <phoneticPr fontId="18" type="noConversion"/>
  </si>
  <si>
    <t>R050</t>
    <phoneticPr fontId="18" type="noConversion"/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</si>
  <si>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</si>
  <si>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</si>
  <si>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</si>
  <si>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</si>
  <si>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</si>
  <si>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</si>
  <si>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</si>
  <si>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</si>
  <si>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</si>
  <si>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R006</t>
    <phoneticPr fontId="18" type="noConversion"/>
  </si>
  <si>
    <t>R060</t>
    <phoneticPr fontId="18" type="noConversion"/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</si>
  <si>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</si>
  <si>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</si>
  <si>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</si>
  <si>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</si>
  <si>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</si>
  <si>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</si>
  <si>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</si>
  <si>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</si>
  <si>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</si>
  <si>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R007</t>
    <phoneticPr fontId="18" type="noConversion"/>
  </si>
  <si>
    <t>R070</t>
    <phoneticPr fontId="18" type="noConversion"/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</si>
  <si>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</si>
  <si>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</si>
  <si>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</si>
  <si>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</si>
  <si>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</si>
  <si>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</si>
  <si>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</si>
  <si>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</si>
  <si>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</si>
  <si>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R008</t>
    <phoneticPr fontId="18" type="noConversion"/>
  </si>
  <si>
    <t>R080</t>
    <phoneticPr fontId="18" type="noConversion"/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</si>
  <si>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</si>
  <si>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</si>
  <si>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</si>
  <si>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</si>
  <si>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</si>
  <si>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</si>
  <si>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</si>
  <si>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</si>
  <si>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</si>
  <si>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R009</t>
    <phoneticPr fontId="18" type="noConversion"/>
  </si>
  <si>
    <t>R090</t>
    <phoneticPr fontId="18" type="noConversion"/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</si>
  <si>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</si>
  <si>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</si>
  <si>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</si>
  <si>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</si>
  <si>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</si>
  <si>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</si>
  <si>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</si>
  <si>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</si>
  <si>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</si>
  <si>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SJ-43617-SMT-TR</t>
    <phoneticPr fontId="18" type="noConversion"/>
  </si>
  <si>
    <t>PT_OUT3</t>
    <phoneticPr fontId="18" type="noConversion"/>
  </si>
  <si>
    <t>710-436351045816</t>
    <phoneticPr fontId="18" type="noConversion"/>
  </si>
  <si>
    <t>Crystals 18pF 25MHz 10ppm AEC-Q200 -40C +125C</t>
    <phoneticPr fontId="18" type="noConversion"/>
  </si>
  <si>
    <t>0402 (1005 metric)</t>
    <phoneticPr fontId="18" type="noConversion"/>
  </si>
  <si>
    <t>0603 (1608 metric)</t>
  </si>
  <si>
    <t>0603 (1608 metric)</t>
    <phoneticPr fontId="18" type="noConversion"/>
  </si>
  <si>
    <t>3225 metric</t>
    <phoneticPr fontId="18" type="noConversion"/>
  </si>
  <si>
    <t>11x10x3.8 mm</t>
    <phoneticPr fontId="18" type="noConversion"/>
  </si>
  <si>
    <t>8.7x3.6 mm</t>
    <phoneticPr fontId="18" type="noConversion"/>
  </si>
  <si>
    <t>SOT-23</t>
    <phoneticPr fontId="18" type="noConversion"/>
  </si>
  <si>
    <t>0806 (2016 metric)</t>
    <phoneticPr fontId="18" type="noConversion"/>
  </si>
  <si>
    <t>1515 (4040 metric)</t>
    <phoneticPr fontId="18" type="noConversion"/>
  </si>
  <si>
    <t>SOT-23-3</t>
    <phoneticPr fontId="18" type="noConversion"/>
  </si>
  <si>
    <t>QFN-20</t>
    <phoneticPr fontId="18" type="noConversion"/>
  </si>
  <si>
    <t>SOP2-16</t>
    <phoneticPr fontId="18" type="noConversion"/>
  </si>
  <si>
    <t>Voltage Supervisory</t>
  </si>
  <si>
    <t>NOR Flash SPI FLASH NOR SLC 128MX4 SOIC</t>
  </si>
  <si>
    <t>TSOP-54</t>
    <phoneticPr fontId="18" type="noConversion"/>
  </si>
  <si>
    <t>DRAM SDRAM 256M 16MX16 TSOP</t>
  </si>
  <si>
    <t>PTS647SN50SMTR2LFS</t>
  </si>
  <si>
    <t>Tactile Switches 50mA 12VDC, 1.0N 5.0mm H, G leads</t>
    <phoneticPr fontId="18" type="noConversion"/>
  </si>
  <si>
    <t>4.5x4.5x5 mm</t>
    <phoneticPr fontId="18" type="noConversion"/>
  </si>
  <si>
    <t>Thick Film Resistors - SMD 10K ohm 1% 50V General Purpose</t>
  </si>
  <si>
    <t>Thick Film Resistors - SMD 1K ohm 1% 50V General Purpose</t>
    <phoneticPr fontId="18" type="noConversion"/>
  </si>
  <si>
    <t>Thick Film Resistors - SMD 1/16watt 1.87Mohms 1%</t>
    <phoneticPr fontId="18" type="noConversion"/>
  </si>
  <si>
    <t>ARM Microcontrollers - MCU 16/32-BITS MICROS</t>
  </si>
  <si>
    <t>LQFP-176</t>
    <phoneticPr fontId="18" type="noConversion"/>
  </si>
  <si>
    <t>Power Switch ICs - Power Distribution SGL CHNL PWR SWTCH</t>
  </si>
  <si>
    <t>SOT-23-5</t>
    <phoneticPr fontId="18" type="noConversion"/>
  </si>
  <si>
    <t>10.1x9.7x2.18 mm</t>
    <phoneticPr fontId="18" type="noConversion"/>
  </si>
  <si>
    <t>1206 (3216 metric)</t>
    <phoneticPr fontId="18" type="noConversion"/>
  </si>
  <si>
    <t>SOT-23-6</t>
    <phoneticPr fontId="18" type="noConversion"/>
  </si>
  <si>
    <t>Power Switch ICs - Power Distribution</t>
  </si>
  <si>
    <t>QFN-16</t>
    <phoneticPr fontId="18" type="noConversion"/>
  </si>
  <si>
    <t>Switching Voltage Regulators Adj 500-mA 96% Eff Boost Converter</t>
  </si>
  <si>
    <t>VQFN-48</t>
    <phoneticPr fontId="18" type="noConversion"/>
  </si>
  <si>
    <t>Power Management Specialized - PMIC PMIC FOR E-INK PAPER DISPLAY</t>
  </si>
  <si>
    <t>USB Connectors USB 2.0 micro B jack 5 pin Horizontal SMT</t>
  </si>
  <si>
    <t>7.5x5.0x2.5 mm</t>
    <phoneticPr fontId="18" type="noConversion"/>
  </si>
  <si>
    <t>ESD Suppressors / TVS Diodes ESD Protection Low Cap</t>
  </si>
  <si>
    <t>Multilayer Ceramic Capacitors MLCC - SMD/SMT 0402 20pF 10volts X7R 14%</t>
    <phoneticPr fontId="18" type="noConversion"/>
  </si>
  <si>
    <t>QFN-32</t>
    <phoneticPr fontId="18" type="noConversion"/>
  </si>
  <si>
    <t>SOT-25-5</t>
    <phoneticPr fontId="18" type="noConversion"/>
  </si>
  <si>
    <t>DIP 40pin</t>
    <phoneticPr fontId="18" type="noConversion"/>
  </si>
  <si>
    <t>TEA5767 Philips Programmable Low-Power FM Stereo Radio Module</t>
  </si>
  <si>
    <t>10DOF MPU-9250 and BMP280 IMU Accelerometer Gyro Barometer Sensor Module</t>
    <phoneticPr fontId="18" type="noConversion"/>
  </si>
  <si>
    <t>10DOF MS5611 HMC5883L MPU6050 Module</t>
  </si>
  <si>
    <t>73412-0110</t>
  </si>
  <si>
    <t>RF Connectors / Coaxial Connectors MCX V PCB JACK SMT 1.25MM MNT HGT</t>
  </si>
  <si>
    <t>TJ-102BC</t>
    <phoneticPr fontId="18" type="noConversion"/>
  </si>
  <si>
    <t>11x11x2 mm</t>
    <phoneticPr fontId="18" type="noConversion"/>
  </si>
  <si>
    <t>15.2x14.2x1.5 mm</t>
    <phoneticPr fontId="18" type="noConversion"/>
  </si>
  <si>
    <r>
      <t xml:space="preserve">503182-1852
PJS008-2120-0
</t>
    </r>
    <r>
      <rPr>
        <sz val="11"/>
        <color rgb="FFFF0000"/>
        <rFont val="맑은 고딕"/>
        <family val="3"/>
        <charset val="129"/>
        <scheme val="minor"/>
      </rPr>
      <t>DM3AT-SF-PEJM5</t>
    </r>
    <phoneticPr fontId="18" type="noConversion"/>
  </si>
  <si>
    <r>
      <t xml:space="preserve">UJ2-MIBH2-4-SMT-TR
</t>
    </r>
    <r>
      <rPr>
        <sz val="11"/>
        <color rgb="FFFF0000"/>
        <rFont val="맑은 고딕"/>
        <family val="3"/>
        <charset val="129"/>
        <scheme val="minor"/>
      </rPr>
      <t>105017-0001</t>
    </r>
    <phoneticPr fontId="18" type="noConversion"/>
  </si>
  <si>
    <r>
      <t xml:space="preserve">TSLP-2-17
</t>
    </r>
    <r>
      <rPr>
        <sz val="11"/>
        <color rgb="FFFF0000"/>
        <rFont val="맑은 고딕"/>
        <family val="3"/>
        <charset val="129"/>
        <scheme val="minor"/>
      </rPr>
      <t>SOD-123</t>
    </r>
    <phoneticPr fontId="18" type="noConversion"/>
  </si>
  <si>
    <t>TSLP-2-17</t>
    <phoneticPr fontId="18" type="noConversion"/>
  </si>
  <si>
    <t>Schottky Diodes &amp; Rectifiers 1A 30v</t>
    <phoneticPr fontId="18" type="noConversion"/>
  </si>
  <si>
    <t>Schottky Diodes &amp; Rectifiers 0.2A 30V Schottky</t>
    <phoneticPr fontId="18" type="noConversion"/>
  </si>
  <si>
    <r>
      <t xml:space="preserve">BAT54
</t>
    </r>
    <r>
      <rPr>
        <sz val="11"/>
        <color rgb="FFFF0000"/>
        <rFont val="맑은 고딕"/>
        <family val="3"/>
        <charset val="129"/>
        <scheme val="minor"/>
      </rPr>
      <t>RB531SM-30FHT2R</t>
    </r>
    <phoneticPr fontId="18" type="noConversion"/>
  </si>
  <si>
    <r>
      <t xml:space="preserve">BAS3010S02LRHE6327XTSA1
</t>
    </r>
    <r>
      <rPr>
        <sz val="11"/>
        <color rgb="FFFF0000"/>
        <rFont val="맑은 고딕"/>
        <family val="3"/>
        <charset val="129"/>
        <scheme val="minor"/>
      </rPr>
      <t>MBR130T1G</t>
    </r>
    <phoneticPr fontId="18" type="noConversion"/>
  </si>
  <si>
    <r>
      <t xml:space="preserve">SOT-23
</t>
    </r>
    <r>
      <rPr>
        <sz val="11"/>
        <color rgb="FFFF0000"/>
        <rFont val="맑은 고딕"/>
        <family val="3"/>
        <charset val="129"/>
        <scheme val="minor"/>
      </rPr>
      <t>SOD-523-2</t>
    </r>
    <phoneticPr fontId="18" type="noConversion"/>
  </si>
  <si>
    <t>4x4x1.2 mm</t>
    <phoneticPr fontId="18" type="noConversion"/>
  </si>
  <si>
    <t>0R</t>
    <phoneticPr fontId="18" type="noConversion"/>
  </si>
  <si>
    <t>C7</t>
  </si>
  <si>
    <t>C3</t>
  </si>
  <si>
    <t>C4</t>
  </si>
  <si>
    <t>C5</t>
  </si>
  <si>
    <t>C6</t>
  </si>
  <si>
    <t>C8</t>
  </si>
  <si>
    <t>C9</t>
  </si>
  <si>
    <t>R07</t>
  </si>
  <si>
    <t>R08</t>
  </si>
  <si>
    <t>R09</t>
  </si>
  <si>
    <t>R15</t>
  </si>
  <si>
    <t>R16</t>
  </si>
  <si>
    <t>R17</t>
  </si>
  <si>
    <t>R18</t>
  </si>
  <si>
    <t>Conn_02x20_Odd_Even</t>
    <phoneticPr fontId="18" type="noConversion"/>
  </si>
  <si>
    <t>Headers &amp; Wire Housings 20+20 DIL 2.54MM</t>
    <phoneticPr fontId="18" type="noConversion"/>
  </si>
  <si>
    <t>SLW-120-01-T-D</t>
  </si>
  <si>
    <t xml:space="preserve">Memory Card Connectors MicroSD Normal Ultra LowPro8CktEmbsTpPkg
Memory Card Connectors STD MNT MICRO SD PUSH-PUSH, SMT CONN
 </t>
    <phoneticPr fontId="18" type="noConversion"/>
  </si>
  <si>
    <t>IPEX_IPX</t>
    <phoneticPr fontId="18" type="noConversion"/>
  </si>
  <si>
    <t>2pin Male</t>
    <phoneticPr fontId="18" type="noConversion"/>
  </si>
  <si>
    <t>TLW-120-06-T-D</t>
    <phoneticPr fontId="18" type="noConversion"/>
  </si>
  <si>
    <t>TLW-110-06-T-D</t>
    <phoneticPr fontId="18" type="noConversion"/>
  </si>
  <si>
    <t>40 pin Pin header - Dual</t>
    <phoneticPr fontId="18" type="noConversion"/>
  </si>
  <si>
    <t>20 pin Pin header -Dual</t>
    <phoneticPr fontId="18" type="noConversion"/>
  </si>
  <si>
    <t>TPS22917DBV
TPS22918DBV</t>
    <phoneticPr fontId="18" type="noConversion"/>
  </si>
  <si>
    <t>SM150808-8</t>
  </si>
  <si>
    <t>Conn_01x10</t>
  </si>
  <si>
    <t>Conn_01x10</t>
    <phoneticPr fontId="18" type="noConversion"/>
  </si>
  <si>
    <t>10pin Pin header socket</t>
    <phoneticPr fontId="18" type="noConversion"/>
  </si>
  <si>
    <t>FB1</t>
    <phoneticPr fontId="18" type="noConversion"/>
  </si>
  <si>
    <t>R217</t>
    <phoneticPr fontId="18" type="noConversion"/>
  </si>
  <si>
    <t>1K</t>
    <phoneticPr fontId="18" type="noConversion"/>
  </si>
  <si>
    <t>Board</t>
    <phoneticPr fontId="18" type="noConversion"/>
  </si>
  <si>
    <t>Main</t>
    <phoneticPr fontId="18" type="noConversion"/>
  </si>
  <si>
    <t>Extra</t>
    <phoneticPr fontId="18" type="noConversion"/>
  </si>
  <si>
    <t>J5</t>
  </si>
  <si>
    <t>R5</t>
  </si>
  <si>
    <t>R4</t>
  </si>
  <si>
    <t>R3</t>
  </si>
  <si>
    <t>R2</t>
  </si>
  <si>
    <t>L1</t>
  </si>
  <si>
    <t>C1</t>
  </si>
  <si>
    <t>J4</t>
  </si>
  <si>
    <t>C2</t>
  </si>
  <si>
    <t>R1</t>
  </si>
  <si>
    <t>J1</t>
  </si>
  <si>
    <t>SJ-43617-SMT</t>
  </si>
  <si>
    <t>LS1</t>
  </si>
  <si>
    <t>Speaker</t>
  </si>
  <si>
    <t>LS2</t>
  </si>
  <si>
    <t>J2</t>
  </si>
  <si>
    <t>J3</t>
  </si>
  <si>
    <t>Keypad</t>
    <phoneticPr fontId="18" type="noConversion"/>
  </si>
  <si>
    <t>SW1</t>
  </si>
  <si>
    <t>SW2</t>
  </si>
  <si>
    <t>R12</t>
  </si>
  <si>
    <t>SW3</t>
  </si>
  <si>
    <t>R13</t>
  </si>
  <si>
    <t>SW4</t>
  </si>
  <si>
    <t>R14</t>
  </si>
  <si>
    <t>R10</t>
  </si>
  <si>
    <t>R11</t>
  </si>
  <si>
    <t>Conn_02x10_Odd_Even</t>
  </si>
  <si>
    <t>R27</t>
  </si>
  <si>
    <t>R19</t>
  </si>
  <si>
    <t>R20</t>
  </si>
  <si>
    <t>R21</t>
  </si>
  <si>
    <t>R22</t>
  </si>
  <si>
    <t>R23</t>
  </si>
  <si>
    <t>R24</t>
  </si>
  <si>
    <t>R25</t>
  </si>
  <si>
    <t>R26</t>
  </si>
  <si>
    <t>Conn_02x20_Odd_Even</t>
  </si>
  <si>
    <t>DIP 20pin</t>
    <phoneticPr fontId="18" type="noConversion"/>
  </si>
  <si>
    <t>R01</t>
    <phoneticPr fontId="18" type="noConversion"/>
  </si>
  <si>
    <t>R02</t>
    <phoneticPr fontId="18" type="noConversion"/>
  </si>
  <si>
    <t>R03</t>
    <phoneticPr fontId="18" type="noConversion"/>
  </si>
  <si>
    <t>R04</t>
  </si>
  <si>
    <t>R05</t>
  </si>
  <si>
    <t>R06</t>
  </si>
  <si>
    <t>TP_SCL</t>
    <phoneticPr fontId="18" type="noConversion"/>
  </si>
  <si>
    <t>TP_SDA</t>
    <phoneticPr fontId="18" type="noConversion"/>
  </si>
  <si>
    <t>TP_nRST</t>
    <phoneticPr fontId="18" type="noConversion"/>
  </si>
  <si>
    <t>TP_WAKEUP</t>
    <phoneticPr fontId="18" type="noConversion"/>
  </si>
  <si>
    <t>TP_1PPS</t>
    <phoneticPr fontId="18" type="noConversion"/>
  </si>
  <si>
    <t>Round 1mm</t>
    <phoneticPr fontId="18" type="noConversion"/>
  </si>
  <si>
    <t>15x11 mm</t>
    <phoneticPr fontId="18" type="noConversion"/>
  </si>
  <si>
    <t>10 pin Pin header - Single</t>
    <phoneticPr fontId="18" type="noConversion"/>
  </si>
  <si>
    <t>SIP 10pin</t>
    <phoneticPr fontId="18" type="noConversion"/>
  </si>
  <si>
    <t>TLW-110-01-T-S</t>
    <phoneticPr fontId="18" type="noConversion"/>
  </si>
  <si>
    <t>SLW-110-01-T-S</t>
    <phoneticPr fontId="18" type="noConversion"/>
  </si>
  <si>
    <t>N/A</t>
    <phoneticPr fontId="18" type="noConversion"/>
  </si>
  <si>
    <t>References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</si>
</sst>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2"/>
      <color rgb="FFDD0055"/>
      <name val="Arial"/>
      <family val="2"/>
    </font>
    <font>
      <sz val="11"/>
      <color rgb="FFFF000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6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vertical="center" wrapText="1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 applyFill="1">
      <alignment vertical="center"/>
    </xf>
    <xf numFmtId="0" fontId="23" fillId="0" borderId="0" xfId="0" applyFont="1" applyFill="1">
      <alignment vertical="center"/>
    </xf>
    <xf numFmtId="0" fontId="25" fillId="0" borderId="0" xfId="0" applyFont="1">
      <alignment vertical="center"/>
    </xf>
    <xf numFmtId="0" fontId="24" fillId="0" borderId="0" xfId="0" applyFont="1">
      <alignment vertical="center"/>
    </xf>
    <xf numFmtId="0" fontId="0" fillId="0" borderId="0" xfId="0" quotePrefix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kdong" refreshedDate="44111.846681597221" createdVersion="6" refreshedVersion="6" minRefreshableVersion="3" recordCount="39" xr:uid="{B93CBDB0-BA2B-4D19-B7F7-5F091541B019}">
  <cacheSource type="worksheet">
    <worksheetSource ref="A12:C51" sheet="Sheet1"/>
  </cacheSource>
  <cacheFields count="3">
    <cacheField name="No" numFmtId="0">
      <sharedItems count="39">
        <s v="SW5"/>
        <s v="SW6"/>
        <s v="SW7"/>
        <s v="SW8"/>
        <s v="SW9"/>
        <s v="TH1"/>
        <s v="TP1"/>
        <s v="TP10"/>
        <s v="TP11"/>
        <s v="TP12"/>
        <s v="TP13"/>
        <s v="TP14"/>
        <s v="TP15"/>
        <s v="TP2"/>
        <s v="TP3"/>
        <s v="TP4"/>
        <s v="TP5"/>
        <s v="TP6"/>
        <s v="TP7"/>
        <s v="TP8"/>
        <s v="TP9"/>
        <s v="U1"/>
        <s v="U10"/>
        <s v="U11"/>
        <s v="U12"/>
        <s v="U13"/>
        <s v="U14"/>
        <s v="U15"/>
        <s v="U16"/>
        <s v="U2"/>
        <s v="U3"/>
        <s v="U4"/>
        <s v="U5"/>
        <s v="U6"/>
        <s v="U7"/>
        <s v="U8"/>
        <s v="U9"/>
        <s v="X1"/>
        <s v="Y1"/>
      </sharedItems>
    </cacheField>
    <cacheField name="Value" numFmtId="0">
      <sharedItems count="32">
        <s v="SW_Push"/>
        <s v="NCP18XH103F03RB(10K)"/>
        <s v="OUT3"/>
        <s v="GPS_WAKEUP"/>
        <s v="1PPS"/>
        <s v="PA1"/>
        <s v="PC2"/>
        <s v="PC14"/>
        <s v="PC15"/>
        <s v="RINPUT3"/>
        <s v="EINK_SPI_SCL"/>
        <s v="EINK_SPI_SDI"/>
        <s v="EINK_SPI_CS"/>
        <s v="EINK_SPI_SDO"/>
        <s v="GPS_SCL"/>
        <s v="GPS_nRST"/>
        <s v="GPS_SDA"/>
        <s v="WM8960"/>
        <s v="TPS61090"/>
        <s v="TPS22917DBV"/>
        <s v="Teseo-LIV3F"/>
        <s v="STM32H745IIT"/>
        <s v="STMPS2151STR"/>
        <s v="USBLC6-2SC6"/>
        <s v="TPS65186"/>
        <s v="MT25QL512ABB8ESF"/>
        <s v="MT48LC16M16A2P"/>
        <s v="MAX809TTRG"/>
        <s v="XC6220B331MR-G "/>
        <s v="MCP73871"/>
        <s v="24MHz"/>
        <s v="25MHz"/>
      </sharedItems>
    </cacheField>
    <cacheField name="Package" numFmtId="0">
      <sharedItems containsBlank="1" count="5">
        <m/>
        <s v="Package_DFN_QFN:QFN-16-1EP_4x4mm_P0.65mm_EP2.5x2.5mm"/>
        <s v="Package_TO_SOT_SMD:SOT-23-6"/>
        <s v="Package_DFN_QFN:QFN-20-1EP_4x4mm_P0.5mm_EP2.5x2.5mm"/>
        <s v="Oscillator:Oscillator_SMD_Abracon_ASE-4Pin_3.2x2.5m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0"/>
  </r>
  <r>
    <x v="5"/>
    <x v="1"/>
    <x v="0"/>
  </r>
  <r>
    <x v="6"/>
    <x v="2"/>
    <x v="0"/>
  </r>
  <r>
    <x v="7"/>
    <x v="3"/>
    <x v="0"/>
  </r>
  <r>
    <x v="8"/>
    <x v="4"/>
    <x v="0"/>
  </r>
  <r>
    <x v="9"/>
    <x v="5"/>
    <x v="0"/>
  </r>
  <r>
    <x v="10"/>
    <x v="6"/>
    <x v="0"/>
  </r>
  <r>
    <x v="11"/>
    <x v="7"/>
    <x v="0"/>
  </r>
  <r>
    <x v="12"/>
    <x v="8"/>
    <x v="0"/>
  </r>
  <r>
    <x v="13"/>
    <x v="9"/>
    <x v="0"/>
  </r>
  <r>
    <x v="14"/>
    <x v="10"/>
    <x v="0"/>
  </r>
  <r>
    <x v="15"/>
    <x v="11"/>
    <x v="0"/>
  </r>
  <r>
    <x v="16"/>
    <x v="12"/>
    <x v="0"/>
  </r>
  <r>
    <x v="17"/>
    <x v="13"/>
    <x v="0"/>
  </r>
  <r>
    <x v="18"/>
    <x v="14"/>
    <x v="0"/>
  </r>
  <r>
    <x v="19"/>
    <x v="15"/>
    <x v="0"/>
  </r>
  <r>
    <x v="20"/>
    <x v="16"/>
    <x v="0"/>
  </r>
  <r>
    <x v="21"/>
    <x v="17"/>
    <x v="0"/>
  </r>
  <r>
    <x v="22"/>
    <x v="18"/>
    <x v="1"/>
  </r>
  <r>
    <x v="23"/>
    <x v="19"/>
    <x v="2"/>
  </r>
  <r>
    <x v="24"/>
    <x v="20"/>
    <x v="0"/>
  </r>
  <r>
    <x v="25"/>
    <x v="21"/>
    <x v="0"/>
  </r>
  <r>
    <x v="26"/>
    <x v="22"/>
    <x v="0"/>
  </r>
  <r>
    <x v="27"/>
    <x v="23"/>
    <x v="2"/>
  </r>
  <r>
    <x v="28"/>
    <x v="23"/>
    <x v="2"/>
  </r>
  <r>
    <x v="29"/>
    <x v="24"/>
    <x v="0"/>
  </r>
  <r>
    <x v="30"/>
    <x v="25"/>
    <x v="0"/>
  </r>
  <r>
    <x v="31"/>
    <x v="26"/>
    <x v="0"/>
  </r>
  <r>
    <x v="32"/>
    <x v="27"/>
    <x v="0"/>
  </r>
  <r>
    <x v="33"/>
    <x v="28"/>
    <x v="0"/>
  </r>
  <r>
    <x v="34"/>
    <x v="29"/>
    <x v="3"/>
  </r>
  <r>
    <x v="35"/>
    <x v="28"/>
    <x v="0"/>
  </r>
  <r>
    <x v="36"/>
    <x v="28"/>
    <x v="0"/>
  </r>
  <r>
    <x v="37"/>
    <x v="30"/>
    <x v="4"/>
  </r>
  <r>
    <x v="38"/>
    <x v="3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B1A46-6F93-433F-AA7E-B57A309938CB}" name="피벗 테이블4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B3:C75" firstHeaderRow="1" firstDataRow="1" firstDataCol="1" rowPageCount="1" colPageCount="1"/>
  <pivotFields count="3">
    <pivotField axis="axisRow" dataField="1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showAll="0" sortType="descending">
      <items count="33">
        <item x="28"/>
        <item x="17"/>
        <item x="23"/>
        <item x="24"/>
        <item x="18"/>
        <item x="19"/>
        <item x="20"/>
        <item x="0"/>
        <item x="22"/>
        <item x="21"/>
        <item x="9"/>
        <item x="6"/>
        <item x="8"/>
        <item x="7"/>
        <item x="5"/>
        <item x="2"/>
        <item x="1"/>
        <item x="26"/>
        <item x="25"/>
        <item x="29"/>
        <item x="27"/>
        <item x="3"/>
        <item x="16"/>
        <item x="14"/>
        <item x="15"/>
        <item x="13"/>
        <item x="11"/>
        <item x="10"/>
        <item x="12"/>
        <item x="31"/>
        <item x="30"/>
        <item x="4"/>
        <item t="default"/>
      </items>
    </pivotField>
    <pivotField axis="axisPage" showAll="0">
      <items count="6">
        <item x="4"/>
        <item x="1"/>
        <item x="3"/>
        <item x="2"/>
        <item x="0"/>
        <item t="default"/>
      </items>
    </pivotField>
  </pivotFields>
  <rowFields count="2">
    <field x="1"/>
    <field x="0"/>
  </rowFields>
  <rowItems count="72">
    <i>
      <x/>
    </i>
    <i r="1">
      <x v="33"/>
    </i>
    <i r="1">
      <x v="35"/>
    </i>
    <i r="1">
      <x v="36"/>
    </i>
    <i>
      <x v="1"/>
    </i>
    <i r="1">
      <x v="21"/>
    </i>
    <i>
      <x v="2"/>
    </i>
    <i r="1">
      <x v="27"/>
    </i>
    <i r="1">
      <x v="28"/>
    </i>
    <i>
      <x v="3"/>
    </i>
    <i r="1">
      <x v="29"/>
    </i>
    <i>
      <x v="4"/>
    </i>
    <i r="1">
      <x v="22"/>
    </i>
    <i>
      <x v="5"/>
    </i>
    <i r="1">
      <x v="23"/>
    </i>
    <i>
      <x v="6"/>
    </i>
    <i r="1">
      <x v="2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 v="26"/>
    </i>
    <i>
      <x v="9"/>
    </i>
    <i r="1">
      <x v="25"/>
    </i>
    <i>
      <x v="10"/>
    </i>
    <i r="1">
      <x v="13"/>
    </i>
    <i>
      <x v="11"/>
    </i>
    <i r="1">
      <x v="10"/>
    </i>
    <i>
      <x v="12"/>
    </i>
    <i r="1">
      <x v="12"/>
    </i>
    <i>
      <x v="13"/>
    </i>
    <i r="1">
      <x v="11"/>
    </i>
    <i>
      <x v="14"/>
    </i>
    <i r="1">
      <x v="9"/>
    </i>
    <i>
      <x v="15"/>
    </i>
    <i r="1">
      <x v="6"/>
    </i>
    <i>
      <x v="16"/>
    </i>
    <i r="1">
      <x v="5"/>
    </i>
    <i>
      <x v="17"/>
    </i>
    <i r="1">
      <x v="31"/>
    </i>
    <i>
      <x v="18"/>
    </i>
    <i r="1">
      <x v="30"/>
    </i>
    <i>
      <x v="19"/>
    </i>
    <i r="1">
      <x v="34"/>
    </i>
    <i>
      <x v="20"/>
    </i>
    <i r="1">
      <x v="32"/>
    </i>
    <i>
      <x v="21"/>
    </i>
    <i r="1">
      <x v="7"/>
    </i>
    <i>
      <x v="22"/>
    </i>
    <i r="1">
      <x v="20"/>
    </i>
    <i>
      <x v="23"/>
    </i>
    <i r="1">
      <x v="18"/>
    </i>
    <i>
      <x v="24"/>
    </i>
    <i r="1">
      <x v="19"/>
    </i>
    <i>
      <x v="25"/>
    </i>
    <i r="1">
      <x v="17"/>
    </i>
    <i>
      <x v="26"/>
    </i>
    <i r="1">
      <x v="15"/>
    </i>
    <i>
      <x v="27"/>
    </i>
    <i r="1">
      <x v="14"/>
    </i>
    <i>
      <x v="28"/>
    </i>
    <i r="1">
      <x v="16"/>
    </i>
    <i>
      <x v="29"/>
    </i>
    <i r="1">
      <x v="38"/>
    </i>
    <i>
      <x v="30"/>
    </i>
    <i r="1">
      <x v="37"/>
    </i>
    <i>
      <x v="31"/>
    </i>
    <i r="1">
      <x v="8"/>
    </i>
    <i t="grand">
      <x/>
    </i>
  </rowItems>
  <colItems count="1">
    <i/>
  </colItems>
  <pageFields count="1">
    <pageField fld="2" hier="-1"/>
  </pageFields>
  <dataFields count="1">
    <dataField name="개수 : 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77"/>
  <sheetViews>
    <sheetView tabSelected="1" topLeftCell="A232" zoomScaleNormal="100" workbookViewId="0">
      <selection activeCell="I130" sqref="I130"/>
    </sheetView>
  </sheetViews>
  <sheetFormatPr defaultRowHeight="16.5"/>
  <cols>
    <col min="3" max="3" width="11.875" bestFit="1" customWidth="1"/>
    <col min="4" max="5" width="27.5" hidden="1" customWidth="1"/>
    <col min="6" max="6" width="26.25" bestFit="1" customWidth="1"/>
    <col min="7" max="8" width="26.25" customWidth="1"/>
    <col min="9" max="9" width="75.25" bestFit="1" customWidth="1"/>
    <col min="10" max="10" width="10.25" customWidth="1"/>
    <col min="14" max="14" width="5.625" bestFit="1" customWidth="1"/>
    <col min="15" max="15" width="23.625" bestFit="1" customWidth="1"/>
    <col min="16" max="16" width="60.375" bestFit="1" customWidth="1"/>
  </cols>
  <sheetData>
    <row r="1" spans="2:9">
      <c r="B1" t="s">
        <v>700</v>
      </c>
      <c r="C1" t="s">
        <v>0</v>
      </c>
      <c r="D1" t="s">
        <v>760</v>
      </c>
      <c r="F1" t="s">
        <v>1</v>
      </c>
      <c r="G1" t="s">
        <v>271</v>
      </c>
      <c r="H1" t="s">
        <v>277</v>
      </c>
      <c r="I1" t="s">
        <v>328</v>
      </c>
    </row>
    <row r="2" spans="2:9">
      <c r="B2" t="s">
        <v>701</v>
      </c>
      <c r="C2" t="s">
        <v>418</v>
      </c>
      <c r="D2" s="15" t="str">
        <f>IF(F2=F1,D1&amp;", "&amp;C2,C2)</f>
        <v>C001</v>
      </c>
      <c r="E2" s="15" t="str">
        <f>IF(F2&lt;&gt;F3,"Last","")</f>
        <v/>
      </c>
      <c r="F2" t="s">
        <v>10</v>
      </c>
      <c r="G2" t="s">
        <v>608</v>
      </c>
      <c r="H2" t="s">
        <v>329</v>
      </c>
    </row>
    <row r="3" spans="2:9">
      <c r="B3" t="s">
        <v>701</v>
      </c>
      <c r="C3" t="s">
        <v>429</v>
      </c>
      <c r="D3" s="15" t="str">
        <f>IF(F3=F2,D2&amp;", "&amp;C3,C3)</f>
        <v>C001, C002</v>
      </c>
      <c r="E3" s="15" t="str">
        <f>IF(F3&lt;&gt;F4,"Last","")</f>
        <v/>
      </c>
      <c r="F3" t="s">
        <v>10</v>
      </c>
      <c r="G3" t="s">
        <v>608</v>
      </c>
      <c r="H3" t="s">
        <v>329</v>
      </c>
    </row>
    <row r="4" spans="2:9">
      <c r="B4" t="s">
        <v>701</v>
      </c>
      <c r="C4" t="s">
        <v>440</v>
      </c>
      <c r="D4" s="15" t="str">
        <f>IF(F4=F3,D3&amp;", "&amp;C4,C4)</f>
        <v>C001, C002, C003</v>
      </c>
      <c r="E4" s="15" t="str">
        <f>IF(F4&lt;&gt;F5,"Last","")</f>
        <v>Last</v>
      </c>
      <c r="F4" t="s">
        <v>10</v>
      </c>
      <c r="G4" t="s">
        <v>608</v>
      </c>
      <c r="H4" t="s">
        <v>329</v>
      </c>
    </row>
    <row r="5" spans="2:9">
      <c r="B5" t="s">
        <v>701</v>
      </c>
      <c r="C5" t="s">
        <v>451</v>
      </c>
      <c r="D5" s="15" t="str">
        <f>IF(F5=F4,D4&amp;", "&amp;C5,C5)</f>
        <v>C004</v>
      </c>
      <c r="E5" s="15" t="str">
        <f>IF(F5&lt;&gt;F6,"Last","")</f>
        <v/>
      </c>
      <c r="F5" t="s">
        <v>8</v>
      </c>
      <c r="G5" t="s">
        <v>610</v>
      </c>
      <c r="H5" t="s">
        <v>343</v>
      </c>
      <c r="I5" t="s">
        <v>344</v>
      </c>
    </row>
    <row r="6" spans="2:9">
      <c r="B6" t="s">
        <v>701</v>
      </c>
      <c r="C6" t="s">
        <v>462</v>
      </c>
      <c r="D6" s="15" t="str">
        <f>IF(F6=F5,D5&amp;", "&amp;C6,C6)</f>
        <v>C004, C005</v>
      </c>
      <c r="E6" s="15" t="str">
        <f>IF(F6&lt;&gt;F7,"Last","")</f>
        <v>Last</v>
      </c>
      <c r="F6" t="s">
        <v>8</v>
      </c>
      <c r="G6" t="s">
        <v>610</v>
      </c>
      <c r="H6" t="s">
        <v>343</v>
      </c>
      <c r="I6" t="s">
        <v>344</v>
      </c>
    </row>
    <row r="7" spans="2:9">
      <c r="B7" t="s">
        <v>701</v>
      </c>
      <c r="C7" t="s">
        <v>473</v>
      </c>
      <c r="D7" s="15" t="str">
        <f>IF(F7=F6,D6&amp;", "&amp;C7,C7)</f>
        <v>C006</v>
      </c>
      <c r="E7" s="15" t="str">
        <f>IF(F7&lt;&gt;F8,"Last","")</f>
        <v/>
      </c>
      <c r="F7" t="s">
        <v>12</v>
      </c>
      <c r="G7" t="s">
        <v>608</v>
      </c>
      <c r="H7" t="s">
        <v>334</v>
      </c>
      <c r="I7" t="s">
        <v>339</v>
      </c>
    </row>
    <row r="8" spans="2:9">
      <c r="B8" t="s">
        <v>701</v>
      </c>
      <c r="C8" t="s">
        <v>484</v>
      </c>
      <c r="D8" s="15" t="str">
        <f>IF(F8=F7,D7&amp;", "&amp;C8,C8)</f>
        <v>C006, C007</v>
      </c>
      <c r="E8" s="15" t="str">
        <f>IF(F8&lt;&gt;F9,"Last","")</f>
        <v>Last</v>
      </c>
      <c r="F8" t="s">
        <v>12</v>
      </c>
      <c r="G8" t="s">
        <v>608</v>
      </c>
      <c r="H8" t="s">
        <v>334</v>
      </c>
      <c r="I8" t="s">
        <v>340</v>
      </c>
    </row>
    <row r="9" spans="2:9">
      <c r="B9" t="s">
        <v>701</v>
      </c>
      <c r="C9" t="s">
        <v>487</v>
      </c>
      <c r="D9" s="15" t="str">
        <f>IF(F9=F8,D8&amp;", "&amp;C9,C9)</f>
        <v>C008</v>
      </c>
      <c r="E9" s="15" t="str">
        <f>IF(F9&lt;&gt;F10,"Last","")</f>
        <v/>
      </c>
      <c r="F9" t="s">
        <v>9</v>
      </c>
      <c r="G9" t="s">
        <v>610</v>
      </c>
      <c r="H9" t="s">
        <v>366</v>
      </c>
      <c r="I9" t="s">
        <v>367</v>
      </c>
    </row>
    <row r="10" spans="2:9">
      <c r="B10" t="s">
        <v>701</v>
      </c>
      <c r="C10" t="s">
        <v>495</v>
      </c>
      <c r="D10" s="15" t="str">
        <f>IF(F10=F9,D9&amp;", "&amp;C10,C10)</f>
        <v>C008, C009</v>
      </c>
      <c r="E10" s="15" t="str">
        <f>IF(F10&lt;&gt;F11,"Last","")</f>
        <v>Last</v>
      </c>
      <c r="F10" t="s">
        <v>9</v>
      </c>
      <c r="G10" t="s">
        <v>610</v>
      </c>
      <c r="H10" t="s">
        <v>366</v>
      </c>
      <c r="I10" t="s">
        <v>367</v>
      </c>
    </row>
    <row r="11" spans="2:9">
      <c r="B11" t="s">
        <v>701</v>
      </c>
      <c r="C11" t="s">
        <v>419</v>
      </c>
      <c r="D11" s="15" t="str">
        <f>IF(F11=F10,D10&amp;", "&amp;C11,C11)</f>
        <v>C010</v>
      </c>
      <c r="E11" s="15" t="str">
        <f>IF(F11&lt;&gt;F12,"Last","")</f>
        <v/>
      </c>
      <c r="F11" t="s">
        <v>12</v>
      </c>
      <c r="G11" t="s">
        <v>608</v>
      </c>
      <c r="H11" t="s">
        <v>334</v>
      </c>
      <c r="I11" t="s">
        <v>335</v>
      </c>
    </row>
    <row r="12" spans="2:9">
      <c r="B12" t="s">
        <v>701</v>
      </c>
      <c r="C12" t="s">
        <v>420</v>
      </c>
      <c r="D12" s="15" t="str">
        <f>IF(F12=F11,D11&amp;", "&amp;C12,C12)</f>
        <v>C010, C011</v>
      </c>
      <c r="E12" s="15" t="str">
        <f>IF(F12&lt;&gt;F13,"Last","")</f>
        <v/>
      </c>
      <c r="F12" t="s">
        <v>12</v>
      </c>
      <c r="G12" t="s">
        <v>608</v>
      </c>
      <c r="H12" t="s">
        <v>334</v>
      </c>
      <c r="I12" t="s">
        <v>336</v>
      </c>
    </row>
    <row r="13" spans="2:9">
      <c r="B13" t="s">
        <v>701</v>
      </c>
      <c r="C13" t="s">
        <v>421</v>
      </c>
      <c r="D13" s="15" t="str">
        <f>IF(F13=F12,D12&amp;", "&amp;C13,C13)</f>
        <v>C010, C011, C012</v>
      </c>
      <c r="E13" s="15" t="str">
        <f>IF(F13&lt;&gt;F14,"Last","")</f>
        <v/>
      </c>
      <c r="F13" t="s">
        <v>12</v>
      </c>
      <c r="G13" t="s">
        <v>608</v>
      </c>
      <c r="H13" t="s">
        <v>334</v>
      </c>
      <c r="I13" t="s">
        <v>337</v>
      </c>
    </row>
    <row r="14" spans="2:9">
      <c r="B14" t="s">
        <v>701</v>
      </c>
      <c r="C14" t="s">
        <v>422</v>
      </c>
      <c r="D14" s="15" t="str">
        <f>IF(F14=F13,D13&amp;", "&amp;C14,C14)</f>
        <v>C010, C011, C012, C013</v>
      </c>
      <c r="E14" s="15" t="str">
        <f>IF(F14&lt;&gt;F15,"Last","")</f>
        <v>Last</v>
      </c>
      <c r="F14" t="s">
        <v>12</v>
      </c>
      <c r="G14" t="s">
        <v>608</v>
      </c>
      <c r="H14" t="s">
        <v>334</v>
      </c>
      <c r="I14" t="s">
        <v>338</v>
      </c>
    </row>
    <row r="15" spans="2:9">
      <c r="B15" t="s">
        <v>701</v>
      </c>
      <c r="C15" t="s">
        <v>423</v>
      </c>
      <c r="D15" s="15" t="str">
        <f>IF(F15=F14,D14&amp;", "&amp;C15,C15)</f>
        <v>C014</v>
      </c>
      <c r="E15" s="15" t="str">
        <f>IF(F15&lt;&gt;F16,"Last","")</f>
        <v/>
      </c>
      <c r="F15" t="s">
        <v>8</v>
      </c>
      <c r="G15" t="s">
        <v>610</v>
      </c>
      <c r="H15" t="s">
        <v>343</v>
      </c>
      <c r="I15" t="s">
        <v>344</v>
      </c>
    </row>
    <row r="16" spans="2:9">
      <c r="B16" t="s">
        <v>701</v>
      </c>
      <c r="C16" t="s">
        <v>424</v>
      </c>
      <c r="D16" s="15" t="str">
        <f>IF(F16=F15,D15&amp;", "&amp;C16,C16)</f>
        <v>C014, C015</v>
      </c>
      <c r="E16" s="15" t="str">
        <f>IF(F16&lt;&gt;F17,"Last","")</f>
        <v>Last</v>
      </c>
      <c r="F16" t="s">
        <v>8</v>
      </c>
      <c r="G16" t="s">
        <v>610</v>
      </c>
      <c r="H16" t="s">
        <v>343</v>
      </c>
      <c r="I16" t="s">
        <v>344</v>
      </c>
    </row>
    <row r="17" spans="2:9">
      <c r="B17" t="s">
        <v>701</v>
      </c>
      <c r="C17" t="s">
        <v>425</v>
      </c>
      <c r="D17" s="15" t="str">
        <f>IF(F17=F16,D16&amp;", "&amp;C17,C17)</f>
        <v>C016</v>
      </c>
      <c r="E17" s="15" t="str">
        <f>IF(F17&lt;&gt;F18,"Last","")</f>
        <v>Last</v>
      </c>
      <c r="F17" t="s">
        <v>10</v>
      </c>
      <c r="G17" t="s">
        <v>608</v>
      </c>
      <c r="H17" t="s">
        <v>329</v>
      </c>
    </row>
    <row r="18" spans="2:9">
      <c r="B18" t="s">
        <v>701</v>
      </c>
      <c r="C18" t="s">
        <v>426</v>
      </c>
      <c r="D18" s="15" t="str">
        <f>IF(F18=F17,D17&amp;", "&amp;C18,C18)</f>
        <v>C017</v>
      </c>
      <c r="E18" s="15" t="str">
        <f>IF(F18&lt;&gt;F19,"Last","")</f>
        <v/>
      </c>
      <c r="F18" t="s">
        <v>9</v>
      </c>
      <c r="G18" t="s">
        <v>610</v>
      </c>
      <c r="H18" t="s">
        <v>330</v>
      </c>
    </row>
    <row r="19" spans="2:9">
      <c r="B19" t="s">
        <v>701</v>
      </c>
      <c r="C19" t="s">
        <v>427</v>
      </c>
      <c r="D19" s="15" t="str">
        <f>IF(F19=F18,D18&amp;", "&amp;C19,C19)</f>
        <v>C017, C018</v>
      </c>
      <c r="E19" s="15" t="str">
        <f>IF(F19&lt;&gt;F20,"Last","")</f>
        <v>Last</v>
      </c>
      <c r="F19" t="s">
        <v>9</v>
      </c>
      <c r="G19" t="s">
        <v>610</v>
      </c>
      <c r="H19" t="s">
        <v>330</v>
      </c>
    </row>
    <row r="20" spans="2:9">
      <c r="B20" t="s">
        <v>701</v>
      </c>
      <c r="C20" t="s">
        <v>428</v>
      </c>
      <c r="D20" s="15" t="str">
        <f>IF(F20=F19,D19&amp;", "&amp;C20,C20)</f>
        <v>C019</v>
      </c>
      <c r="E20" s="15" t="str">
        <f>IF(F20&lt;&gt;F21,"Last","")</f>
        <v>Last</v>
      </c>
      <c r="F20" t="s">
        <v>10</v>
      </c>
      <c r="G20" t="s">
        <v>608</v>
      </c>
      <c r="H20" t="s">
        <v>329</v>
      </c>
    </row>
    <row r="21" spans="2:9">
      <c r="B21" t="s">
        <v>701</v>
      </c>
      <c r="C21" t="s">
        <v>430</v>
      </c>
      <c r="D21" s="15" t="str">
        <f>IF(F21=F20,D20&amp;", "&amp;C21,C21)</f>
        <v>C020</v>
      </c>
      <c r="E21" s="15" t="str">
        <f>IF(F21&lt;&gt;F22,"Last","")</f>
        <v/>
      </c>
      <c r="F21" t="s">
        <v>9</v>
      </c>
      <c r="G21" t="s">
        <v>610</v>
      </c>
      <c r="H21" t="s">
        <v>330</v>
      </c>
    </row>
    <row r="22" spans="2:9">
      <c r="B22" t="s">
        <v>701</v>
      </c>
      <c r="C22" t="s">
        <v>431</v>
      </c>
      <c r="D22" s="15" t="str">
        <f>IF(F22=F21,D21&amp;", "&amp;C22,C22)</f>
        <v>C020, C021</v>
      </c>
      <c r="E22" s="15" t="str">
        <f>IF(F22&lt;&gt;F23,"Last","")</f>
        <v/>
      </c>
      <c r="F22" t="s">
        <v>9</v>
      </c>
      <c r="G22" t="s">
        <v>610</v>
      </c>
      <c r="H22" t="s">
        <v>330</v>
      </c>
    </row>
    <row r="23" spans="2:9">
      <c r="B23" t="s">
        <v>701</v>
      </c>
      <c r="C23" t="s">
        <v>432</v>
      </c>
      <c r="D23" s="15" t="str">
        <f>IF(F23=F22,D22&amp;", "&amp;C23,C23)</f>
        <v>C020, C021, C022</v>
      </c>
      <c r="E23" s="15" t="str">
        <f>IF(F23&lt;&gt;F24,"Last","")</f>
        <v>Last</v>
      </c>
      <c r="F23" t="s">
        <v>9</v>
      </c>
      <c r="G23" t="s">
        <v>610</v>
      </c>
      <c r="H23" t="s">
        <v>330</v>
      </c>
    </row>
    <row r="24" spans="2:9">
      <c r="B24" t="s">
        <v>701</v>
      </c>
      <c r="C24" t="s">
        <v>433</v>
      </c>
      <c r="D24" s="15" t="str">
        <f>IF(F24=F23,D23&amp;", "&amp;C24,C24)</f>
        <v>C023</v>
      </c>
      <c r="E24" s="15" t="str">
        <f>IF(F24&lt;&gt;F25,"Last","")</f>
        <v/>
      </c>
      <c r="F24" t="s">
        <v>8</v>
      </c>
      <c r="G24" t="s">
        <v>608</v>
      </c>
      <c r="H24" t="s">
        <v>346</v>
      </c>
      <c r="I24" t="s">
        <v>347</v>
      </c>
    </row>
    <row r="25" spans="2:9">
      <c r="B25" t="s">
        <v>701</v>
      </c>
      <c r="C25" t="s">
        <v>434</v>
      </c>
      <c r="D25" s="15" t="str">
        <f>IF(F25=F24,D24&amp;", "&amp;C25,C25)</f>
        <v>C023, C024</v>
      </c>
      <c r="E25" s="15" t="str">
        <f>IF(F25&lt;&gt;F26,"Last","")</f>
        <v>Last</v>
      </c>
      <c r="F25" t="s">
        <v>8</v>
      </c>
      <c r="G25" t="s">
        <v>608</v>
      </c>
      <c r="H25" t="s">
        <v>346</v>
      </c>
      <c r="I25" t="s">
        <v>348</v>
      </c>
    </row>
    <row r="26" spans="2:9">
      <c r="B26" t="s">
        <v>701</v>
      </c>
      <c r="C26" t="s">
        <v>435</v>
      </c>
      <c r="D26" s="15" t="str">
        <f>IF(F26=F25,D25&amp;", "&amp;C26,C26)</f>
        <v>C025</v>
      </c>
      <c r="E26" s="15" t="str">
        <f>IF(F26&lt;&gt;F27,"Last","")</f>
        <v/>
      </c>
      <c r="F26" t="s">
        <v>10</v>
      </c>
      <c r="G26" t="s">
        <v>610</v>
      </c>
      <c r="H26" t="s">
        <v>357</v>
      </c>
      <c r="I26" t="s">
        <v>359</v>
      </c>
    </row>
    <row r="27" spans="2:9">
      <c r="B27" t="s">
        <v>701</v>
      </c>
      <c r="C27" t="s">
        <v>436</v>
      </c>
      <c r="D27" s="15" t="str">
        <f>IF(F27=F26,D26&amp;", "&amp;C27,C27)</f>
        <v>C025, C026</v>
      </c>
      <c r="E27" s="15" t="str">
        <f>IF(F27&lt;&gt;F28,"Last","")</f>
        <v>Last</v>
      </c>
      <c r="F27" t="s">
        <v>10</v>
      </c>
      <c r="G27" t="s">
        <v>610</v>
      </c>
      <c r="H27" t="s">
        <v>357</v>
      </c>
      <c r="I27" t="s">
        <v>358</v>
      </c>
    </row>
    <row r="28" spans="2:9">
      <c r="B28" t="s">
        <v>701</v>
      </c>
      <c r="C28" t="s">
        <v>437</v>
      </c>
      <c r="D28" s="15" t="str">
        <f>IF(F28=F27,D27&amp;", "&amp;C28,C28)</f>
        <v>C027</v>
      </c>
      <c r="E28" s="15" t="str">
        <f>IF(F28&lt;&gt;F29,"Last","")</f>
        <v/>
      </c>
      <c r="F28" t="s">
        <v>33</v>
      </c>
      <c r="G28" t="s">
        <v>610</v>
      </c>
      <c r="H28" t="s">
        <v>360</v>
      </c>
      <c r="I28" t="s">
        <v>361</v>
      </c>
    </row>
    <row r="29" spans="2:9">
      <c r="B29" t="s">
        <v>701</v>
      </c>
      <c r="C29" t="s">
        <v>438</v>
      </c>
      <c r="D29" s="15" t="str">
        <f>IF(F29=F28,D28&amp;", "&amp;C29,C29)</f>
        <v>C027, C028</v>
      </c>
      <c r="E29" s="15" t="str">
        <f>IF(F29&lt;&gt;F30,"Last","")</f>
        <v>Last</v>
      </c>
      <c r="F29" t="s">
        <v>33</v>
      </c>
      <c r="G29" t="s">
        <v>610</v>
      </c>
      <c r="H29" t="s">
        <v>360</v>
      </c>
      <c r="I29" t="s">
        <v>361</v>
      </c>
    </row>
    <row r="30" spans="2:9">
      <c r="B30" t="s">
        <v>701</v>
      </c>
      <c r="C30" t="s">
        <v>439</v>
      </c>
      <c r="D30" s="15" t="str">
        <f>IF(F30=F29,D29&amp;", "&amp;C30,C30)</f>
        <v>C029</v>
      </c>
      <c r="E30" s="15" t="str">
        <f>IF(F30&lt;&gt;F31,"Last","")</f>
        <v/>
      </c>
      <c r="F30" t="s">
        <v>25</v>
      </c>
      <c r="G30" t="s">
        <v>608</v>
      </c>
      <c r="H30" t="s">
        <v>362</v>
      </c>
      <c r="I30" t="s">
        <v>363</v>
      </c>
    </row>
    <row r="31" spans="2:9">
      <c r="B31" t="s">
        <v>701</v>
      </c>
      <c r="C31" t="s">
        <v>441</v>
      </c>
      <c r="D31" s="15" t="str">
        <f>IF(F31=F30,D30&amp;", "&amp;C31,C31)</f>
        <v>C029, C030</v>
      </c>
      <c r="E31" s="15" t="str">
        <f>IF(F31&lt;&gt;F32,"Last","")</f>
        <v>Last</v>
      </c>
      <c r="F31" t="s">
        <v>25</v>
      </c>
      <c r="G31" t="s">
        <v>608</v>
      </c>
      <c r="H31" t="s">
        <v>362</v>
      </c>
      <c r="I31" t="s">
        <v>363</v>
      </c>
    </row>
    <row r="32" spans="2:9">
      <c r="B32" t="s">
        <v>701</v>
      </c>
      <c r="C32" t="s">
        <v>442</v>
      </c>
      <c r="D32" s="15" t="str">
        <f>IF(F32=F31,D31&amp;", "&amp;C32,C32)</f>
        <v>C031</v>
      </c>
      <c r="E32" s="15" t="str">
        <f>IF(F32&lt;&gt;F33,"Last","")</f>
        <v/>
      </c>
      <c r="F32" t="s">
        <v>8</v>
      </c>
      <c r="G32" t="s">
        <v>608</v>
      </c>
      <c r="H32" t="s">
        <v>346</v>
      </c>
      <c r="I32" t="s">
        <v>349</v>
      </c>
    </row>
    <row r="33" spans="2:9">
      <c r="B33" t="s">
        <v>701</v>
      </c>
      <c r="C33" t="s">
        <v>443</v>
      </c>
      <c r="D33" s="15" t="str">
        <f>IF(F33=F32,D32&amp;", "&amp;C33,C33)</f>
        <v>C031, C032</v>
      </c>
      <c r="E33" s="15" t="str">
        <f>IF(F33&lt;&gt;F34,"Last","")</f>
        <v/>
      </c>
      <c r="F33" t="s">
        <v>8</v>
      </c>
      <c r="G33" t="s">
        <v>608</v>
      </c>
      <c r="H33" t="s">
        <v>346</v>
      </c>
      <c r="I33" t="s">
        <v>350</v>
      </c>
    </row>
    <row r="34" spans="2:9">
      <c r="B34" t="s">
        <v>701</v>
      </c>
      <c r="C34" t="s">
        <v>444</v>
      </c>
      <c r="D34" s="15" t="str">
        <f>IF(F34=F33,D33&amp;", "&amp;C34,C34)</f>
        <v>C031, C032, C033</v>
      </c>
      <c r="E34" s="15" t="str">
        <f>IF(F34&lt;&gt;F35,"Last","")</f>
        <v/>
      </c>
      <c r="F34" t="s">
        <v>8</v>
      </c>
      <c r="G34" t="s">
        <v>608</v>
      </c>
      <c r="H34" t="s">
        <v>346</v>
      </c>
      <c r="I34" t="s">
        <v>351</v>
      </c>
    </row>
    <row r="35" spans="2:9">
      <c r="B35" t="s">
        <v>701</v>
      </c>
      <c r="C35" t="s">
        <v>445</v>
      </c>
      <c r="D35" s="15" t="str">
        <f>IF(F35=F34,D34&amp;", "&amp;C35,C35)</f>
        <v>C031, C032, C033, C034</v>
      </c>
      <c r="E35" s="15" t="str">
        <f>IF(F35&lt;&gt;F36,"Last","")</f>
        <v>Last</v>
      </c>
      <c r="F35" t="s">
        <v>8</v>
      </c>
      <c r="G35" t="s">
        <v>608</v>
      </c>
      <c r="H35" t="s">
        <v>346</v>
      </c>
      <c r="I35" t="s">
        <v>352</v>
      </c>
    </row>
    <row r="36" spans="2:9">
      <c r="B36" t="s">
        <v>701</v>
      </c>
      <c r="C36" t="s">
        <v>446</v>
      </c>
      <c r="D36" s="15" t="str">
        <f>IF(F36=F35,D35&amp;", "&amp;C36,C36)</f>
        <v>C035</v>
      </c>
      <c r="E36" s="15" t="str">
        <f>IF(F36&lt;&gt;F37,"Last","")</f>
        <v>Last</v>
      </c>
      <c r="F36" t="s">
        <v>9</v>
      </c>
      <c r="G36" t="s">
        <v>610</v>
      </c>
      <c r="H36" t="s">
        <v>330</v>
      </c>
    </row>
    <row r="37" spans="2:9">
      <c r="B37" t="s">
        <v>701</v>
      </c>
      <c r="C37" t="s">
        <v>447</v>
      </c>
      <c r="D37" s="15" t="str">
        <f>IF(F37=F36,D36&amp;", "&amp;C37,C37)</f>
        <v>C036</v>
      </c>
      <c r="E37" s="15" t="str">
        <f>IF(F37&lt;&gt;F38,"Last","")</f>
        <v/>
      </c>
      <c r="F37" t="s">
        <v>8</v>
      </c>
      <c r="G37" t="s">
        <v>608</v>
      </c>
      <c r="H37" t="s">
        <v>346</v>
      </c>
      <c r="I37" t="s">
        <v>353</v>
      </c>
    </row>
    <row r="38" spans="2:9">
      <c r="B38" t="s">
        <v>701</v>
      </c>
      <c r="C38" t="s">
        <v>448</v>
      </c>
      <c r="D38" s="15" t="str">
        <f>IF(F38=F37,D37&amp;", "&amp;C38,C38)</f>
        <v>C036, C037</v>
      </c>
      <c r="E38" s="15" t="str">
        <f>IF(F38&lt;&gt;F39,"Last","")</f>
        <v/>
      </c>
      <c r="F38" t="s">
        <v>8</v>
      </c>
      <c r="G38" t="s">
        <v>608</v>
      </c>
      <c r="H38" t="s">
        <v>346</v>
      </c>
      <c r="I38" t="s">
        <v>354</v>
      </c>
    </row>
    <row r="39" spans="2:9">
      <c r="B39" t="s">
        <v>701</v>
      </c>
      <c r="C39" t="s">
        <v>449</v>
      </c>
      <c r="D39" s="15" t="str">
        <f>IF(F39=F38,D38&amp;", "&amp;C39,C39)</f>
        <v>C036, C037, C038</v>
      </c>
      <c r="E39" s="15" t="str">
        <f>IF(F39&lt;&gt;F40,"Last","")</f>
        <v/>
      </c>
      <c r="F39" t="s">
        <v>8</v>
      </c>
      <c r="G39" t="s">
        <v>608</v>
      </c>
      <c r="H39" t="s">
        <v>346</v>
      </c>
      <c r="I39" t="s">
        <v>355</v>
      </c>
    </row>
    <row r="40" spans="2:9">
      <c r="B40" t="s">
        <v>701</v>
      </c>
      <c r="C40" t="s">
        <v>450</v>
      </c>
      <c r="D40" s="15" t="str">
        <f>IF(F40=F39,D39&amp;", "&amp;C40,C40)</f>
        <v>C036, C037, C038, C039</v>
      </c>
      <c r="E40" s="15" t="str">
        <f>IF(F40&lt;&gt;F41,"Last","")</f>
        <v>Last</v>
      </c>
      <c r="F40" t="s">
        <v>8</v>
      </c>
      <c r="G40" t="s">
        <v>608</v>
      </c>
      <c r="H40" t="s">
        <v>346</v>
      </c>
      <c r="I40" t="s">
        <v>356</v>
      </c>
    </row>
    <row r="41" spans="2:9">
      <c r="B41" t="s">
        <v>701</v>
      </c>
      <c r="C41" t="s">
        <v>452</v>
      </c>
      <c r="D41" s="15" t="str">
        <f>IF(F41=F40,D40&amp;", "&amp;C41,C41)</f>
        <v>C040</v>
      </c>
      <c r="E41" s="15" t="str">
        <f>IF(F41&lt;&gt;F42,"Last","")</f>
        <v>Last</v>
      </c>
      <c r="F41" t="s">
        <v>44</v>
      </c>
      <c r="G41" t="s">
        <v>608</v>
      </c>
      <c r="H41" t="s">
        <v>333</v>
      </c>
    </row>
    <row r="42" spans="2:9">
      <c r="B42" t="s">
        <v>701</v>
      </c>
      <c r="C42" t="s">
        <v>453</v>
      </c>
      <c r="D42" s="15" t="str">
        <f>IF(F42=F41,D41&amp;", "&amp;C42,C42)</f>
        <v>C041</v>
      </c>
      <c r="E42" s="15" t="str">
        <f>IF(F42&lt;&gt;F43,"Last","")</f>
        <v/>
      </c>
      <c r="F42" t="s">
        <v>10</v>
      </c>
      <c r="G42" t="s">
        <v>608</v>
      </c>
      <c r="H42" t="s">
        <v>329</v>
      </c>
    </row>
    <row r="43" spans="2:9">
      <c r="B43" t="s">
        <v>701</v>
      </c>
      <c r="C43" t="s">
        <v>454</v>
      </c>
      <c r="D43" s="15" t="str">
        <f>IF(F43=F42,D42&amp;", "&amp;C43,C43)</f>
        <v>C041, C042</v>
      </c>
      <c r="E43" s="15" t="str">
        <f>IF(F43&lt;&gt;F44,"Last","")</f>
        <v/>
      </c>
      <c r="F43" t="s">
        <v>10</v>
      </c>
      <c r="G43" t="s">
        <v>608</v>
      </c>
      <c r="H43" t="s">
        <v>329</v>
      </c>
    </row>
    <row r="44" spans="2:9">
      <c r="B44" t="s">
        <v>701</v>
      </c>
      <c r="C44" t="s">
        <v>455</v>
      </c>
      <c r="D44" s="15" t="str">
        <f>IF(F44=F43,D43&amp;", "&amp;C44,C44)</f>
        <v>C041, C042, C043</v>
      </c>
      <c r="E44" s="15" t="str">
        <f>IF(F44&lt;&gt;F45,"Last","")</f>
        <v/>
      </c>
      <c r="F44" t="s">
        <v>10</v>
      </c>
      <c r="G44" t="s">
        <v>608</v>
      </c>
      <c r="H44" t="s">
        <v>329</v>
      </c>
    </row>
    <row r="45" spans="2:9">
      <c r="B45" t="s">
        <v>701</v>
      </c>
      <c r="C45" t="s">
        <v>456</v>
      </c>
      <c r="D45" s="15" t="str">
        <f>IF(F45=F44,D44&amp;", "&amp;C45,C45)</f>
        <v>C041, C042, C043, C044</v>
      </c>
      <c r="E45" s="15" t="str">
        <f>IF(F45&lt;&gt;F46,"Last","")</f>
        <v/>
      </c>
      <c r="F45" t="s">
        <v>10</v>
      </c>
      <c r="G45" t="s">
        <v>608</v>
      </c>
      <c r="H45" t="s">
        <v>329</v>
      </c>
    </row>
    <row r="46" spans="2:9">
      <c r="B46" t="s">
        <v>701</v>
      </c>
      <c r="C46" t="s">
        <v>457</v>
      </c>
      <c r="D46" s="15" t="str">
        <f>IF(F46=F45,D45&amp;", "&amp;C46,C46)</f>
        <v>C041, C042, C043, C044, C045</v>
      </c>
      <c r="E46" s="15" t="str">
        <f>IF(F46&lt;&gt;F47,"Last","")</f>
        <v/>
      </c>
      <c r="F46" t="s">
        <v>10</v>
      </c>
      <c r="G46" t="s">
        <v>608</v>
      </c>
      <c r="H46" t="s">
        <v>329</v>
      </c>
    </row>
    <row r="47" spans="2:9">
      <c r="B47" t="s">
        <v>701</v>
      </c>
      <c r="C47" t="s">
        <v>458</v>
      </c>
      <c r="D47" s="15" t="str">
        <f>IF(F47=F46,D46&amp;", "&amp;C47,C47)</f>
        <v>C041, C042, C043, C044, C045, C046</v>
      </c>
      <c r="E47" s="15" t="str">
        <f>IF(F47&lt;&gt;F48,"Last","")</f>
        <v/>
      </c>
      <c r="F47" t="s">
        <v>10</v>
      </c>
      <c r="G47" t="s">
        <v>608</v>
      </c>
      <c r="H47" t="s">
        <v>329</v>
      </c>
    </row>
    <row r="48" spans="2:9">
      <c r="B48" t="s">
        <v>701</v>
      </c>
      <c r="C48" t="s">
        <v>459</v>
      </c>
      <c r="D48" s="15" t="str">
        <f>IF(F48=F47,D47&amp;", "&amp;C48,C48)</f>
        <v>C041, C042, C043, C044, C045, C046, C047</v>
      </c>
      <c r="E48" s="15" t="str">
        <f>IF(F48&lt;&gt;F49,"Last","")</f>
        <v/>
      </c>
      <c r="F48" t="s">
        <v>10</v>
      </c>
      <c r="G48" t="s">
        <v>608</v>
      </c>
      <c r="H48" t="s">
        <v>329</v>
      </c>
    </row>
    <row r="49" spans="2:9">
      <c r="B49" t="s">
        <v>701</v>
      </c>
      <c r="C49" t="s">
        <v>460</v>
      </c>
      <c r="D49" s="15" t="str">
        <f>IF(F49=F48,D48&amp;", "&amp;C49,C49)</f>
        <v>C041, C042, C043, C044, C045, C046, C047, C048</v>
      </c>
      <c r="E49" s="15" t="str">
        <f>IF(F49&lt;&gt;F50,"Last","")</f>
        <v/>
      </c>
      <c r="F49" t="s">
        <v>10</v>
      </c>
      <c r="G49" t="s">
        <v>608</v>
      </c>
      <c r="H49" t="s">
        <v>329</v>
      </c>
    </row>
    <row r="50" spans="2:9">
      <c r="B50" t="s">
        <v>701</v>
      </c>
      <c r="C50" t="s">
        <v>461</v>
      </c>
      <c r="D50" s="15" t="str">
        <f>IF(F50=F49,D49&amp;", "&amp;C50,C50)</f>
        <v>C041, C042, C043, C044, C045, C046, C047, C048, C049</v>
      </c>
      <c r="E50" s="15" t="str">
        <f>IF(F50&lt;&gt;F51,"Last","")</f>
        <v/>
      </c>
      <c r="F50" t="s">
        <v>10</v>
      </c>
      <c r="G50" t="s">
        <v>608</v>
      </c>
      <c r="H50" t="s">
        <v>329</v>
      </c>
    </row>
    <row r="51" spans="2:9">
      <c r="B51" t="s">
        <v>701</v>
      </c>
      <c r="C51" t="s">
        <v>463</v>
      </c>
      <c r="D51" s="15" t="str">
        <f>IF(F51=F50,D50&amp;", "&amp;C51,C51)</f>
        <v>C041, C042, C043, C044, C045, C046, C047, C048, C049, C050</v>
      </c>
      <c r="E51" s="15" t="str">
        <f>IF(F51&lt;&gt;F52,"Last","")</f>
        <v/>
      </c>
      <c r="F51" t="s">
        <v>10</v>
      </c>
      <c r="G51" t="s">
        <v>608</v>
      </c>
      <c r="H51" t="s">
        <v>329</v>
      </c>
    </row>
    <row r="52" spans="2:9">
      <c r="B52" t="s">
        <v>701</v>
      </c>
      <c r="C52" t="s">
        <v>464</v>
      </c>
      <c r="D52" s="15" t="str">
        <f>IF(F52=F51,D51&amp;", "&amp;C52,C52)</f>
        <v>C041, C042, C043, C044, C045, C046, C047, C048, C049, C050, C051</v>
      </c>
      <c r="E52" s="15" t="str">
        <f>IF(F52&lt;&gt;F53,"Last","")</f>
        <v>Last</v>
      </c>
      <c r="F52" t="s">
        <v>10</v>
      </c>
      <c r="G52" t="s">
        <v>608</v>
      </c>
      <c r="H52" t="s">
        <v>329</v>
      </c>
    </row>
    <row r="53" spans="2:9">
      <c r="B53" t="s">
        <v>701</v>
      </c>
      <c r="C53" t="s">
        <v>465</v>
      </c>
      <c r="D53" s="15" t="str">
        <f>IF(F53=F52,D52&amp;", "&amp;C53,C53)</f>
        <v>C052</v>
      </c>
      <c r="E53" s="15" t="str">
        <f>IF(F53&lt;&gt;F54,"Last","")</f>
        <v>Last</v>
      </c>
      <c r="F53" t="s">
        <v>9</v>
      </c>
      <c r="G53" t="s">
        <v>610</v>
      </c>
      <c r="H53" t="s">
        <v>366</v>
      </c>
      <c r="I53" t="s">
        <v>367</v>
      </c>
    </row>
    <row r="54" spans="2:9">
      <c r="B54" t="s">
        <v>701</v>
      </c>
      <c r="C54" t="s">
        <v>466</v>
      </c>
      <c r="D54" s="15" t="str">
        <f>IF(F54=F53,D53&amp;", "&amp;C54,C54)</f>
        <v>C053</v>
      </c>
      <c r="E54" s="15" t="str">
        <f>IF(F54&lt;&gt;F55,"Last","")</f>
        <v/>
      </c>
      <c r="F54" t="s">
        <v>44</v>
      </c>
      <c r="G54" t="s">
        <v>608</v>
      </c>
      <c r="H54" t="s">
        <v>333</v>
      </c>
    </row>
    <row r="55" spans="2:9">
      <c r="B55" t="s">
        <v>701</v>
      </c>
      <c r="C55" t="s">
        <v>467</v>
      </c>
      <c r="D55" s="15" t="str">
        <f>IF(F55=F54,D54&amp;", "&amp;C55,C55)</f>
        <v>C053, C054</v>
      </c>
      <c r="E55" s="15" t="str">
        <f>IF(F55&lt;&gt;F56,"Last","")</f>
        <v>Last</v>
      </c>
      <c r="F55" t="s">
        <v>44</v>
      </c>
      <c r="G55" t="s">
        <v>608</v>
      </c>
      <c r="H55" t="s">
        <v>333</v>
      </c>
    </row>
    <row r="56" spans="2:9">
      <c r="B56" t="s">
        <v>701</v>
      </c>
      <c r="C56" t="s">
        <v>468</v>
      </c>
      <c r="D56" s="15" t="str">
        <f>IF(F56=F55,D55&amp;", "&amp;C56,C56)</f>
        <v>C055</v>
      </c>
      <c r="E56" s="15" t="str">
        <f>IF(F56&lt;&gt;F57,"Last","")</f>
        <v>Last</v>
      </c>
      <c r="F56" t="s">
        <v>15</v>
      </c>
    </row>
    <row r="57" spans="2:9">
      <c r="B57" t="s">
        <v>701</v>
      </c>
      <c r="C57" t="s">
        <v>469</v>
      </c>
      <c r="D57" s="15" t="str">
        <f>IF(F57=F56,D56&amp;", "&amp;C57,C57)</f>
        <v>C056</v>
      </c>
      <c r="E57" s="15" t="str">
        <f>IF(F57&lt;&gt;F58,"Last","")</f>
        <v>Last</v>
      </c>
      <c r="F57" t="s">
        <v>9</v>
      </c>
      <c r="G57" t="s">
        <v>610</v>
      </c>
      <c r="H57" t="s">
        <v>366</v>
      </c>
      <c r="I57" t="s">
        <v>367</v>
      </c>
    </row>
    <row r="58" spans="2:9">
      <c r="B58" t="s">
        <v>701</v>
      </c>
      <c r="C58" t="s">
        <v>470</v>
      </c>
      <c r="D58" s="15" t="str">
        <f>IF(F58=F57,D57&amp;", "&amp;C58,C58)</f>
        <v>C057</v>
      </c>
      <c r="E58" s="15" t="str">
        <f>IF(F58&lt;&gt;F59,"Last","")</f>
        <v>Last</v>
      </c>
      <c r="F58" t="s">
        <v>10</v>
      </c>
      <c r="G58" t="s">
        <v>608</v>
      </c>
      <c r="H58" t="s">
        <v>329</v>
      </c>
    </row>
    <row r="59" spans="2:9">
      <c r="B59" t="s">
        <v>701</v>
      </c>
      <c r="C59" t="s">
        <v>471</v>
      </c>
      <c r="D59" s="15" t="str">
        <f>IF(F59=F58,D58&amp;", "&amp;C59,C59)</f>
        <v>C058</v>
      </c>
      <c r="E59" s="15" t="str">
        <f>IF(F59&lt;&gt;F60,"Last","")</f>
        <v>Last</v>
      </c>
      <c r="F59" t="s">
        <v>9</v>
      </c>
      <c r="G59" t="s">
        <v>610</v>
      </c>
      <c r="H59" t="s">
        <v>366</v>
      </c>
      <c r="I59" t="s">
        <v>367</v>
      </c>
    </row>
    <row r="60" spans="2:9">
      <c r="B60" t="s">
        <v>701</v>
      </c>
      <c r="C60" t="s">
        <v>472</v>
      </c>
      <c r="D60" s="15" t="str">
        <f>IF(F60=F59,D59&amp;", "&amp;C60,C60)</f>
        <v>C059</v>
      </c>
      <c r="E60" s="15" t="str">
        <f>IF(F60&lt;&gt;F61,"Last","")</f>
        <v>Last</v>
      </c>
      <c r="F60" t="s">
        <v>44</v>
      </c>
      <c r="G60" t="s">
        <v>608</v>
      </c>
      <c r="H60" t="s">
        <v>333</v>
      </c>
    </row>
    <row r="61" spans="2:9">
      <c r="B61" t="s">
        <v>701</v>
      </c>
      <c r="C61" t="s">
        <v>474</v>
      </c>
      <c r="D61" s="15" t="str">
        <f>IF(F61=F60,D60&amp;", "&amp;C61,C61)</f>
        <v>C060</v>
      </c>
      <c r="E61" s="15" t="str">
        <f>IF(F61&lt;&gt;F62,"Last","")</f>
        <v>Last</v>
      </c>
      <c r="F61" t="s">
        <v>15</v>
      </c>
    </row>
    <row r="62" spans="2:9">
      <c r="B62" t="s">
        <v>701</v>
      </c>
      <c r="C62" t="s">
        <v>475</v>
      </c>
      <c r="D62" s="15" t="str">
        <f>IF(F62=F61,D61&amp;", "&amp;C62,C62)</f>
        <v>C061</v>
      </c>
      <c r="E62" s="15" t="str">
        <f>IF(F62&lt;&gt;F63,"Last","")</f>
        <v>Last</v>
      </c>
      <c r="F62" t="s">
        <v>25</v>
      </c>
      <c r="G62" t="s">
        <v>608</v>
      </c>
      <c r="H62" t="s">
        <v>362</v>
      </c>
      <c r="I62" t="s">
        <v>363</v>
      </c>
    </row>
    <row r="63" spans="2:9">
      <c r="B63" t="s">
        <v>701</v>
      </c>
      <c r="C63" t="s">
        <v>476</v>
      </c>
      <c r="D63" s="15" t="str">
        <f>IF(F63=F62,D62&amp;", "&amp;C63,C63)</f>
        <v>C062</v>
      </c>
      <c r="E63" s="15" t="str">
        <f>IF(F63&lt;&gt;F64,"Last","")</f>
        <v>Last</v>
      </c>
      <c r="F63" t="s">
        <v>86</v>
      </c>
      <c r="G63" t="s">
        <v>635</v>
      </c>
      <c r="H63" t="s">
        <v>364</v>
      </c>
      <c r="I63" t="s">
        <v>365</v>
      </c>
    </row>
    <row r="64" spans="2:9">
      <c r="B64" t="s">
        <v>701</v>
      </c>
      <c r="C64" t="s">
        <v>477</v>
      </c>
      <c r="D64" s="15" t="str">
        <f>IF(F64=F63,D63&amp;", "&amp;C64,C64)</f>
        <v>C063</v>
      </c>
      <c r="E64" s="15" t="str">
        <f>IF(F64&lt;&gt;F65,"Last","")</f>
        <v>Last</v>
      </c>
      <c r="F64" t="s">
        <v>10</v>
      </c>
      <c r="G64" t="s">
        <v>608</v>
      </c>
      <c r="H64" t="s">
        <v>329</v>
      </c>
    </row>
    <row r="65" spans="2:9">
      <c r="B65" t="s">
        <v>701</v>
      </c>
      <c r="C65" t="s">
        <v>478</v>
      </c>
      <c r="D65" s="15" t="str">
        <f>IF(F65=F64,D64&amp;", "&amp;C65,C65)</f>
        <v>C064</v>
      </c>
      <c r="E65" s="15" t="str">
        <f>IF(F65&lt;&gt;F66,"Last","")</f>
        <v>Last</v>
      </c>
      <c r="F65" t="s">
        <v>9</v>
      </c>
      <c r="G65" t="s">
        <v>610</v>
      </c>
      <c r="H65" t="s">
        <v>366</v>
      </c>
      <c r="I65" t="s">
        <v>367</v>
      </c>
    </row>
    <row r="66" spans="2:9">
      <c r="B66" t="s">
        <v>701</v>
      </c>
      <c r="C66" t="s">
        <v>479</v>
      </c>
      <c r="D66" s="15" t="str">
        <f>IF(F66=F65,D65&amp;", "&amp;C66,C66)</f>
        <v>C065</v>
      </c>
      <c r="E66" s="15" t="str">
        <f>IF(F66&lt;&gt;F67,"Last","")</f>
        <v>Last</v>
      </c>
      <c r="F66" t="s">
        <v>44</v>
      </c>
      <c r="G66" t="s">
        <v>608</v>
      </c>
      <c r="H66" t="s">
        <v>333</v>
      </c>
    </row>
    <row r="67" spans="2:9">
      <c r="B67" t="s">
        <v>701</v>
      </c>
      <c r="C67" t="s">
        <v>480</v>
      </c>
      <c r="D67" s="15" t="str">
        <f>IF(F67=F66,D66&amp;", "&amp;C67,C67)</f>
        <v>C066</v>
      </c>
      <c r="E67" s="15" t="str">
        <f>IF(F67&lt;&gt;F68,"Last","")</f>
        <v>Last</v>
      </c>
      <c r="F67" t="s">
        <v>15</v>
      </c>
    </row>
    <row r="68" spans="2:9">
      <c r="B68" t="s">
        <v>701</v>
      </c>
      <c r="C68" t="s">
        <v>481</v>
      </c>
      <c r="D68" s="15" t="str">
        <f>IF(F68=F67,D67&amp;", "&amp;C68,C68)</f>
        <v>C067</v>
      </c>
      <c r="E68" s="15" t="str">
        <f>IF(F68&lt;&gt;F69,"Last","")</f>
        <v>Last</v>
      </c>
      <c r="F68" t="s">
        <v>9</v>
      </c>
      <c r="G68" t="s">
        <v>610</v>
      </c>
      <c r="H68" t="s">
        <v>366</v>
      </c>
      <c r="I68" t="s">
        <v>367</v>
      </c>
    </row>
    <row r="69" spans="2:9">
      <c r="B69" t="s">
        <v>701</v>
      </c>
      <c r="C69" t="s">
        <v>482</v>
      </c>
      <c r="D69" s="15" t="str">
        <f>IF(F69=F68,D68&amp;", "&amp;C69,C69)</f>
        <v>C068</v>
      </c>
      <c r="E69" s="15" t="str">
        <f>IF(F69&lt;&gt;F70,"Last","")</f>
        <v>Last</v>
      </c>
      <c r="F69" t="s">
        <v>10</v>
      </c>
      <c r="G69" t="s">
        <v>608</v>
      </c>
      <c r="H69" t="s">
        <v>329</v>
      </c>
    </row>
    <row r="70" spans="2:9">
      <c r="B70" t="s">
        <v>701</v>
      </c>
      <c r="C70" t="s">
        <v>483</v>
      </c>
      <c r="D70" s="15" t="str">
        <f>IF(F70=F69,D69&amp;", "&amp;C70,C70)</f>
        <v>C069</v>
      </c>
      <c r="E70" s="15" t="str">
        <f>IF(F70&lt;&gt;F71,"Last","")</f>
        <v>Last</v>
      </c>
      <c r="F70" t="s">
        <v>44</v>
      </c>
      <c r="G70" t="s">
        <v>608</v>
      </c>
      <c r="H70" t="s">
        <v>333</v>
      </c>
    </row>
    <row r="71" spans="2:9">
      <c r="B71" t="s">
        <v>701</v>
      </c>
      <c r="C71" t="s">
        <v>485</v>
      </c>
      <c r="D71" s="15" t="str">
        <f>IF(F71=F70,D70&amp;", "&amp;C71,C71)</f>
        <v>C070</v>
      </c>
      <c r="E71" s="15" t="str">
        <f>IF(F71&lt;&gt;F72,"Last","")</f>
        <v>Last</v>
      </c>
      <c r="F71" t="s">
        <v>10</v>
      </c>
      <c r="G71" t="s">
        <v>608</v>
      </c>
      <c r="H71" t="s">
        <v>329</v>
      </c>
    </row>
    <row r="72" spans="2:9">
      <c r="B72" t="s">
        <v>701</v>
      </c>
      <c r="C72" t="s">
        <v>486</v>
      </c>
      <c r="D72" s="15" t="str">
        <f>IF(F72=F71,D71&amp;", "&amp;C72,C72)</f>
        <v>C071</v>
      </c>
      <c r="E72" s="15" t="str">
        <f>IF(F72&lt;&gt;F73,"Last","")</f>
        <v>Last</v>
      </c>
      <c r="F72" t="s">
        <v>9</v>
      </c>
      <c r="G72" t="s">
        <v>610</v>
      </c>
      <c r="H72" t="s">
        <v>366</v>
      </c>
      <c r="I72" t="s">
        <v>367</v>
      </c>
    </row>
    <row r="73" spans="2:9">
      <c r="B73" t="s">
        <v>701</v>
      </c>
      <c r="C73" s="10" t="s">
        <v>488</v>
      </c>
      <c r="D73" s="15" t="str">
        <f>IF(F73=F72,D72&amp;", "&amp;C73,C73)</f>
        <v>C083</v>
      </c>
      <c r="E73" s="15" t="str">
        <f>IF(F73&lt;&gt;F74,"Last","")</f>
        <v/>
      </c>
      <c r="F73" t="s">
        <v>317</v>
      </c>
      <c r="G73" t="s">
        <v>608</v>
      </c>
      <c r="H73" t="s">
        <v>331</v>
      </c>
      <c r="I73" t="s">
        <v>332</v>
      </c>
    </row>
    <row r="74" spans="2:9">
      <c r="B74" t="s">
        <v>701</v>
      </c>
      <c r="C74" s="10" t="s">
        <v>489</v>
      </c>
      <c r="D74" s="15" t="str">
        <f>IF(F74=F73,D73&amp;", "&amp;C74,C74)</f>
        <v>C083, C084</v>
      </c>
      <c r="E74" s="15" t="str">
        <f>IF(F74&lt;&gt;F75,"Last","")</f>
        <v>Last</v>
      </c>
      <c r="F74" t="s">
        <v>317</v>
      </c>
      <c r="G74" t="s">
        <v>608</v>
      </c>
      <c r="H74" t="s">
        <v>331</v>
      </c>
      <c r="I74" t="s">
        <v>332</v>
      </c>
    </row>
    <row r="75" spans="2:9">
      <c r="B75" t="s">
        <v>701</v>
      </c>
      <c r="C75" s="10" t="s">
        <v>490</v>
      </c>
      <c r="D75" s="15" t="str">
        <f>IF(F75=F74,D74&amp;", "&amp;C75,C75)</f>
        <v>C085</v>
      </c>
      <c r="E75" s="15" t="str">
        <f>IF(F75&lt;&gt;F76,"Last","")</f>
        <v/>
      </c>
      <c r="F75" t="s">
        <v>10</v>
      </c>
      <c r="G75" t="s">
        <v>608</v>
      </c>
      <c r="H75" t="s">
        <v>329</v>
      </c>
    </row>
    <row r="76" spans="2:9">
      <c r="B76" t="s">
        <v>701</v>
      </c>
      <c r="C76" s="10" t="s">
        <v>491</v>
      </c>
      <c r="D76" s="15" t="str">
        <f>IF(F76=F75,D75&amp;", "&amp;C76,C76)</f>
        <v>C085, C086</v>
      </c>
      <c r="E76" s="15" t="str">
        <f>IF(F76&lt;&gt;F77,"Last","")</f>
        <v/>
      </c>
      <c r="F76" t="s">
        <v>10</v>
      </c>
      <c r="G76" t="s">
        <v>608</v>
      </c>
      <c r="H76" t="s">
        <v>329</v>
      </c>
    </row>
    <row r="77" spans="2:9">
      <c r="B77" t="s">
        <v>701</v>
      </c>
      <c r="C77" s="10" t="s">
        <v>492</v>
      </c>
      <c r="D77" s="15" t="str">
        <f>IF(F77=F76,D76&amp;", "&amp;C77,C77)</f>
        <v>C085, C086, C087</v>
      </c>
      <c r="E77" s="15" t="str">
        <f>IF(F77&lt;&gt;F78,"Last","")</f>
        <v/>
      </c>
      <c r="F77" t="s">
        <v>10</v>
      </c>
      <c r="G77" t="s">
        <v>608</v>
      </c>
      <c r="H77" t="s">
        <v>329</v>
      </c>
    </row>
    <row r="78" spans="2:9">
      <c r="B78" t="s">
        <v>701</v>
      </c>
      <c r="C78" s="10" t="s">
        <v>493</v>
      </c>
      <c r="D78" s="15" t="str">
        <f>IF(F78=F77,D77&amp;", "&amp;C78,C78)</f>
        <v>C085, C086, C087, C088</v>
      </c>
      <c r="E78" s="15" t="str">
        <f>IF(F78&lt;&gt;F79,"Last","")</f>
        <v/>
      </c>
      <c r="F78" t="s">
        <v>10</v>
      </c>
      <c r="G78" t="s">
        <v>608</v>
      </c>
      <c r="H78" t="s">
        <v>329</v>
      </c>
    </row>
    <row r="79" spans="2:9">
      <c r="B79" t="s">
        <v>701</v>
      </c>
      <c r="C79" s="10" t="s">
        <v>494</v>
      </c>
      <c r="D79" s="15" t="str">
        <f>IF(F79=F78,D78&amp;", "&amp;C79,C79)</f>
        <v>C085, C086, C087, C088, C089</v>
      </c>
      <c r="E79" s="15" t="str">
        <f>IF(F79&lt;&gt;F80,"Last","")</f>
        <v>Last</v>
      </c>
      <c r="F79" t="s">
        <v>10</v>
      </c>
      <c r="G79" t="s">
        <v>608</v>
      </c>
      <c r="H79" t="s">
        <v>329</v>
      </c>
    </row>
    <row r="80" spans="2:9">
      <c r="B80" t="s">
        <v>701</v>
      </c>
      <c r="C80" t="s">
        <v>496</v>
      </c>
      <c r="D80" s="15" t="str">
        <f>IF(F80=F79,D79&amp;", "&amp;C80,C80)</f>
        <v>C090</v>
      </c>
      <c r="E80" s="15" t="str">
        <f>IF(F80&lt;&gt;F81,"Last","")</f>
        <v>Last</v>
      </c>
      <c r="F80" t="s">
        <v>44</v>
      </c>
      <c r="G80" t="s">
        <v>608</v>
      </c>
      <c r="H80" t="s">
        <v>333</v>
      </c>
    </row>
    <row r="81" spans="2:9">
      <c r="B81" t="s">
        <v>701</v>
      </c>
      <c r="C81" t="s">
        <v>497</v>
      </c>
      <c r="D81" s="15" t="str">
        <f>IF(F81=F80,D80&amp;", "&amp;C81,C81)</f>
        <v>C091</v>
      </c>
      <c r="E81" s="15" t="str">
        <f>IF(F81&lt;&gt;F82,"Last","")</f>
        <v/>
      </c>
      <c r="F81" t="s">
        <v>8</v>
      </c>
      <c r="G81" t="s">
        <v>610</v>
      </c>
      <c r="H81" t="s">
        <v>343</v>
      </c>
      <c r="I81" t="s">
        <v>344</v>
      </c>
    </row>
    <row r="82" spans="2:9">
      <c r="B82" t="s">
        <v>701</v>
      </c>
      <c r="C82" t="s">
        <v>498</v>
      </c>
      <c r="D82" s="15" t="str">
        <f>IF(F82=F81,D81&amp;", "&amp;C82,C82)</f>
        <v>C091, C092</v>
      </c>
      <c r="E82" s="15" t="str">
        <f>IF(F82&lt;&gt;F83,"Last","")</f>
        <v/>
      </c>
      <c r="F82" t="s">
        <v>8</v>
      </c>
      <c r="G82" t="s">
        <v>610</v>
      </c>
      <c r="H82" t="s">
        <v>343</v>
      </c>
      <c r="I82" t="s">
        <v>344</v>
      </c>
    </row>
    <row r="83" spans="2:9">
      <c r="B83" t="s">
        <v>701</v>
      </c>
      <c r="C83" t="s">
        <v>499</v>
      </c>
      <c r="D83" s="15" t="str">
        <f>IF(F83=F82,D82&amp;", "&amp;C83,C83)</f>
        <v>C091, C092, C093</v>
      </c>
      <c r="E83" s="15" t="str">
        <f>IF(F83&lt;&gt;F84,"Last","")</f>
        <v>Last</v>
      </c>
      <c r="F83" t="s">
        <v>8</v>
      </c>
      <c r="G83" t="s">
        <v>610</v>
      </c>
      <c r="H83" t="s">
        <v>343</v>
      </c>
      <c r="I83" t="s">
        <v>344</v>
      </c>
    </row>
    <row r="84" spans="2:9">
      <c r="B84" t="s">
        <v>701</v>
      </c>
      <c r="C84" t="s">
        <v>500</v>
      </c>
      <c r="D84" s="15" t="str">
        <f>IF(F84=F83,D83&amp;", "&amp;C84,C84)</f>
        <v>C094</v>
      </c>
      <c r="E84" s="15" t="str">
        <f>IF(F84&lt;&gt;F85,"Last","")</f>
        <v>Last</v>
      </c>
      <c r="F84" t="s">
        <v>10</v>
      </c>
      <c r="G84" t="s">
        <v>608</v>
      </c>
      <c r="H84" t="s">
        <v>329</v>
      </c>
    </row>
    <row r="85" spans="2:9">
      <c r="B85" t="s">
        <v>701</v>
      </c>
      <c r="C85" t="s">
        <v>501</v>
      </c>
      <c r="D85" s="15" t="str">
        <f>IF(F85=F84,D84&amp;", "&amp;C85,C85)</f>
        <v>C095</v>
      </c>
      <c r="E85" s="15" t="str">
        <f>IF(F85&lt;&gt;F86,"Last","")</f>
        <v>Last</v>
      </c>
      <c r="F85" t="s">
        <v>12</v>
      </c>
      <c r="G85" t="s">
        <v>608</v>
      </c>
      <c r="H85" t="s">
        <v>334</v>
      </c>
      <c r="I85" t="s">
        <v>341</v>
      </c>
    </row>
    <row r="86" spans="2:9">
      <c r="B86" t="s">
        <v>701</v>
      </c>
      <c r="C86" t="s">
        <v>502</v>
      </c>
      <c r="D86" s="15" t="str">
        <f>IF(F86=F85,D85&amp;", "&amp;C86,C86)</f>
        <v>C096</v>
      </c>
      <c r="E86" s="15" t="str">
        <f>IF(F86&lt;&gt;F87,"Last","")</f>
        <v>Last</v>
      </c>
      <c r="F86" t="s">
        <v>9</v>
      </c>
      <c r="G86" t="s">
        <v>610</v>
      </c>
      <c r="H86" t="s">
        <v>330</v>
      </c>
    </row>
    <row r="87" spans="2:9">
      <c r="B87" t="s">
        <v>701</v>
      </c>
      <c r="C87" t="s">
        <v>503</v>
      </c>
      <c r="D87" s="15" t="str">
        <f>IF(F87=F86,D86&amp;", "&amp;C87,C87)</f>
        <v>C097</v>
      </c>
      <c r="E87" s="15" t="str">
        <f>IF(F87&lt;&gt;F88,"Last","")</f>
        <v>Last</v>
      </c>
      <c r="F87" t="s">
        <v>44</v>
      </c>
      <c r="G87" t="s">
        <v>608</v>
      </c>
      <c r="H87" t="s">
        <v>333</v>
      </c>
    </row>
    <row r="88" spans="2:9">
      <c r="B88" t="s">
        <v>701</v>
      </c>
      <c r="C88" t="s">
        <v>504</v>
      </c>
      <c r="D88" s="15" t="str">
        <f>IF(F88=F87,D87&amp;", "&amp;C88,C88)</f>
        <v>C098</v>
      </c>
      <c r="E88" s="15" t="str">
        <f>IF(F88&lt;&gt;F89,"Last","")</f>
        <v>Last</v>
      </c>
      <c r="F88" t="s">
        <v>10</v>
      </c>
      <c r="G88" t="s">
        <v>608</v>
      </c>
      <c r="H88" t="s">
        <v>329</v>
      </c>
    </row>
    <row r="89" spans="2:9">
      <c r="B89" t="s">
        <v>701</v>
      </c>
      <c r="C89" t="s">
        <v>505</v>
      </c>
      <c r="D89" s="15" t="str">
        <f>IF(F89=F88,D88&amp;", "&amp;C89,C89)</f>
        <v>C099</v>
      </c>
      <c r="E89" s="15" t="str">
        <f>IF(F89&lt;&gt;F90,"Last","")</f>
        <v>Last</v>
      </c>
      <c r="F89" t="s">
        <v>44</v>
      </c>
      <c r="G89" t="s">
        <v>608</v>
      </c>
      <c r="H89" t="s">
        <v>333</v>
      </c>
    </row>
    <row r="90" spans="2:9">
      <c r="B90" t="s">
        <v>701</v>
      </c>
      <c r="C90" t="s">
        <v>244</v>
      </c>
      <c r="D90" s="15" t="str">
        <f>IF(F90=F89,D89&amp;", "&amp;C90,C90)</f>
        <v>C100</v>
      </c>
      <c r="E90" s="15" t="str">
        <f>IF(F90&lt;&gt;F91,"Last","")</f>
        <v>Last</v>
      </c>
      <c r="F90" t="s">
        <v>10</v>
      </c>
      <c r="G90" t="s">
        <v>608</v>
      </c>
      <c r="H90" t="s">
        <v>329</v>
      </c>
    </row>
    <row r="91" spans="2:9">
      <c r="B91" t="s">
        <v>701</v>
      </c>
      <c r="C91" t="s">
        <v>231</v>
      </c>
      <c r="D91" s="15" t="str">
        <f>IF(F91=F90,D90&amp;", "&amp;C91,C91)</f>
        <v>C101</v>
      </c>
      <c r="E91" s="15" t="str">
        <f>IF(F91&lt;&gt;F92,"Last","")</f>
        <v>Last</v>
      </c>
      <c r="F91" t="s">
        <v>9</v>
      </c>
      <c r="G91" t="s">
        <v>610</v>
      </c>
      <c r="H91" t="s">
        <v>330</v>
      </c>
    </row>
    <row r="92" spans="2:9">
      <c r="B92" t="s">
        <v>701</v>
      </c>
      <c r="C92" t="s">
        <v>217</v>
      </c>
      <c r="D92" s="15" t="str">
        <f>IF(F92=F91,D91&amp;", "&amp;C92,C92)</f>
        <v>C102</v>
      </c>
      <c r="E92" s="15" t="str">
        <f>IF(F92&lt;&gt;F93,"Last","")</f>
        <v/>
      </c>
      <c r="F92" t="s">
        <v>10</v>
      </c>
      <c r="G92" t="s">
        <v>608</v>
      </c>
      <c r="H92" t="s">
        <v>329</v>
      </c>
    </row>
    <row r="93" spans="2:9">
      <c r="B93" t="s">
        <v>701</v>
      </c>
      <c r="C93" t="s">
        <v>216</v>
      </c>
      <c r="D93" s="15" t="str">
        <f>IF(F93=F92,D92&amp;", "&amp;C93,C93)</f>
        <v>C102, C103</v>
      </c>
      <c r="E93" s="15" t="str">
        <f>IF(F93&lt;&gt;F94,"Last","")</f>
        <v/>
      </c>
      <c r="F93" t="s">
        <v>10</v>
      </c>
      <c r="G93" t="s">
        <v>608</v>
      </c>
      <c r="H93" t="s">
        <v>329</v>
      </c>
    </row>
    <row r="94" spans="2:9">
      <c r="B94" t="s">
        <v>701</v>
      </c>
      <c r="C94" t="s">
        <v>215</v>
      </c>
      <c r="D94" s="15" t="str">
        <f>IF(F94=F93,D93&amp;", "&amp;C94,C94)</f>
        <v>C102, C103, C104</v>
      </c>
      <c r="E94" s="15" t="str">
        <f>IF(F94&lt;&gt;F95,"Last","")</f>
        <v/>
      </c>
      <c r="F94" t="s">
        <v>10</v>
      </c>
      <c r="G94" t="s">
        <v>608</v>
      </c>
      <c r="H94" t="s">
        <v>329</v>
      </c>
    </row>
    <row r="95" spans="2:9">
      <c r="B95" t="s">
        <v>701</v>
      </c>
      <c r="C95" t="s">
        <v>214</v>
      </c>
      <c r="D95" s="15" t="str">
        <f>IF(F95=F94,D94&amp;", "&amp;C95,C95)</f>
        <v>C102, C103, C104, C105</v>
      </c>
      <c r="E95" s="15" t="str">
        <f>IF(F95&lt;&gt;F96,"Last","")</f>
        <v/>
      </c>
      <c r="F95" t="s">
        <v>10</v>
      </c>
      <c r="G95" t="s">
        <v>608</v>
      </c>
      <c r="H95" t="s">
        <v>329</v>
      </c>
    </row>
    <row r="96" spans="2:9">
      <c r="B96" t="s">
        <v>701</v>
      </c>
      <c r="C96" t="s">
        <v>212</v>
      </c>
      <c r="D96" s="15" t="str">
        <f>IF(F96=F95,D95&amp;", "&amp;C96,C96)</f>
        <v>C102, C103, C104, C105, C106</v>
      </c>
      <c r="E96" s="15" t="str">
        <f>IF(F96&lt;&gt;F97,"Last","")</f>
        <v/>
      </c>
      <c r="F96" t="s">
        <v>10</v>
      </c>
      <c r="G96" t="s">
        <v>608</v>
      </c>
      <c r="H96" t="s">
        <v>329</v>
      </c>
    </row>
    <row r="97" spans="2:9">
      <c r="B97" t="s">
        <v>701</v>
      </c>
      <c r="C97" t="s">
        <v>213</v>
      </c>
      <c r="D97" s="15" t="str">
        <f>IF(F97=F96,D96&amp;", "&amp;C97,C97)</f>
        <v>C102, C103, C104, C105, C106, C107</v>
      </c>
      <c r="E97" s="15" t="str">
        <f>IF(F97&lt;&gt;F98,"Last","")</f>
        <v/>
      </c>
      <c r="F97" t="s">
        <v>10</v>
      </c>
      <c r="G97" t="s">
        <v>608</v>
      </c>
      <c r="H97" t="s">
        <v>329</v>
      </c>
    </row>
    <row r="98" spans="2:9">
      <c r="B98" t="s">
        <v>701</v>
      </c>
      <c r="C98" t="s">
        <v>218</v>
      </c>
      <c r="D98" s="15" t="str">
        <f>IF(F98=F97,D97&amp;", "&amp;C98,C98)</f>
        <v>C102, C103, C104, C105, C106, C107, C108</v>
      </c>
      <c r="E98" s="15" t="str">
        <f>IF(F98&lt;&gt;F99,"Last","")</f>
        <v/>
      </c>
      <c r="F98" t="s">
        <v>10</v>
      </c>
      <c r="G98" t="s">
        <v>608</v>
      </c>
      <c r="H98" t="s">
        <v>329</v>
      </c>
    </row>
    <row r="99" spans="2:9">
      <c r="B99" t="s">
        <v>701</v>
      </c>
      <c r="C99" t="s">
        <v>219</v>
      </c>
      <c r="D99" s="15" t="str">
        <f>IF(F99=F98,D98&amp;", "&amp;C99,C99)</f>
        <v>C102, C103, C104, C105, C106, C107, C108, C109</v>
      </c>
      <c r="E99" s="15" t="str">
        <f>IF(F99&lt;&gt;F100,"Last","")</f>
        <v>Last</v>
      </c>
      <c r="F99" t="s">
        <v>10</v>
      </c>
      <c r="G99" t="s">
        <v>608</v>
      </c>
      <c r="H99" t="s">
        <v>329</v>
      </c>
    </row>
    <row r="100" spans="2:9">
      <c r="B100" t="s">
        <v>701</v>
      </c>
      <c r="C100" t="s">
        <v>220</v>
      </c>
      <c r="D100" s="15" t="str">
        <f>IF(F100=F99,D99&amp;", "&amp;C100,C100)</f>
        <v>C110</v>
      </c>
      <c r="E100" s="15" t="str">
        <f>IF(F100&lt;&gt;F101,"Last","")</f>
        <v>Last</v>
      </c>
      <c r="F100" t="s">
        <v>8</v>
      </c>
      <c r="G100" t="s">
        <v>610</v>
      </c>
      <c r="H100" t="s">
        <v>343</v>
      </c>
      <c r="I100" t="s">
        <v>344</v>
      </c>
    </row>
    <row r="101" spans="2:9">
      <c r="B101" t="s">
        <v>701</v>
      </c>
      <c r="C101" t="s">
        <v>226</v>
      </c>
      <c r="D101" s="15" t="str">
        <f>IF(F101=F100,D100&amp;", "&amp;C101,C101)</f>
        <v>C111</v>
      </c>
      <c r="E101" s="15" t="str">
        <f>IF(F101&lt;&gt;F102,"Last","")</f>
        <v/>
      </c>
      <c r="F101" t="s">
        <v>10</v>
      </c>
      <c r="G101" t="s">
        <v>608</v>
      </c>
      <c r="H101" t="s">
        <v>329</v>
      </c>
    </row>
    <row r="102" spans="2:9">
      <c r="B102" t="s">
        <v>701</v>
      </c>
      <c r="C102" t="s">
        <v>225</v>
      </c>
      <c r="D102" s="15" t="str">
        <f>IF(F102=F101,D101&amp;", "&amp;C102,C102)</f>
        <v>C111, C112</v>
      </c>
      <c r="E102" s="15" t="str">
        <f>IF(F102&lt;&gt;F103,"Last","")</f>
        <v/>
      </c>
      <c r="F102" t="s">
        <v>10</v>
      </c>
      <c r="G102" t="s">
        <v>608</v>
      </c>
      <c r="H102" t="s">
        <v>329</v>
      </c>
    </row>
    <row r="103" spans="2:9">
      <c r="B103" t="s">
        <v>701</v>
      </c>
      <c r="C103" t="s">
        <v>224</v>
      </c>
      <c r="D103" s="15" t="str">
        <f>IF(F103=F102,D102&amp;", "&amp;C103,C103)</f>
        <v>C111, C112, C113</v>
      </c>
      <c r="E103" s="15" t="str">
        <f>IF(F103&lt;&gt;F104,"Last","")</f>
        <v/>
      </c>
      <c r="F103" t="s">
        <v>10</v>
      </c>
      <c r="G103" t="s">
        <v>608</v>
      </c>
      <c r="H103" t="s">
        <v>329</v>
      </c>
    </row>
    <row r="104" spans="2:9">
      <c r="B104" t="s">
        <v>701</v>
      </c>
      <c r="C104" t="s">
        <v>223</v>
      </c>
      <c r="D104" s="15" t="str">
        <f>IF(F104=F103,D103&amp;", "&amp;C104,C104)</f>
        <v>C111, C112, C113, C114</v>
      </c>
      <c r="E104" s="15" t="str">
        <f>IF(F104&lt;&gt;F105,"Last","")</f>
        <v/>
      </c>
      <c r="F104" t="s">
        <v>10</v>
      </c>
      <c r="G104" t="s">
        <v>608</v>
      </c>
      <c r="H104" t="s">
        <v>329</v>
      </c>
    </row>
    <row r="105" spans="2:9">
      <c r="B105" t="s">
        <v>701</v>
      </c>
      <c r="C105" t="s">
        <v>221</v>
      </c>
      <c r="D105" s="15" t="str">
        <f>IF(F105=F104,D104&amp;", "&amp;C105,C105)</f>
        <v>C111, C112, C113, C114, C115</v>
      </c>
      <c r="E105" s="15" t="str">
        <f>IF(F105&lt;&gt;F106,"Last","")</f>
        <v/>
      </c>
      <c r="F105" t="s">
        <v>10</v>
      </c>
      <c r="G105" t="s">
        <v>608</v>
      </c>
      <c r="H105" t="s">
        <v>329</v>
      </c>
    </row>
    <row r="106" spans="2:9">
      <c r="B106" t="s">
        <v>701</v>
      </c>
      <c r="C106" t="s">
        <v>222</v>
      </c>
      <c r="D106" s="15" t="str">
        <f>IF(F106=F105,D105&amp;", "&amp;C106,C106)</f>
        <v>C111, C112, C113, C114, C115, C116</v>
      </c>
      <c r="E106" s="15" t="str">
        <f>IF(F106&lt;&gt;F107,"Last","")</f>
        <v/>
      </c>
      <c r="F106" t="s">
        <v>10</v>
      </c>
      <c r="G106" t="s">
        <v>608</v>
      </c>
      <c r="H106" t="s">
        <v>329</v>
      </c>
    </row>
    <row r="107" spans="2:9">
      <c r="B107" t="s">
        <v>701</v>
      </c>
      <c r="C107" t="s">
        <v>227</v>
      </c>
      <c r="D107" s="15" t="str">
        <f>IF(F107=F106,D106&amp;", "&amp;C107,C107)</f>
        <v>C111, C112, C113, C114, C115, C116, C117</v>
      </c>
      <c r="E107" s="15" t="str">
        <f>IF(F107&lt;&gt;F108,"Last","")</f>
        <v/>
      </c>
      <c r="F107" t="s">
        <v>10</v>
      </c>
      <c r="G107" t="s">
        <v>608</v>
      </c>
      <c r="H107" t="s">
        <v>329</v>
      </c>
    </row>
    <row r="108" spans="2:9">
      <c r="B108" t="s">
        <v>701</v>
      </c>
      <c r="C108" t="s">
        <v>228</v>
      </c>
      <c r="D108" s="15" t="str">
        <f>IF(F108=F107,D107&amp;", "&amp;C108,C108)</f>
        <v>C111, C112, C113, C114, C115, C116, C117, C118</v>
      </c>
      <c r="E108" s="15" t="str">
        <f>IF(F108&lt;&gt;F109,"Last","")</f>
        <v/>
      </c>
      <c r="F108" t="s">
        <v>10</v>
      </c>
      <c r="G108" t="s">
        <v>608</v>
      </c>
      <c r="H108" t="s">
        <v>329</v>
      </c>
    </row>
    <row r="109" spans="2:9">
      <c r="B109" t="s">
        <v>701</v>
      </c>
      <c r="C109" t="s">
        <v>229</v>
      </c>
      <c r="D109" s="15" t="str">
        <f>IF(F109=F108,D108&amp;", "&amp;C109,C109)</f>
        <v>C111, C112, C113, C114, C115, C116, C117, C118, C119</v>
      </c>
      <c r="E109" s="15" t="str">
        <f>IF(F109&lt;&gt;F110,"Last","")</f>
        <v>Last</v>
      </c>
      <c r="F109" t="s">
        <v>10</v>
      </c>
      <c r="G109" t="s">
        <v>608</v>
      </c>
      <c r="H109" t="s">
        <v>329</v>
      </c>
    </row>
    <row r="110" spans="2:9">
      <c r="B110" t="s">
        <v>701</v>
      </c>
      <c r="C110" t="s">
        <v>253</v>
      </c>
      <c r="D110" s="15" t="str">
        <f>IF(F110=F109,D109&amp;", "&amp;C110,C110)</f>
        <v>C120</v>
      </c>
      <c r="E110" s="15" t="str">
        <f>IF(F110&lt;&gt;F111,"Last","")</f>
        <v/>
      </c>
      <c r="F110" t="s">
        <v>278</v>
      </c>
      <c r="G110" t="s">
        <v>610</v>
      </c>
      <c r="H110" t="s">
        <v>345</v>
      </c>
    </row>
    <row r="111" spans="2:9">
      <c r="B111" t="s">
        <v>701</v>
      </c>
      <c r="C111" t="s">
        <v>248</v>
      </c>
      <c r="D111" s="15" t="str">
        <f>IF(F111=F110,D110&amp;", "&amp;C111,C111)</f>
        <v>C120, C121</v>
      </c>
      <c r="E111" s="15" t="str">
        <f>IF(F111&lt;&gt;F112,"Last","")</f>
        <v>Last</v>
      </c>
      <c r="F111" t="s">
        <v>278</v>
      </c>
      <c r="G111" t="s">
        <v>610</v>
      </c>
      <c r="H111" t="s">
        <v>330</v>
      </c>
    </row>
    <row r="112" spans="2:9" ht="33">
      <c r="B112" t="s">
        <v>701</v>
      </c>
      <c r="C112" t="s">
        <v>28</v>
      </c>
      <c r="D112" s="15" t="str">
        <f>IF(F112=F111,D111&amp;", "&amp;C112,C112)</f>
        <v>D1</v>
      </c>
      <c r="E112" s="15" t="str">
        <f>IF(F112&lt;&gt;F113,"Last","")</f>
        <v/>
      </c>
      <c r="F112" t="s">
        <v>291</v>
      </c>
      <c r="G112" s="7" t="s">
        <v>659</v>
      </c>
      <c r="H112" s="7" t="s">
        <v>664</v>
      </c>
      <c r="I112" t="s">
        <v>661</v>
      </c>
    </row>
    <row r="113" spans="2:9">
      <c r="B113" t="s">
        <v>701</v>
      </c>
      <c r="C113" t="s">
        <v>39</v>
      </c>
      <c r="D113" s="15" t="str">
        <f>IF(F113=F112,D112&amp;", "&amp;C113,C113)</f>
        <v>D1, D2</v>
      </c>
      <c r="E113" s="15" t="str">
        <f>IF(F113&lt;&gt;F114,"Last","")</f>
        <v>Last</v>
      </c>
      <c r="F113" t="s">
        <v>29</v>
      </c>
      <c r="G113" t="s">
        <v>660</v>
      </c>
      <c r="H113" t="s">
        <v>292</v>
      </c>
      <c r="I113" t="s">
        <v>368</v>
      </c>
    </row>
    <row r="114" spans="2:9" ht="33">
      <c r="B114" t="s">
        <v>701</v>
      </c>
      <c r="C114" t="s">
        <v>32</v>
      </c>
      <c r="D114" s="15" t="str">
        <f>IF(F114=F113,D113&amp;", "&amp;C114,C114)</f>
        <v>D3</v>
      </c>
      <c r="E114" s="15" t="str">
        <f>IF(F114&lt;&gt;F115,"Last","")</f>
        <v/>
      </c>
      <c r="F114" t="s">
        <v>31</v>
      </c>
      <c r="G114" s="7" t="s">
        <v>665</v>
      </c>
      <c r="H114" s="7" t="s">
        <v>663</v>
      </c>
      <c r="I114" t="s">
        <v>662</v>
      </c>
    </row>
    <row r="115" spans="2:9">
      <c r="B115" t="s">
        <v>701</v>
      </c>
      <c r="C115" t="s">
        <v>30</v>
      </c>
      <c r="D115" s="15" t="str">
        <f>IF(F115=F114,D114&amp;", "&amp;C115,C115)</f>
        <v>D3, D4</v>
      </c>
      <c r="E115" s="15" t="str">
        <f>IF(F115&lt;&gt;F116,"Last","")</f>
        <v/>
      </c>
      <c r="F115" t="s">
        <v>31</v>
      </c>
      <c r="G115" t="s">
        <v>614</v>
      </c>
      <c r="H115" t="s">
        <v>293</v>
      </c>
      <c r="I115" t="s">
        <v>662</v>
      </c>
    </row>
    <row r="116" spans="2:9">
      <c r="B116" t="s">
        <v>701</v>
      </c>
      <c r="C116" t="s">
        <v>35</v>
      </c>
      <c r="D116" s="15" t="str">
        <f>IF(F116=F115,D115&amp;", "&amp;C116,C116)</f>
        <v>D3, D4, D5</v>
      </c>
      <c r="E116" s="15" t="str">
        <f>IF(F116&lt;&gt;F117,"Last","")</f>
        <v/>
      </c>
      <c r="F116" t="s">
        <v>31</v>
      </c>
      <c r="G116" t="s">
        <v>614</v>
      </c>
      <c r="H116" t="s">
        <v>293</v>
      </c>
      <c r="I116" t="s">
        <v>662</v>
      </c>
    </row>
    <row r="117" spans="2:9">
      <c r="B117" t="s">
        <v>701</v>
      </c>
      <c r="C117" t="s">
        <v>36</v>
      </c>
      <c r="D117" s="15" t="str">
        <f>IF(F117=F116,D116&amp;", "&amp;C117,C117)</f>
        <v>D3, D4, D5, D6</v>
      </c>
      <c r="E117" s="15" t="str">
        <f>IF(F117&lt;&gt;F118,"Last","")</f>
        <v>Last</v>
      </c>
      <c r="F117" t="s">
        <v>31</v>
      </c>
      <c r="G117" t="s">
        <v>614</v>
      </c>
      <c r="H117" t="s">
        <v>293</v>
      </c>
      <c r="I117" t="s">
        <v>662</v>
      </c>
    </row>
    <row r="118" spans="2:9">
      <c r="B118" t="s">
        <v>701</v>
      </c>
      <c r="C118" t="s">
        <v>96</v>
      </c>
      <c r="D118" s="15" t="str">
        <f>IF(F118=F117,D117&amp;", "&amp;C118,C118)</f>
        <v>D7</v>
      </c>
      <c r="E118" s="15" t="str">
        <f>IF(F118&lt;&gt;F119,"Last","")</f>
        <v>Last</v>
      </c>
      <c r="F118" t="s">
        <v>97</v>
      </c>
    </row>
    <row r="119" spans="2:9">
      <c r="B119" t="s">
        <v>701</v>
      </c>
      <c r="C119" t="s">
        <v>98</v>
      </c>
      <c r="D119" s="15" t="str">
        <f>IF(F119=F118,D118&amp;", "&amp;C119,C119)</f>
        <v>D8</v>
      </c>
      <c r="E119" s="15" t="str">
        <f>IF(F119&lt;&gt;F120,"Last","")</f>
        <v/>
      </c>
      <c r="F119" t="s">
        <v>99</v>
      </c>
    </row>
    <row r="120" spans="2:9">
      <c r="B120" t="s">
        <v>701</v>
      </c>
      <c r="C120" t="s">
        <v>116</v>
      </c>
      <c r="D120" s="15" t="str">
        <f>IF(F120=F119,D119&amp;", "&amp;C120,C120)</f>
        <v>D8, D9</v>
      </c>
      <c r="E120" s="15" t="str">
        <f>IF(F120&lt;&gt;F121,"Last","")</f>
        <v>Last</v>
      </c>
      <c r="F120" t="s">
        <v>99</v>
      </c>
    </row>
    <row r="121" spans="2:9">
      <c r="B121" t="s">
        <v>701</v>
      </c>
      <c r="C121" t="s">
        <v>697</v>
      </c>
      <c r="D121" s="15" t="str">
        <f>IF(F121=F120,D120&amp;", "&amp;C121,C121)</f>
        <v>FB1</v>
      </c>
      <c r="E121" s="15" t="str">
        <f>IF(F121&lt;&gt;F122,"Last","")</f>
        <v>Last</v>
      </c>
      <c r="F121" t="s">
        <v>294</v>
      </c>
      <c r="G121" t="s">
        <v>610</v>
      </c>
      <c r="H121" t="s">
        <v>295</v>
      </c>
      <c r="I121" t="s">
        <v>296</v>
      </c>
    </row>
    <row r="122" spans="2:9">
      <c r="B122" t="s">
        <v>701</v>
      </c>
      <c r="C122" s="14" t="s">
        <v>411</v>
      </c>
      <c r="D122" s="15" t="str">
        <f>IF(F122=F121,D121&amp;", "&amp;C122,C122)</f>
        <v>J01</v>
      </c>
      <c r="E122" s="15" t="str">
        <f>IF(F122&lt;&gt;F123,"Last","")</f>
        <v/>
      </c>
      <c r="F122" t="s">
        <v>695</v>
      </c>
      <c r="G122" t="s">
        <v>756</v>
      </c>
      <c r="H122" t="s">
        <v>758</v>
      </c>
      <c r="I122" t="s">
        <v>696</v>
      </c>
    </row>
    <row r="123" spans="2:9">
      <c r="B123" t="s">
        <v>701</v>
      </c>
      <c r="C123" s="10" t="s">
        <v>412</v>
      </c>
      <c r="D123" s="15" t="str">
        <f>IF(F123=F122,D122&amp;", "&amp;C123,C123)</f>
        <v>J01, J02</v>
      </c>
      <c r="E123" s="15" t="str">
        <f>IF(F123&lt;&gt;F124,"Last","")</f>
        <v>Last</v>
      </c>
      <c r="F123" t="s">
        <v>695</v>
      </c>
      <c r="G123" t="s">
        <v>756</v>
      </c>
      <c r="H123" t="s">
        <v>758</v>
      </c>
      <c r="I123" t="s">
        <v>696</v>
      </c>
    </row>
    <row r="124" spans="2:9">
      <c r="B124" t="s">
        <v>701</v>
      </c>
      <c r="C124" t="s">
        <v>413</v>
      </c>
      <c r="D124" s="15" t="str">
        <f>IF(F124=F123,D123&amp;", "&amp;C124,C124)</f>
        <v>J04</v>
      </c>
      <c r="E124" s="15" t="str">
        <f>IF(F124&lt;&gt;F125,"Last","")</f>
        <v>Last</v>
      </c>
      <c r="F124" t="s">
        <v>17</v>
      </c>
      <c r="H124" t="s">
        <v>759</v>
      </c>
    </row>
    <row r="125" spans="2:9">
      <c r="B125" t="s">
        <v>701</v>
      </c>
      <c r="C125" t="s">
        <v>414</v>
      </c>
      <c r="D125" s="15" t="str">
        <f>IF(F125=F124,D124&amp;", "&amp;C125,C125)</f>
        <v>J05</v>
      </c>
      <c r="E125" s="15" t="str">
        <f>IF(F125&lt;&gt;F126,"Last","")</f>
        <v>Last</v>
      </c>
      <c r="F125" t="s">
        <v>43</v>
      </c>
      <c r="G125" t="s">
        <v>613</v>
      </c>
      <c r="H125" t="s">
        <v>297</v>
      </c>
      <c r="I125" t="s">
        <v>298</v>
      </c>
    </row>
    <row r="126" spans="2:9">
      <c r="B126" t="s">
        <v>701</v>
      </c>
      <c r="C126" t="s">
        <v>415</v>
      </c>
      <c r="D126" s="15" t="str">
        <f>IF(F126=F125,D125&amp;", "&amp;C126,C126)</f>
        <v>J06</v>
      </c>
      <c r="E126" s="15" t="str">
        <f>IF(F126&lt;&gt;F127,"Last","")</f>
        <v>Last</v>
      </c>
      <c r="F126" t="s">
        <v>57</v>
      </c>
      <c r="G126" t="s">
        <v>648</v>
      </c>
      <c r="H126" t="s">
        <v>684</v>
      </c>
      <c r="I126" t="s">
        <v>683</v>
      </c>
    </row>
    <row r="127" spans="2:9" ht="49.5">
      <c r="B127" t="s">
        <v>701</v>
      </c>
      <c r="C127" t="s">
        <v>416</v>
      </c>
      <c r="D127" s="15" t="str">
        <f>IF(F127=F126,D126&amp;", "&amp;C127,C127)</f>
        <v>J07</v>
      </c>
      <c r="E127" s="15" t="str">
        <f>IF(F127&lt;&gt;F128,"Last","")</f>
        <v>Last</v>
      </c>
      <c r="F127" t="s">
        <v>58</v>
      </c>
      <c r="G127" t="s">
        <v>656</v>
      </c>
      <c r="H127" s="7" t="s">
        <v>657</v>
      </c>
      <c r="I127" s="7" t="s">
        <v>685</v>
      </c>
    </row>
    <row r="128" spans="2:9">
      <c r="B128" t="s">
        <v>701</v>
      </c>
      <c r="C128" t="s">
        <v>417</v>
      </c>
      <c r="D128" s="15" t="str">
        <f>IF(F128=F127,D127&amp;", "&amp;C128,C128)</f>
        <v>J08</v>
      </c>
      <c r="E128" s="15" t="str">
        <f>IF(F128&lt;&gt;F129,"Last","")</f>
        <v>Last</v>
      </c>
      <c r="F128" t="s">
        <v>4</v>
      </c>
      <c r="I128" t="s">
        <v>687</v>
      </c>
    </row>
    <row r="129" spans="2:9">
      <c r="B129" t="s">
        <v>701</v>
      </c>
      <c r="C129" t="s">
        <v>182</v>
      </c>
      <c r="D129" s="15" t="str">
        <f>IF(F129=F128,D128&amp;", "&amp;C129,C129)</f>
        <v>J11</v>
      </c>
      <c r="E129" s="15" t="str">
        <f>IF(F129&lt;&gt;F130,"Last","")</f>
        <v>Last</v>
      </c>
      <c r="F129" t="s">
        <v>682</v>
      </c>
      <c r="G129" t="s">
        <v>648</v>
      </c>
      <c r="H129" t="s">
        <v>684</v>
      </c>
      <c r="I129" t="s">
        <v>683</v>
      </c>
    </row>
    <row r="130" spans="2:9" ht="33">
      <c r="B130" t="s">
        <v>701</v>
      </c>
      <c r="C130" t="s">
        <v>257</v>
      </c>
      <c r="D130" s="15" t="str">
        <f>IF(F130=F129,D129&amp;", "&amp;C130,C130)</f>
        <v>J12</v>
      </c>
      <c r="E130" s="15" t="str">
        <f>IF(F130&lt;&gt;F131,"Last","")</f>
        <v/>
      </c>
      <c r="F130" t="s">
        <v>247</v>
      </c>
      <c r="G130" t="s">
        <v>643</v>
      </c>
      <c r="H130" s="7" t="s">
        <v>658</v>
      </c>
      <c r="I130" t="s">
        <v>642</v>
      </c>
    </row>
    <row r="131" spans="2:9" ht="33">
      <c r="B131" t="s">
        <v>701</v>
      </c>
      <c r="C131" t="s">
        <v>246</v>
      </c>
      <c r="D131" s="15" t="str">
        <f>IF(F131=F130,D130&amp;", "&amp;C131,C131)</f>
        <v>J12, J13</v>
      </c>
      <c r="E131" s="15" t="str">
        <f>IF(F131&lt;&gt;F132,"Last","")</f>
        <v>Last</v>
      </c>
      <c r="F131" t="s">
        <v>247</v>
      </c>
      <c r="G131" t="s">
        <v>643</v>
      </c>
      <c r="H131" s="7" t="s">
        <v>658</v>
      </c>
      <c r="I131" t="s">
        <v>642</v>
      </c>
    </row>
    <row r="132" spans="2:9">
      <c r="B132" t="s">
        <v>701</v>
      </c>
      <c r="C132" t="s">
        <v>402</v>
      </c>
      <c r="D132" s="15" t="str">
        <f>IF(F132=F131,D131&amp;", "&amp;C132,C132)</f>
        <v>L01</v>
      </c>
      <c r="E132" s="15" t="str">
        <f>IF(F132&lt;&gt;F133,"Last","")</f>
        <v/>
      </c>
      <c r="F132" t="s">
        <v>11</v>
      </c>
      <c r="G132" t="s">
        <v>608</v>
      </c>
      <c r="H132" t="s">
        <v>299</v>
      </c>
      <c r="I132" t="s">
        <v>300</v>
      </c>
    </row>
    <row r="133" spans="2:9">
      <c r="B133" t="s">
        <v>701</v>
      </c>
      <c r="C133" t="s">
        <v>403</v>
      </c>
      <c r="D133" s="15" t="str">
        <f>IF(F133=F132,D132&amp;", "&amp;C133,C133)</f>
        <v>L01, L02</v>
      </c>
      <c r="E133" s="15" t="str">
        <f>IF(F133&lt;&gt;F134,"Last","")</f>
        <v/>
      </c>
      <c r="F133" t="s">
        <v>11</v>
      </c>
      <c r="G133" t="s">
        <v>608</v>
      </c>
      <c r="H133" t="s">
        <v>299</v>
      </c>
      <c r="I133" t="s">
        <v>300</v>
      </c>
    </row>
    <row r="134" spans="2:9">
      <c r="B134" t="s">
        <v>701</v>
      </c>
      <c r="C134" t="s">
        <v>404</v>
      </c>
      <c r="D134" s="15" t="str">
        <f>IF(F134=F133,D133&amp;", "&amp;C134,C134)</f>
        <v>L01, L02, L03</v>
      </c>
      <c r="E134" s="15" t="str">
        <f>IF(F134&lt;&gt;F135,"Last","")</f>
        <v/>
      </c>
      <c r="F134" t="s">
        <v>11</v>
      </c>
      <c r="G134" t="s">
        <v>608</v>
      </c>
      <c r="H134" t="s">
        <v>299</v>
      </c>
      <c r="I134" t="s">
        <v>300</v>
      </c>
    </row>
    <row r="135" spans="2:9">
      <c r="B135" t="s">
        <v>701</v>
      </c>
      <c r="C135" t="s">
        <v>405</v>
      </c>
      <c r="D135" s="15" t="str">
        <f>IF(F135=F134,D134&amp;", "&amp;C135,C135)</f>
        <v>L01, L02, L03, L04</v>
      </c>
      <c r="E135" s="15" t="str">
        <f>IF(F135&lt;&gt;F136,"Last","")</f>
        <v/>
      </c>
      <c r="F135" t="s">
        <v>11</v>
      </c>
      <c r="G135" t="s">
        <v>608</v>
      </c>
      <c r="H135" t="s">
        <v>299</v>
      </c>
      <c r="I135" t="s">
        <v>300</v>
      </c>
    </row>
    <row r="136" spans="2:9">
      <c r="B136" t="s">
        <v>701</v>
      </c>
      <c r="C136" t="s">
        <v>406</v>
      </c>
      <c r="D136" s="15" t="str">
        <f>IF(F136=F135,D135&amp;", "&amp;C136,C136)</f>
        <v>L01, L02, L03, L04, L05</v>
      </c>
      <c r="E136" s="15" t="str">
        <f>IF(F136&lt;&gt;F137,"Last","")</f>
        <v/>
      </c>
      <c r="F136" t="s">
        <v>11</v>
      </c>
      <c r="G136" t="s">
        <v>608</v>
      </c>
      <c r="H136" t="s">
        <v>299</v>
      </c>
      <c r="I136" t="s">
        <v>300</v>
      </c>
    </row>
    <row r="137" spans="2:9">
      <c r="B137" t="s">
        <v>701</v>
      </c>
      <c r="C137" t="s">
        <v>407</v>
      </c>
      <c r="D137" s="15" t="str">
        <f>IF(F137=F136,D136&amp;", "&amp;C137,C137)</f>
        <v>L01, L02, L03, L04, L05, L06</v>
      </c>
      <c r="E137" s="15" t="str">
        <f>IF(F137&lt;&gt;F138,"Last","")</f>
        <v/>
      </c>
      <c r="F137" t="s">
        <v>11</v>
      </c>
      <c r="G137" t="s">
        <v>608</v>
      </c>
      <c r="H137" t="s">
        <v>299</v>
      </c>
      <c r="I137" t="s">
        <v>300</v>
      </c>
    </row>
    <row r="138" spans="2:9">
      <c r="B138" t="s">
        <v>701</v>
      </c>
      <c r="C138" t="s">
        <v>408</v>
      </c>
      <c r="D138" s="15" t="str">
        <f>IF(F138=F137,D137&amp;", "&amp;C138,C138)</f>
        <v>L01, L02, L03, L04, L05, L06, L07</v>
      </c>
      <c r="E138" s="15" t="str">
        <f>IF(F138&lt;&gt;F139,"Last","")</f>
        <v>Last</v>
      </c>
      <c r="F138" t="s">
        <v>11</v>
      </c>
      <c r="G138" t="s">
        <v>608</v>
      </c>
      <c r="H138" t="s">
        <v>299</v>
      </c>
      <c r="I138" t="s">
        <v>300</v>
      </c>
    </row>
    <row r="139" spans="2:9">
      <c r="B139" t="s">
        <v>701</v>
      </c>
      <c r="C139" t="s">
        <v>409</v>
      </c>
      <c r="D139" s="15" t="str">
        <f>IF(F139=F138,D138&amp;", "&amp;C139,C139)</f>
        <v>L08</v>
      </c>
      <c r="E139" s="15" t="str">
        <f>IF(F139&lt;&gt;F140,"Last","")</f>
        <v>Last</v>
      </c>
      <c r="F139" t="s">
        <v>27</v>
      </c>
      <c r="G139" t="s">
        <v>666</v>
      </c>
      <c r="H139" t="s">
        <v>321</v>
      </c>
      <c r="I139" t="s">
        <v>322</v>
      </c>
    </row>
    <row r="140" spans="2:9">
      <c r="B140" t="s">
        <v>701</v>
      </c>
      <c r="C140" t="s">
        <v>410</v>
      </c>
      <c r="D140" s="15" t="str">
        <f>IF(F140=F139,D139&amp;", "&amp;C140,C140)</f>
        <v>L09</v>
      </c>
      <c r="E140" s="15" t="str">
        <f>IF(F140&lt;&gt;F141,"Last","")</f>
        <v>Last</v>
      </c>
      <c r="F140" t="s">
        <v>38</v>
      </c>
      <c r="G140" t="s">
        <v>616</v>
      </c>
      <c r="H140" t="s">
        <v>323</v>
      </c>
      <c r="I140" t="s">
        <v>324</v>
      </c>
    </row>
    <row r="141" spans="2:9">
      <c r="B141" t="s">
        <v>701</v>
      </c>
      <c r="C141" t="s">
        <v>80</v>
      </c>
      <c r="D141" s="15" t="str">
        <f>IF(F141=F140,D140&amp;", "&amp;C141,C141)</f>
        <v>L10</v>
      </c>
      <c r="E141" s="15" t="str">
        <f>IF(F141&lt;&gt;F142,"Last","")</f>
        <v>Last</v>
      </c>
      <c r="F141" t="s">
        <v>81</v>
      </c>
      <c r="G141" t="s">
        <v>612</v>
      </c>
      <c r="H141" t="s">
        <v>313</v>
      </c>
      <c r="I141" t="s">
        <v>314</v>
      </c>
    </row>
    <row r="142" spans="2:9">
      <c r="B142" t="s">
        <v>701</v>
      </c>
      <c r="C142" t="s">
        <v>232</v>
      </c>
      <c r="D142" s="15" t="str">
        <f>IF(F142=F141,D141&amp;", "&amp;C142,C142)</f>
        <v>L12</v>
      </c>
      <c r="E142" s="15" t="str">
        <f>IF(F142&lt;&gt;F143,"Last","")</f>
        <v>Last</v>
      </c>
      <c r="F142" t="s">
        <v>318</v>
      </c>
      <c r="G142" t="s">
        <v>615</v>
      </c>
      <c r="H142" t="s">
        <v>319</v>
      </c>
      <c r="I142" t="s">
        <v>320</v>
      </c>
    </row>
    <row r="143" spans="2:9">
      <c r="B143" t="s">
        <v>701</v>
      </c>
      <c r="C143" t="s">
        <v>16</v>
      </c>
      <c r="D143" s="15" t="str">
        <f>IF(F143=F142,D142&amp;", "&amp;C143,C143)</f>
        <v>M1</v>
      </c>
      <c r="E143" s="15" t="str">
        <f>IF(F143&lt;&gt;F144,"Last","")</f>
        <v>Last</v>
      </c>
      <c r="F143" t="s">
        <v>304</v>
      </c>
      <c r="G143" t="s">
        <v>655</v>
      </c>
      <c r="H143" t="s">
        <v>654</v>
      </c>
      <c r="I143" t="s">
        <v>649</v>
      </c>
    </row>
    <row r="144" spans="2:9">
      <c r="B144" t="s">
        <v>701</v>
      </c>
      <c r="C144" t="s">
        <v>133</v>
      </c>
      <c r="D144" s="15" t="str">
        <f>IF(F144=F143,D143&amp;", "&amp;C144,C144)</f>
        <v>M2</v>
      </c>
      <c r="E144" s="15" t="str">
        <f>IF(F144&lt;&gt;F145,"Last","")</f>
        <v>Last</v>
      </c>
      <c r="F144" t="s">
        <v>134</v>
      </c>
      <c r="H144" t="s">
        <v>134</v>
      </c>
      <c r="I144" t="s">
        <v>650</v>
      </c>
    </row>
    <row r="145" spans="2:9">
      <c r="B145" t="s">
        <v>701</v>
      </c>
      <c r="C145" t="s">
        <v>131</v>
      </c>
      <c r="D145" s="15" t="str">
        <f>IF(F145=F144,D144&amp;", "&amp;C145,C145)</f>
        <v>M3</v>
      </c>
      <c r="E145" s="15" t="str">
        <f>IF(F145&lt;&gt;F146,"Last","")</f>
        <v>Last</v>
      </c>
      <c r="F145" t="s">
        <v>132</v>
      </c>
      <c r="H145" t="s">
        <v>132</v>
      </c>
      <c r="I145" t="s">
        <v>651</v>
      </c>
    </row>
    <row r="146" spans="2:9">
      <c r="B146" t="s">
        <v>701</v>
      </c>
      <c r="C146" t="s">
        <v>516</v>
      </c>
      <c r="D146" s="15" t="str">
        <f>IF(F146=F145,D145&amp;", "&amp;C146,C146)</f>
        <v>R002</v>
      </c>
      <c r="E146" s="15" t="str">
        <f>IF(F146&lt;&gt;F147,"Last","")</f>
        <v/>
      </c>
      <c r="F146" t="s">
        <v>14</v>
      </c>
      <c r="G146" t="s">
        <v>608</v>
      </c>
      <c r="H146" t="s">
        <v>283</v>
      </c>
    </row>
    <row r="147" spans="2:9">
      <c r="B147" t="s">
        <v>701</v>
      </c>
      <c r="C147" t="s">
        <v>527</v>
      </c>
      <c r="D147" s="15" t="str">
        <f>IF(F147=F146,D146&amp;", "&amp;C147,C147)</f>
        <v>R002, R003</v>
      </c>
      <c r="E147" s="15" t="str">
        <f>IF(F147&lt;&gt;F148,"Last","")</f>
        <v/>
      </c>
      <c r="F147" t="s">
        <v>14</v>
      </c>
      <c r="G147" t="s">
        <v>608</v>
      </c>
      <c r="H147" t="s">
        <v>283</v>
      </c>
    </row>
    <row r="148" spans="2:9">
      <c r="B148" t="s">
        <v>701</v>
      </c>
      <c r="C148" t="s">
        <v>538</v>
      </c>
      <c r="D148" s="15" t="str">
        <f>IF(F148=F147,D147&amp;", "&amp;C148,C148)</f>
        <v>R002, R003, R004</v>
      </c>
      <c r="E148" s="15" t="str">
        <f>IF(F148&lt;&gt;F149,"Last","")</f>
        <v/>
      </c>
      <c r="F148" t="s">
        <v>14</v>
      </c>
      <c r="G148" t="s">
        <v>608</v>
      </c>
      <c r="H148" t="s">
        <v>283</v>
      </c>
    </row>
    <row r="149" spans="2:9">
      <c r="B149" t="s">
        <v>701</v>
      </c>
      <c r="C149" t="s">
        <v>549</v>
      </c>
      <c r="D149" s="15" t="str">
        <f>IF(F149=F148,D148&amp;", "&amp;C149,C149)</f>
        <v>R002, R003, R004, R005</v>
      </c>
      <c r="E149" s="15" t="str">
        <f>IF(F149&lt;&gt;F150,"Last","")</f>
        <v/>
      </c>
      <c r="F149" t="s">
        <v>14</v>
      </c>
      <c r="G149" t="s">
        <v>608</v>
      </c>
      <c r="H149" t="s">
        <v>283</v>
      </c>
    </row>
    <row r="150" spans="2:9">
      <c r="B150" t="s">
        <v>701</v>
      </c>
      <c r="C150" t="s">
        <v>560</v>
      </c>
      <c r="D150" s="15" t="str">
        <f>IF(F150=F149,D149&amp;", "&amp;C150,C150)</f>
        <v>R002, R003, R004, R005, R006</v>
      </c>
      <c r="E150" s="15" t="str">
        <f>IF(F150&lt;&gt;F151,"Last","")</f>
        <v/>
      </c>
      <c r="F150" t="s">
        <v>14</v>
      </c>
      <c r="G150" t="s">
        <v>608</v>
      </c>
      <c r="H150" t="s">
        <v>283</v>
      </c>
    </row>
    <row r="151" spans="2:9">
      <c r="B151" t="s">
        <v>701</v>
      </c>
      <c r="C151" t="s">
        <v>571</v>
      </c>
      <c r="D151" s="15" t="str">
        <f>IF(F151=F150,D150&amp;", "&amp;C151,C151)</f>
        <v>R002, R003, R004, R005, R006, R007</v>
      </c>
      <c r="E151" s="15" t="str">
        <f>IF(F151&lt;&gt;F152,"Last","")</f>
        <v/>
      </c>
      <c r="F151" t="s">
        <v>14</v>
      </c>
      <c r="G151" t="s">
        <v>608</v>
      </c>
      <c r="H151" t="s">
        <v>283</v>
      </c>
    </row>
    <row r="152" spans="2:9">
      <c r="B152" t="s">
        <v>701</v>
      </c>
      <c r="C152" t="s">
        <v>582</v>
      </c>
      <c r="D152" s="15" t="str">
        <f>IF(F152=F151,D151&amp;", "&amp;C152,C152)</f>
        <v>R002, R003, R004, R005, R006, R007, R008</v>
      </c>
      <c r="E152" s="15" t="str">
        <f>IF(F152&lt;&gt;F153,"Last","")</f>
        <v/>
      </c>
      <c r="F152" t="s">
        <v>14</v>
      </c>
      <c r="G152" t="s">
        <v>608</v>
      </c>
      <c r="H152" t="s">
        <v>283</v>
      </c>
    </row>
    <row r="153" spans="2:9">
      <c r="B153" t="s">
        <v>701</v>
      </c>
      <c r="C153" t="s">
        <v>593</v>
      </c>
      <c r="D153" s="15" t="str">
        <f>IF(F153=F152,D152&amp;", "&amp;C153,C153)</f>
        <v>R002, R003, R004, R005, R006, R007, R008, R009</v>
      </c>
      <c r="E153" s="15" t="str">
        <f>IF(F153&lt;&gt;F154,"Last","")</f>
        <v/>
      </c>
      <c r="F153" t="s">
        <v>14</v>
      </c>
      <c r="G153" t="s">
        <v>608</v>
      </c>
      <c r="H153" t="s">
        <v>283</v>
      </c>
    </row>
    <row r="154" spans="2:9">
      <c r="B154" t="s">
        <v>701</v>
      </c>
      <c r="C154" t="s">
        <v>506</v>
      </c>
      <c r="D154" s="15" t="str">
        <f>IF(F154=F153,D153&amp;", "&amp;C154,C154)</f>
        <v>R002, R003, R004, R005, R006, R007, R008, R009, R010</v>
      </c>
      <c r="E154" s="15" t="str">
        <f>IF(F154&lt;&gt;F155,"Last","")</f>
        <v>Last</v>
      </c>
      <c r="F154" t="s">
        <v>14</v>
      </c>
      <c r="G154" t="s">
        <v>608</v>
      </c>
      <c r="H154" t="s">
        <v>283</v>
      </c>
    </row>
    <row r="155" spans="2:9">
      <c r="B155" t="s">
        <v>701</v>
      </c>
      <c r="C155" t="s">
        <v>507</v>
      </c>
      <c r="D155" s="15" t="str">
        <f>IF(F155=F154,D154&amp;", "&amp;C155,C155)</f>
        <v>R011</v>
      </c>
      <c r="E155" s="15" t="str">
        <f>IF(F155&lt;&gt;F156,"Last","")</f>
        <v/>
      </c>
      <c r="F155" t="s">
        <v>15</v>
      </c>
      <c r="G155" t="s">
        <v>608</v>
      </c>
    </row>
    <row r="156" spans="2:9">
      <c r="B156" t="s">
        <v>701</v>
      </c>
      <c r="C156" t="s">
        <v>508</v>
      </c>
      <c r="D156" s="15" t="str">
        <f>IF(F156=F155,D155&amp;", "&amp;C156,C156)</f>
        <v>R011, R012</v>
      </c>
      <c r="E156" s="15" t="str">
        <f>IF(F156&lt;&gt;F157,"Last","")</f>
        <v>Last</v>
      </c>
      <c r="F156" t="s">
        <v>15</v>
      </c>
      <c r="G156" t="s">
        <v>608</v>
      </c>
    </row>
    <row r="157" spans="2:9">
      <c r="B157" t="s">
        <v>701</v>
      </c>
      <c r="C157" t="s">
        <v>509</v>
      </c>
      <c r="D157" s="15" t="str">
        <f>IF(F157=F156,D156&amp;", "&amp;C157,C157)</f>
        <v>R013</v>
      </c>
      <c r="E157" s="15" t="str">
        <f>IF(F157&lt;&gt;F158,"Last","")</f>
        <v>Last</v>
      </c>
      <c r="F157" t="s">
        <v>14</v>
      </c>
      <c r="G157" t="s">
        <v>608</v>
      </c>
      <c r="H157" t="s">
        <v>283</v>
      </c>
    </row>
    <row r="158" spans="2:9">
      <c r="B158" t="s">
        <v>701</v>
      </c>
      <c r="C158" t="s">
        <v>510</v>
      </c>
      <c r="D158" s="15" t="str">
        <f>IF(F158=F157,D157&amp;", "&amp;C158,C158)</f>
        <v>R014</v>
      </c>
      <c r="E158" s="15" t="str">
        <f>IF(F158&lt;&gt;F159,"Last","")</f>
        <v>Last</v>
      </c>
      <c r="F158" t="s">
        <v>18</v>
      </c>
      <c r="G158" t="s">
        <v>608</v>
      </c>
      <c r="H158" t="s">
        <v>285</v>
      </c>
      <c r="I158" t="s">
        <v>627</v>
      </c>
    </row>
    <row r="159" spans="2:9">
      <c r="B159" t="s">
        <v>701</v>
      </c>
      <c r="C159" t="s">
        <v>511</v>
      </c>
      <c r="D159" s="15" t="str">
        <f>IF(F159=F158,D158&amp;", "&amp;C159,C159)</f>
        <v>R015</v>
      </c>
      <c r="E159" s="15" t="str">
        <f>IF(F159&lt;&gt;F160,"Last","")</f>
        <v/>
      </c>
      <c r="F159" t="s">
        <v>14</v>
      </c>
      <c r="G159" t="s">
        <v>608</v>
      </c>
      <c r="H159" t="s">
        <v>283</v>
      </c>
    </row>
    <row r="160" spans="2:9">
      <c r="B160" t="s">
        <v>701</v>
      </c>
      <c r="C160" t="s">
        <v>512</v>
      </c>
      <c r="D160" s="15" t="str">
        <f>IF(F160=F159,D159&amp;", "&amp;C160,C160)</f>
        <v>R015, R016</v>
      </c>
      <c r="E160" s="15" t="str">
        <f>IF(F160&lt;&gt;F161,"Last","")</f>
        <v/>
      </c>
      <c r="F160" t="s">
        <v>14</v>
      </c>
      <c r="G160" t="s">
        <v>608</v>
      </c>
      <c r="H160" t="s">
        <v>283</v>
      </c>
    </row>
    <row r="161" spans="2:9">
      <c r="B161" t="s">
        <v>701</v>
      </c>
      <c r="C161" t="s">
        <v>513</v>
      </c>
      <c r="D161" s="15" t="str">
        <f>IF(F161=F160,D160&amp;", "&amp;C161,C161)</f>
        <v>R015, R016, R017</v>
      </c>
      <c r="E161" s="15" t="str">
        <f>IF(F161&lt;&gt;F162,"Last","")</f>
        <v>Last</v>
      </c>
      <c r="F161" t="s">
        <v>14</v>
      </c>
      <c r="G161" t="s">
        <v>608</v>
      </c>
      <c r="H161" t="s">
        <v>283</v>
      </c>
    </row>
    <row r="162" spans="2:9">
      <c r="B162" t="s">
        <v>701</v>
      </c>
      <c r="C162" t="s">
        <v>514</v>
      </c>
      <c r="D162" s="15" t="str">
        <f>IF(F162=F161,D161&amp;", "&amp;C162,C162)</f>
        <v>R018</v>
      </c>
      <c r="E162" s="15" t="str">
        <f>IF(F162&lt;&gt;F163,"Last","")</f>
        <v>Last</v>
      </c>
      <c r="F162" t="s">
        <v>26</v>
      </c>
      <c r="G162" t="s">
        <v>608</v>
      </c>
      <c r="H162" t="s">
        <v>281</v>
      </c>
      <c r="I162" t="s">
        <v>280</v>
      </c>
    </row>
    <row r="163" spans="2:9">
      <c r="B163" t="s">
        <v>701</v>
      </c>
      <c r="C163" t="s">
        <v>515</v>
      </c>
      <c r="D163" s="15" t="str">
        <f>IF(F163=F162,D162&amp;", "&amp;C163,C163)</f>
        <v>R019</v>
      </c>
      <c r="E163" s="15" t="str">
        <f>IF(F163&lt;&gt;F164,"Last","")</f>
        <v>Last</v>
      </c>
      <c r="F163" t="s">
        <v>34</v>
      </c>
      <c r="G163" t="s">
        <v>608</v>
      </c>
      <c r="H163" t="s">
        <v>289</v>
      </c>
    </row>
    <row r="164" spans="2:9">
      <c r="B164" t="s">
        <v>701</v>
      </c>
      <c r="C164" t="s">
        <v>517</v>
      </c>
      <c r="D164" s="15" t="str">
        <f>IF(F164=F163,D163&amp;", "&amp;C164,C164)</f>
        <v>R020</v>
      </c>
      <c r="E164" s="15" t="str">
        <f>IF(F164&lt;&gt;F165,"Last","")</f>
        <v>Last</v>
      </c>
      <c r="F164" t="s">
        <v>26</v>
      </c>
      <c r="G164" t="s">
        <v>608</v>
      </c>
      <c r="H164" t="s">
        <v>281</v>
      </c>
      <c r="I164" t="s">
        <v>280</v>
      </c>
    </row>
    <row r="165" spans="2:9">
      <c r="B165" t="s">
        <v>701</v>
      </c>
      <c r="C165" t="s">
        <v>518</v>
      </c>
      <c r="D165" s="15" t="str">
        <f>IF(F165=F164,D164&amp;", "&amp;C165,C165)</f>
        <v>R021</v>
      </c>
      <c r="E165" s="15" t="str">
        <f>IF(F165&lt;&gt;F166,"Last","")</f>
        <v>Last</v>
      </c>
      <c r="F165" t="s">
        <v>37</v>
      </c>
      <c r="G165" t="s">
        <v>608</v>
      </c>
      <c r="H165" t="s">
        <v>375</v>
      </c>
      <c r="I165" t="s">
        <v>376</v>
      </c>
    </row>
    <row r="166" spans="2:9">
      <c r="B166" t="s">
        <v>701</v>
      </c>
      <c r="C166" t="s">
        <v>519</v>
      </c>
      <c r="D166" s="15" t="str">
        <f>IF(F166=F165,D165&amp;", "&amp;C166,C166)</f>
        <v>R022</v>
      </c>
      <c r="E166" s="15" t="str">
        <f>IF(F166&lt;&gt;F167,"Last","")</f>
        <v>Last</v>
      </c>
      <c r="F166" t="s">
        <v>42</v>
      </c>
      <c r="G166" t="s">
        <v>608</v>
      </c>
      <c r="H166" t="s">
        <v>288</v>
      </c>
    </row>
    <row r="167" spans="2:9">
      <c r="B167" t="s">
        <v>701</v>
      </c>
      <c r="C167" t="s">
        <v>520</v>
      </c>
      <c r="D167" s="15" t="str">
        <f>IF(F167=F166,D166&amp;", "&amp;C167,C167)</f>
        <v>R023</v>
      </c>
      <c r="E167" s="15" t="str">
        <f>IF(F167&lt;&gt;F168,"Last","")</f>
        <v/>
      </c>
      <c r="F167" t="s">
        <v>14</v>
      </c>
      <c r="G167" t="s">
        <v>608</v>
      </c>
      <c r="H167" t="s">
        <v>283</v>
      </c>
    </row>
    <row r="168" spans="2:9">
      <c r="B168" t="s">
        <v>701</v>
      </c>
      <c r="C168" t="s">
        <v>521</v>
      </c>
      <c r="D168" s="15" t="str">
        <f>IF(F168=F167,D167&amp;", "&amp;C168,C168)</f>
        <v>R023, R024</v>
      </c>
      <c r="E168" s="15" t="str">
        <f>IF(F168&lt;&gt;F169,"Last","")</f>
        <v/>
      </c>
      <c r="F168" t="s">
        <v>14</v>
      </c>
      <c r="G168" t="s">
        <v>608</v>
      </c>
      <c r="H168" t="s">
        <v>283</v>
      </c>
    </row>
    <row r="169" spans="2:9">
      <c r="B169" t="s">
        <v>701</v>
      </c>
      <c r="C169" t="s">
        <v>522</v>
      </c>
      <c r="D169" s="15" t="str">
        <f>IF(F169=F168,D168&amp;", "&amp;C169,C169)</f>
        <v>R023, R024, R025</v>
      </c>
      <c r="E169" s="15" t="str">
        <f>IF(F169&lt;&gt;F170,"Last","")</f>
        <v/>
      </c>
      <c r="F169" t="s">
        <v>14</v>
      </c>
      <c r="G169" t="s">
        <v>608</v>
      </c>
      <c r="H169" t="s">
        <v>283</v>
      </c>
    </row>
    <row r="170" spans="2:9">
      <c r="B170" t="s">
        <v>701</v>
      </c>
      <c r="C170" t="s">
        <v>523</v>
      </c>
      <c r="D170" s="15" t="str">
        <f>IF(F170=F169,D169&amp;", "&amp;C170,C170)</f>
        <v>R023, R024, R025, R026</v>
      </c>
      <c r="E170" s="15" t="str">
        <f>IF(F170&lt;&gt;F171,"Last","")</f>
        <v/>
      </c>
      <c r="F170" t="s">
        <v>14</v>
      </c>
      <c r="G170" t="s">
        <v>608</v>
      </c>
      <c r="H170" t="s">
        <v>283</v>
      </c>
    </row>
    <row r="171" spans="2:9">
      <c r="B171" t="s">
        <v>701</v>
      </c>
      <c r="C171" t="s">
        <v>524</v>
      </c>
      <c r="D171" s="15" t="str">
        <f>IF(F171=F170,D170&amp;", "&amp;C171,C171)</f>
        <v>R023, R024, R025, R026, R027</v>
      </c>
      <c r="E171" s="15" t="str">
        <f>IF(F171&lt;&gt;F172,"Last","")</f>
        <v/>
      </c>
      <c r="F171" t="s">
        <v>14</v>
      </c>
      <c r="G171" t="s">
        <v>608</v>
      </c>
      <c r="H171" t="s">
        <v>283</v>
      </c>
    </row>
    <row r="172" spans="2:9">
      <c r="B172" t="s">
        <v>701</v>
      </c>
      <c r="C172" t="s">
        <v>525</v>
      </c>
      <c r="D172" s="15" t="str">
        <f>IF(F172=F171,D171&amp;", "&amp;C172,C172)</f>
        <v>R023, R024, R025, R026, R027, R028</v>
      </c>
      <c r="E172" s="15" t="str">
        <f>IF(F172&lt;&gt;F173,"Last","")</f>
        <v/>
      </c>
      <c r="F172" t="s">
        <v>14</v>
      </c>
      <c r="G172" t="s">
        <v>608</v>
      </c>
      <c r="H172" t="s">
        <v>283</v>
      </c>
    </row>
    <row r="173" spans="2:9">
      <c r="B173" t="s">
        <v>701</v>
      </c>
      <c r="C173" t="s">
        <v>526</v>
      </c>
      <c r="D173" s="15" t="str">
        <f>IF(F173=F172,D172&amp;", "&amp;C173,C173)</f>
        <v>R023, R024, R025, R026, R027, R028, R029</v>
      </c>
      <c r="E173" s="15" t="str">
        <f>IF(F173&lt;&gt;F174,"Last","")</f>
        <v>Last</v>
      </c>
      <c r="F173" t="s">
        <v>14</v>
      </c>
      <c r="G173" t="s">
        <v>608</v>
      </c>
      <c r="H173" t="s">
        <v>283</v>
      </c>
    </row>
    <row r="174" spans="2:9">
      <c r="B174" t="s">
        <v>701</v>
      </c>
      <c r="C174" t="s">
        <v>528</v>
      </c>
      <c r="D174" s="15" t="str">
        <f>IF(F174=F173,D173&amp;", "&amp;C174,C174)</f>
        <v>R030</v>
      </c>
      <c r="E174" s="15" t="str">
        <f>IF(F174&lt;&gt;F175,"Last","")</f>
        <v/>
      </c>
      <c r="F174" t="s">
        <v>18</v>
      </c>
      <c r="G174" t="s">
        <v>608</v>
      </c>
      <c r="H174" t="s">
        <v>285</v>
      </c>
      <c r="I174" t="s">
        <v>627</v>
      </c>
    </row>
    <row r="175" spans="2:9">
      <c r="B175" t="s">
        <v>701</v>
      </c>
      <c r="C175" t="s">
        <v>529</v>
      </c>
      <c r="D175" s="15" t="str">
        <f>IF(F175=F174,D174&amp;", "&amp;C175,C175)</f>
        <v>R030, R031</v>
      </c>
      <c r="E175" s="15" t="str">
        <f>IF(F175&lt;&gt;F176,"Last","")</f>
        <v>Last</v>
      </c>
      <c r="F175" t="s">
        <v>18</v>
      </c>
      <c r="G175" t="s">
        <v>608</v>
      </c>
      <c r="H175" t="s">
        <v>285</v>
      </c>
      <c r="I175" t="s">
        <v>627</v>
      </c>
    </row>
    <row r="176" spans="2:9">
      <c r="B176" t="s">
        <v>701</v>
      </c>
      <c r="C176" t="s">
        <v>530</v>
      </c>
      <c r="D176" s="15" t="str">
        <f>IF(F176=F175,D175&amp;", "&amp;C176,C176)</f>
        <v>R032</v>
      </c>
      <c r="E176" s="15" t="str">
        <f>IF(F176&lt;&gt;F177,"Last","")</f>
        <v/>
      </c>
      <c r="F176" t="s">
        <v>14</v>
      </c>
      <c r="G176" t="s">
        <v>608</v>
      </c>
      <c r="H176" t="s">
        <v>283</v>
      </c>
    </row>
    <row r="177" spans="2:9">
      <c r="B177" t="s">
        <v>701</v>
      </c>
      <c r="C177" t="s">
        <v>531</v>
      </c>
      <c r="D177" s="15" t="str">
        <f>IF(F177=F176,D176&amp;", "&amp;C177,C177)</f>
        <v>R032, R033</v>
      </c>
      <c r="E177" s="15" t="str">
        <f>IF(F177&lt;&gt;F178,"Last","")</f>
        <v/>
      </c>
      <c r="F177" t="s">
        <v>14</v>
      </c>
      <c r="G177" t="s">
        <v>608</v>
      </c>
      <c r="H177" t="s">
        <v>283</v>
      </c>
    </row>
    <row r="178" spans="2:9">
      <c r="B178" t="s">
        <v>701</v>
      </c>
      <c r="C178" t="s">
        <v>532</v>
      </c>
      <c r="D178" s="15" t="str">
        <f>IF(F178=F177,D177&amp;", "&amp;C178,C178)</f>
        <v>R032, R033, R034</v>
      </c>
      <c r="E178" s="15" t="str">
        <f>IF(F178&lt;&gt;F179,"Last","")</f>
        <v/>
      </c>
      <c r="F178" t="s">
        <v>14</v>
      </c>
      <c r="G178" t="s">
        <v>608</v>
      </c>
      <c r="H178" t="s">
        <v>283</v>
      </c>
    </row>
    <row r="179" spans="2:9">
      <c r="B179" t="s">
        <v>701</v>
      </c>
      <c r="C179" t="s">
        <v>533</v>
      </c>
      <c r="D179" s="15" t="str">
        <f>IF(F179=F178,D178&amp;", "&amp;C179,C179)</f>
        <v>R032, R033, R034, R035</v>
      </c>
      <c r="E179" s="15" t="str">
        <f>IF(F179&lt;&gt;F180,"Last","")</f>
        <v>Last</v>
      </c>
      <c r="F179" t="s">
        <v>14</v>
      </c>
      <c r="G179" t="s">
        <v>608</v>
      </c>
      <c r="H179" t="s">
        <v>283</v>
      </c>
    </row>
    <row r="180" spans="2:9">
      <c r="B180" t="s">
        <v>701</v>
      </c>
      <c r="C180" t="s">
        <v>534</v>
      </c>
      <c r="D180" s="15" t="str">
        <f>IF(F180=F179,D179&amp;", "&amp;C180,C180)</f>
        <v>R036</v>
      </c>
      <c r="E180" s="15" t="str">
        <f>IF(F180&lt;&gt;F181,"Last","")</f>
        <v/>
      </c>
      <c r="F180" t="s">
        <v>18</v>
      </c>
      <c r="G180" t="s">
        <v>608</v>
      </c>
      <c r="H180" t="s">
        <v>285</v>
      </c>
      <c r="I180" t="s">
        <v>627</v>
      </c>
    </row>
    <row r="181" spans="2:9">
      <c r="B181" t="s">
        <v>701</v>
      </c>
      <c r="C181" t="s">
        <v>535</v>
      </c>
      <c r="D181" s="15" t="str">
        <f>IF(F181=F180,D180&amp;", "&amp;C181,C181)</f>
        <v>R036, R037</v>
      </c>
      <c r="E181" s="15" t="str">
        <f>IF(F181&lt;&gt;F182,"Last","")</f>
        <v>Last</v>
      </c>
      <c r="F181" t="s">
        <v>18</v>
      </c>
      <c r="G181" t="s">
        <v>608</v>
      </c>
      <c r="H181" t="s">
        <v>285</v>
      </c>
      <c r="I181" t="s">
        <v>627</v>
      </c>
    </row>
    <row r="182" spans="2:9">
      <c r="B182" t="s">
        <v>701</v>
      </c>
      <c r="C182" t="s">
        <v>536</v>
      </c>
      <c r="D182" s="15" t="str">
        <f>IF(F182=F181,D181&amp;", "&amp;C182,C182)</f>
        <v>R038</v>
      </c>
      <c r="E182" s="15" t="str">
        <f>IF(F182&lt;&gt;F183,"Last","")</f>
        <v/>
      </c>
      <c r="F182" t="s">
        <v>14</v>
      </c>
      <c r="G182" t="s">
        <v>608</v>
      </c>
      <c r="H182" t="s">
        <v>283</v>
      </c>
    </row>
    <row r="183" spans="2:9">
      <c r="B183" t="s">
        <v>701</v>
      </c>
      <c r="C183" t="s">
        <v>537</v>
      </c>
      <c r="D183" s="15" t="str">
        <f>IF(F183=F182,D182&amp;", "&amp;C183,C183)</f>
        <v>R038, R039</v>
      </c>
      <c r="E183" s="15" t="str">
        <f>IF(F183&lt;&gt;F184,"Last","")</f>
        <v/>
      </c>
      <c r="F183" t="s">
        <v>14</v>
      </c>
      <c r="G183" t="s">
        <v>608</v>
      </c>
      <c r="H183" t="s">
        <v>283</v>
      </c>
    </row>
    <row r="184" spans="2:9">
      <c r="B184" t="s">
        <v>701</v>
      </c>
      <c r="C184" t="s">
        <v>539</v>
      </c>
      <c r="D184" s="15" t="str">
        <f>IF(F184=F183,D183&amp;", "&amp;C184,C184)</f>
        <v>R038, R039, R040</v>
      </c>
      <c r="E184" s="15" t="str">
        <f>IF(F184&lt;&gt;F185,"Last","")</f>
        <v/>
      </c>
      <c r="F184" t="s">
        <v>14</v>
      </c>
      <c r="G184" t="s">
        <v>608</v>
      </c>
      <c r="H184" t="s">
        <v>283</v>
      </c>
    </row>
    <row r="185" spans="2:9">
      <c r="B185" t="s">
        <v>701</v>
      </c>
      <c r="C185" t="s">
        <v>540</v>
      </c>
      <c r="D185" s="15" t="str">
        <f>IF(F185=F184,D184&amp;", "&amp;C185,C185)</f>
        <v>R038, R039, R040, R041</v>
      </c>
      <c r="E185" s="15" t="str">
        <f>IF(F185&lt;&gt;F186,"Last","")</f>
        <v/>
      </c>
      <c r="F185" t="s">
        <v>14</v>
      </c>
      <c r="G185" t="s">
        <v>608</v>
      </c>
      <c r="H185" t="s">
        <v>283</v>
      </c>
    </row>
    <row r="186" spans="2:9">
      <c r="B186" t="s">
        <v>701</v>
      </c>
      <c r="C186" t="s">
        <v>541</v>
      </c>
      <c r="D186" s="15" t="str">
        <f>IF(F186=F185,D185&amp;", "&amp;C186,C186)</f>
        <v>R038, R039, R040, R041, R042</v>
      </c>
      <c r="E186" s="15" t="str">
        <f>IF(F186&lt;&gt;F187,"Last","")</f>
        <v/>
      </c>
      <c r="F186" t="s">
        <v>14</v>
      </c>
      <c r="G186" t="s">
        <v>608</v>
      </c>
      <c r="H186" t="s">
        <v>283</v>
      </c>
    </row>
    <row r="187" spans="2:9">
      <c r="B187" t="s">
        <v>701</v>
      </c>
      <c r="C187" t="s">
        <v>542</v>
      </c>
      <c r="D187" s="15" t="str">
        <f>IF(F187=F186,D186&amp;", "&amp;C187,C187)</f>
        <v>R038, R039, R040, R041, R042, R043</v>
      </c>
      <c r="E187" s="15" t="str">
        <f>IF(F187&lt;&gt;F188,"Last","")</f>
        <v/>
      </c>
      <c r="F187" t="s">
        <v>14</v>
      </c>
      <c r="G187" t="s">
        <v>608</v>
      </c>
      <c r="H187" t="s">
        <v>283</v>
      </c>
    </row>
    <row r="188" spans="2:9">
      <c r="B188" t="s">
        <v>701</v>
      </c>
      <c r="C188" t="s">
        <v>543</v>
      </c>
      <c r="D188" s="15" t="str">
        <f>IF(F188=F187,D187&amp;", "&amp;C188,C188)</f>
        <v>R038, R039, R040, R041, R042, R043, R044</v>
      </c>
      <c r="E188" s="15" t="str">
        <f>IF(F188&lt;&gt;F189,"Last","")</f>
        <v/>
      </c>
      <c r="F188" t="s">
        <v>14</v>
      </c>
      <c r="G188" t="s">
        <v>608</v>
      </c>
      <c r="H188" t="s">
        <v>283</v>
      </c>
    </row>
    <row r="189" spans="2:9">
      <c r="B189" t="s">
        <v>701</v>
      </c>
      <c r="C189" t="s">
        <v>544</v>
      </c>
      <c r="D189" s="15" t="str">
        <f>IF(F189=F188,D188&amp;", "&amp;C189,C189)</f>
        <v>R038, R039, R040, R041, R042, R043, R044, R045</v>
      </c>
      <c r="E189" s="15" t="str">
        <f>IF(F189&lt;&gt;F190,"Last","")</f>
        <v>Last</v>
      </c>
      <c r="F189" t="s">
        <v>14</v>
      </c>
      <c r="G189" t="s">
        <v>608</v>
      </c>
      <c r="H189" t="s">
        <v>283</v>
      </c>
    </row>
    <row r="190" spans="2:9">
      <c r="B190" t="s">
        <v>701</v>
      </c>
      <c r="C190" t="s">
        <v>545</v>
      </c>
      <c r="D190" s="15" t="str">
        <f>IF(F190=F189,D189&amp;", "&amp;C190,C190)</f>
        <v>R046</v>
      </c>
      <c r="E190" s="15" t="str">
        <f>IF(F190&lt;&gt;F191,"Last","")</f>
        <v>Last</v>
      </c>
      <c r="F190" t="s">
        <v>18</v>
      </c>
      <c r="G190" t="s">
        <v>608</v>
      </c>
      <c r="H190" t="s">
        <v>285</v>
      </c>
      <c r="I190" t="s">
        <v>627</v>
      </c>
    </row>
    <row r="191" spans="2:9">
      <c r="B191" t="s">
        <v>701</v>
      </c>
      <c r="C191" t="s">
        <v>546</v>
      </c>
      <c r="D191" s="15" t="str">
        <f>IF(F191=F190,D190&amp;", "&amp;C191,C191)</f>
        <v>R047</v>
      </c>
      <c r="E191" s="15" t="str">
        <f>IF(F191&lt;&gt;F192,"Last","")</f>
        <v/>
      </c>
      <c r="F191" t="s">
        <v>14</v>
      </c>
      <c r="G191" t="s">
        <v>608</v>
      </c>
      <c r="H191" t="s">
        <v>283</v>
      </c>
    </row>
    <row r="192" spans="2:9">
      <c r="B192" t="s">
        <v>701</v>
      </c>
      <c r="C192" t="s">
        <v>547</v>
      </c>
      <c r="D192" s="15" t="str">
        <f>IF(F192=F191,D191&amp;", "&amp;C192,C192)</f>
        <v>R047, R048</v>
      </c>
      <c r="E192" s="15" t="str">
        <f>IF(F192&lt;&gt;F193,"Last","")</f>
        <v/>
      </c>
      <c r="F192" t="s">
        <v>14</v>
      </c>
      <c r="G192" t="s">
        <v>608</v>
      </c>
      <c r="H192" t="s">
        <v>283</v>
      </c>
    </row>
    <row r="193" spans="2:8">
      <c r="B193" t="s">
        <v>701</v>
      </c>
      <c r="C193" t="s">
        <v>548</v>
      </c>
      <c r="D193" s="15" t="str">
        <f>IF(F193=F192,D192&amp;", "&amp;C193,C193)</f>
        <v>R047, R048, R049</v>
      </c>
      <c r="E193" s="15" t="str">
        <f>IF(F193&lt;&gt;F194,"Last","")</f>
        <v/>
      </c>
      <c r="F193" t="s">
        <v>14</v>
      </c>
      <c r="G193" t="s">
        <v>608</v>
      </c>
      <c r="H193" t="s">
        <v>283</v>
      </c>
    </row>
    <row r="194" spans="2:8">
      <c r="B194" t="s">
        <v>701</v>
      </c>
      <c r="C194" t="s">
        <v>550</v>
      </c>
      <c r="D194" s="15" t="str">
        <f>IF(F194=F193,D193&amp;", "&amp;C194,C194)</f>
        <v>R047, R048, R049, R050</v>
      </c>
      <c r="E194" s="15" t="str">
        <f>IF(F194&lt;&gt;F195,"Last","")</f>
        <v/>
      </c>
      <c r="F194" t="s">
        <v>14</v>
      </c>
      <c r="G194" t="s">
        <v>608</v>
      </c>
      <c r="H194" t="s">
        <v>283</v>
      </c>
    </row>
    <row r="195" spans="2:8">
      <c r="B195" t="s">
        <v>701</v>
      </c>
      <c r="C195" t="s">
        <v>551</v>
      </c>
      <c r="D195" s="15" t="str">
        <f>IF(F195=F194,D194&amp;", "&amp;C195,C195)</f>
        <v>R047, R048, R049, R050, R051</v>
      </c>
      <c r="E195" s="15" t="str">
        <f>IF(F195&lt;&gt;F196,"Last","")</f>
        <v/>
      </c>
      <c r="F195" t="s">
        <v>14</v>
      </c>
      <c r="G195" t="s">
        <v>608</v>
      </c>
      <c r="H195" t="s">
        <v>283</v>
      </c>
    </row>
    <row r="196" spans="2:8">
      <c r="B196" t="s">
        <v>701</v>
      </c>
      <c r="C196" t="s">
        <v>552</v>
      </c>
      <c r="D196" s="15" t="str">
        <f>IF(F196=F195,D195&amp;", "&amp;C196,C196)</f>
        <v>R047, R048, R049, R050, R051, R052</v>
      </c>
      <c r="E196" s="15" t="str">
        <f>IF(F196&lt;&gt;F197,"Last","")</f>
        <v/>
      </c>
      <c r="F196" t="s">
        <v>14</v>
      </c>
      <c r="G196" t="s">
        <v>608</v>
      </c>
      <c r="H196" t="s">
        <v>283</v>
      </c>
    </row>
    <row r="197" spans="2:8">
      <c r="B197" t="s">
        <v>701</v>
      </c>
      <c r="C197" t="s">
        <v>553</v>
      </c>
      <c r="D197" s="15" t="str">
        <f>IF(F197=F196,D196&amp;", "&amp;C197,C197)</f>
        <v>R047, R048, R049, R050, R051, R052, R053</v>
      </c>
      <c r="E197" s="15" t="str">
        <f>IF(F197&lt;&gt;F198,"Last","")</f>
        <v/>
      </c>
      <c r="F197" t="s">
        <v>14</v>
      </c>
      <c r="G197" t="s">
        <v>608</v>
      </c>
      <c r="H197" t="s">
        <v>283</v>
      </c>
    </row>
    <row r="198" spans="2:8">
      <c r="B198" t="s">
        <v>701</v>
      </c>
      <c r="C198" t="s">
        <v>554</v>
      </c>
      <c r="D198" s="15" t="str">
        <f>IF(F198=F197,D197&amp;", "&amp;C198,C198)</f>
        <v>R047, R048, R049, R050, R051, R052, R053, R054</v>
      </c>
      <c r="E198" s="15" t="str">
        <f>IF(F198&lt;&gt;F199,"Last","")</f>
        <v/>
      </c>
      <c r="F198" t="s">
        <v>14</v>
      </c>
      <c r="G198" t="s">
        <v>608</v>
      </c>
      <c r="H198" t="s">
        <v>283</v>
      </c>
    </row>
    <row r="199" spans="2:8">
      <c r="B199" t="s">
        <v>701</v>
      </c>
      <c r="C199" t="s">
        <v>555</v>
      </c>
      <c r="D199" s="15" t="str">
        <f>IF(F199=F198,D198&amp;", "&amp;C199,C199)</f>
        <v>R047, R048, R049, R050, R051, R052, R053, R054, R055</v>
      </c>
      <c r="E199" s="15" t="str">
        <f>IF(F199&lt;&gt;F200,"Last","")</f>
        <v/>
      </c>
      <c r="F199" t="s">
        <v>14</v>
      </c>
      <c r="G199" t="s">
        <v>608</v>
      </c>
      <c r="H199" t="s">
        <v>283</v>
      </c>
    </row>
    <row r="200" spans="2:8">
      <c r="B200" t="s">
        <v>701</v>
      </c>
      <c r="C200" t="s">
        <v>556</v>
      </c>
      <c r="D200" s="15" t="str">
        <f>IF(F200=F199,D199&amp;", "&amp;C200,C200)</f>
        <v>R047, R048, R049, R050, R051, R052, R053, R054, R055, R056</v>
      </c>
      <c r="E200" s="15" t="str">
        <f>IF(F200&lt;&gt;F201,"Last","")</f>
        <v/>
      </c>
      <c r="F200" t="s">
        <v>14</v>
      </c>
      <c r="G200" t="s">
        <v>608</v>
      </c>
      <c r="H200" t="s">
        <v>283</v>
      </c>
    </row>
    <row r="201" spans="2:8">
      <c r="B201" t="s">
        <v>701</v>
      </c>
      <c r="C201" t="s">
        <v>557</v>
      </c>
      <c r="D201" s="15" t="str">
        <f>IF(F201=F200,D200&amp;", "&amp;C201,C201)</f>
        <v>R047, R048, R049, R050, R051, R052, R053, R054, R055, R056, R057</v>
      </c>
      <c r="E201" s="15" t="str">
        <f>IF(F201&lt;&gt;F202,"Last","")</f>
        <v/>
      </c>
      <c r="F201" t="s">
        <v>14</v>
      </c>
      <c r="G201" t="s">
        <v>608</v>
      </c>
      <c r="H201" t="s">
        <v>283</v>
      </c>
    </row>
    <row r="202" spans="2:8">
      <c r="B202" t="s">
        <v>701</v>
      </c>
      <c r="C202" t="s">
        <v>558</v>
      </c>
      <c r="D202" s="15" t="str">
        <f>IF(F202=F201,D201&amp;", "&amp;C202,C202)</f>
        <v>R047, R048, R049, R050, R051, R052, R053, R054, R055, R056, R057, R058</v>
      </c>
      <c r="E202" s="15" t="str">
        <f>IF(F202&lt;&gt;F203,"Last","")</f>
        <v/>
      </c>
      <c r="F202" t="s">
        <v>14</v>
      </c>
      <c r="G202" t="s">
        <v>608</v>
      </c>
      <c r="H202" t="s">
        <v>283</v>
      </c>
    </row>
    <row r="203" spans="2:8">
      <c r="B203" t="s">
        <v>701</v>
      </c>
      <c r="C203" t="s">
        <v>559</v>
      </c>
      <c r="D203" s="15" t="str">
        <f>IF(F203=F202,D202&amp;", "&amp;C203,C203)</f>
        <v>R047, R048, R049, R050, R051, R052, R053, R054, R055, R056, R057, R058, R059</v>
      </c>
      <c r="E203" s="15" t="str">
        <f>IF(F203&lt;&gt;F204,"Last","")</f>
        <v/>
      </c>
      <c r="F203" t="s">
        <v>14</v>
      </c>
      <c r="G203" t="s">
        <v>608</v>
      </c>
      <c r="H203" t="s">
        <v>283</v>
      </c>
    </row>
    <row r="204" spans="2:8">
      <c r="B204" t="s">
        <v>701</v>
      </c>
      <c r="C204" t="s">
        <v>561</v>
      </c>
      <c r="D204" s="15" t="str">
        <f>IF(F204=F203,D203&amp;", "&amp;C204,C204)</f>
        <v>R047, R048, R049, R050, R051, R052, R053, R054, R055, R056, R057, R058, R059, R060</v>
      </c>
      <c r="E204" s="15" t="str">
        <f>IF(F204&lt;&gt;F205,"Last","")</f>
        <v/>
      </c>
      <c r="F204" t="s">
        <v>14</v>
      </c>
      <c r="G204" t="s">
        <v>608</v>
      </c>
      <c r="H204" t="s">
        <v>283</v>
      </c>
    </row>
    <row r="205" spans="2:8">
      <c r="B205" t="s">
        <v>701</v>
      </c>
      <c r="C205" t="s">
        <v>562</v>
      </c>
      <c r="D205" s="15" t="str">
        <f>IF(F205=F204,D204&amp;", "&amp;C205,C205)</f>
        <v>R047, R048, R049, R050, R051, R052, R053, R054, R055, R056, R057, R058, R059, R060, R061</v>
      </c>
      <c r="E205" s="15" t="str">
        <f>IF(F205&lt;&gt;F206,"Last","")</f>
        <v/>
      </c>
      <c r="F205" t="s">
        <v>14</v>
      </c>
      <c r="G205" t="s">
        <v>608</v>
      </c>
      <c r="H205" t="s">
        <v>283</v>
      </c>
    </row>
    <row r="206" spans="2:8">
      <c r="B206" t="s">
        <v>701</v>
      </c>
      <c r="C206" t="s">
        <v>563</v>
      </c>
      <c r="D206" s="15" t="str">
        <f>IF(F206=F205,D205&amp;", "&amp;C206,C206)</f>
        <v>R047, R048, R049, R050, R051, R052, R053, R054, R055, R056, R057, R058, R059, R060, R061, R062</v>
      </c>
      <c r="E206" s="15" t="str">
        <f>IF(F206&lt;&gt;F207,"Last","")</f>
        <v/>
      </c>
      <c r="F206" t="s">
        <v>14</v>
      </c>
      <c r="G206" t="s">
        <v>608</v>
      </c>
      <c r="H206" t="s">
        <v>283</v>
      </c>
    </row>
    <row r="207" spans="2:8">
      <c r="B207" t="s">
        <v>701</v>
      </c>
      <c r="C207" t="s">
        <v>564</v>
      </c>
      <c r="D207" s="15" t="str">
        <f>IF(F207=F206,D206&amp;", "&amp;C207,C207)</f>
        <v>R047, R048, R049, R050, R051, R052, R053, R054, R055, R056, R057, R058, R059, R060, R061, R062, R063</v>
      </c>
      <c r="E207" s="15" t="str">
        <f>IF(F207&lt;&gt;F208,"Last","")</f>
        <v/>
      </c>
      <c r="F207" t="s">
        <v>14</v>
      </c>
      <c r="G207" t="s">
        <v>608</v>
      </c>
      <c r="H207" t="s">
        <v>283</v>
      </c>
    </row>
    <row r="208" spans="2:8">
      <c r="B208" t="s">
        <v>701</v>
      </c>
      <c r="C208" t="s">
        <v>565</v>
      </c>
      <c r="D208" s="15" t="str">
        <f>IF(F208=F207,D207&amp;", "&amp;C208,C208)</f>
        <v>R047, R048, R049, R050, R051, R052, R053, R054, R055, R056, R057, R058, R059, R060, R061, R062, R063, R064</v>
      </c>
      <c r="E208" s="15" t="str">
        <f>IF(F208&lt;&gt;F209,"Last","")</f>
        <v/>
      </c>
      <c r="F208" t="s">
        <v>14</v>
      </c>
      <c r="G208" t="s">
        <v>608</v>
      </c>
      <c r="H208" t="s">
        <v>283</v>
      </c>
    </row>
    <row r="209" spans="2:8">
      <c r="B209" t="s">
        <v>701</v>
      </c>
      <c r="C209" t="s">
        <v>566</v>
      </c>
      <c r="D209" s="15" t="str">
        <f>IF(F209=F208,D208&amp;", "&amp;C209,C209)</f>
        <v>R047, R048, R049, R050, R051, R052, R053, R054, R055, R056, R057, R058, R059, R060, R061, R062, R063, R064, R065</v>
      </c>
      <c r="E209" s="15" t="str">
        <f>IF(F209&lt;&gt;F210,"Last","")</f>
        <v/>
      </c>
      <c r="F209" t="s">
        <v>14</v>
      </c>
      <c r="G209" t="s">
        <v>608</v>
      </c>
      <c r="H209" t="s">
        <v>283</v>
      </c>
    </row>
    <row r="210" spans="2:8">
      <c r="B210" t="s">
        <v>701</v>
      </c>
      <c r="C210" t="s">
        <v>567</v>
      </c>
      <c r="D210" s="15" t="str">
        <f>IF(F210=F209,D209&amp;", "&amp;C210,C210)</f>
        <v>R047, R048, R049, R050, R051, R052, R053, R054, R055, R056, R057, R058, R059, R060, R061, R062, R063, R064, R065, R066</v>
      </c>
      <c r="E210" s="15" t="str">
        <f>IF(F210&lt;&gt;F211,"Last","")</f>
        <v/>
      </c>
      <c r="F210" t="s">
        <v>14</v>
      </c>
      <c r="G210" t="s">
        <v>608</v>
      </c>
      <c r="H210" t="s">
        <v>283</v>
      </c>
    </row>
    <row r="211" spans="2:8">
      <c r="B211" t="s">
        <v>701</v>
      </c>
      <c r="C211" t="s">
        <v>568</v>
      </c>
      <c r="D211" s="15" t="str">
        <f>IF(F211=F210,D210&amp;", "&amp;C211,C211)</f>
        <v>R047, R048, R049, R050, R051, R052, R053, R054, R055, R056, R057, R058, R059, R060, R061, R062, R063, R064, R065, R066, R067</v>
      </c>
      <c r="E211" s="15" t="str">
        <f>IF(F211&lt;&gt;F212,"Last","")</f>
        <v/>
      </c>
      <c r="F211" t="s">
        <v>14</v>
      </c>
      <c r="G211" t="s">
        <v>608</v>
      </c>
      <c r="H211" t="s">
        <v>283</v>
      </c>
    </row>
    <row r="212" spans="2:8">
      <c r="B212" t="s">
        <v>701</v>
      </c>
      <c r="C212" t="s">
        <v>569</v>
      </c>
      <c r="D212" s="15" t="str">
        <f>IF(F212=F211,D211&amp;", "&amp;C212,C212)</f>
        <v>R047, R048, R049, R050, R051, R052, R053, R054, R055, R056, R057, R058, R059, R060, R061, R062, R063, R064, R065, R066, R067, R068</v>
      </c>
      <c r="E212" s="15" t="str">
        <f>IF(F212&lt;&gt;F213,"Last","")</f>
        <v/>
      </c>
      <c r="F212" t="s">
        <v>14</v>
      </c>
      <c r="G212" t="s">
        <v>608</v>
      </c>
      <c r="H212" t="s">
        <v>283</v>
      </c>
    </row>
    <row r="213" spans="2:8">
      <c r="B213" t="s">
        <v>701</v>
      </c>
      <c r="C213" t="s">
        <v>570</v>
      </c>
      <c r="D213" s="15" t="str">
        <f>IF(F213=F212,D212&amp;", "&amp;C213,C213)</f>
        <v>R047, R048, R049, R050, R051, R052, R053, R054, R055, R056, R057, R058, R059, R060, R061, R062, R063, R064, R065, R066, R067, R068, R069</v>
      </c>
      <c r="E213" s="15" t="str">
        <f>IF(F213&lt;&gt;F214,"Last","")</f>
        <v/>
      </c>
      <c r="F213" t="s">
        <v>14</v>
      </c>
      <c r="G213" t="s">
        <v>608</v>
      </c>
      <c r="H213" t="s">
        <v>283</v>
      </c>
    </row>
    <row r="214" spans="2:8">
      <c r="B214" t="s">
        <v>701</v>
      </c>
      <c r="C214" t="s">
        <v>572</v>
      </c>
      <c r="D214" s="15" t="str">
        <f>IF(F214=F213,D213&amp;", "&amp;C214,C214)</f>
        <v>R047, R048, R049, R050, R051, R052, R053, R054, R055, R056, R057, R058, R059, R060, R061, R062, R063, R064, R065, R066, R067, R068, R069, R070</v>
      </c>
      <c r="E214" s="15" t="str">
        <f>IF(F214&lt;&gt;F215,"Last","")</f>
        <v/>
      </c>
      <c r="F214" t="s">
        <v>14</v>
      </c>
      <c r="G214" t="s">
        <v>608</v>
      </c>
      <c r="H214" t="s">
        <v>283</v>
      </c>
    </row>
    <row r="215" spans="2:8">
      <c r="B215" t="s">
        <v>701</v>
      </c>
      <c r="C215" t="s">
        <v>573</v>
      </c>
      <c r="D215" s="15" t="str">
        <f>IF(F215=F214,D214&amp;", "&amp;C215,C215)</f>
        <v>R047, R048, R049, R050, R051, R052, R053, R054, R055, R056, R057, R058, R059, R060, R061, R062, R063, R064, R065, R066, R067, R068, R069, R070, R071</v>
      </c>
      <c r="E215" s="15" t="str">
        <f>IF(F215&lt;&gt;F216,"Last","")</f>
        <v/>
      </c>
      <c r="F215" t="s">
        <v>14</v>
      </c>
      <c r="G215" t="s">
        <v>608</v>
      </c>
      <c r="H215" t="s">
        <v>283</v>
      </c>
    </row>
    <row r="216" spans="2:8">
      <c r="B216" t="s">
        <v>701</v>
      </c>
      <c r="C216" t="s">
        <v>574</v>
      </c>
      <c r="D216" s="15" t="str">
        <f>IF(F216=F215,D215&amp;", "&amp;C216,C216)</f>
        <v>R047, R048, R049, R050, R051, R052, R053, R054, R055, R056, R057, R058, R059, R060, R061, R062, R063, R064, R065, R066, R067, R068, R069, R070, R071, R072</v>
      </c>
      <c r="E216" s="15" t="str">
        <f>IF(F216&lt;&gt;F217,"Last","")</f>
        <v/>
      </c>
      <c r="F216" t="s">
        <v>14</v>
      </c>
      <c r="G216" t="s">
        <v>608</v>
      </c>
      <c r="H216" t="s">
        <v>283</v>
      </c>
    </row>
    <row r="217" spans="2:8">
      <c r="B217" t="s">
        <v>701</v>
      </c>
      <c r="C217" t="s">
        <v>575</v>
      </c>
      <c r="D217" s="15" t="str">
        <f>IF(F217=F216,D216&amp;", "&amp;C217,C217)</f>
        <v>R047, R048, R049, R050, R051, R052, R053, R054, R055, R056, R057, R058, R059, R060, R061, R062, R063, R064, R065, R066, R067, R068, R069, R070, R071, R072, R073</v>
      </c>
      <c r="E217" s="15" t="str">
        <f>IF(F217&lt;&gt;F218,"Last","")</f>
        <v/>
      </c>
      <c r="F217" t="s">
        <v>14</v>
      </c>
      <c r="G217" t="s">
        <v>608</v>
      </c>
      <c r="H217" t="s">
        <v>283</v>
      </c>
    </row>
    <row r="218" spans="2:8">
      <c r="B218" t="s">
        <v>701</v>
      </c>
      <c r="C218" t="s">
        <v>576</v>
      </c>
      <c r="D218" s="15" t="str">
        <f>IF(F218=F217,D217&amp;", "&amp;C218,C218)</f>
        <v>R047, R048, R049, R050, R051, R052, R053, R054, R055, R056, R057, R058, R059, R060, R061, R062, R063, R064, R065, R066, R067, R068, R069, R070, R071, R072, R073, R074</v>
      </c>
      <c r="E218" s="15" t="str">
        <f>IF(F218&lt;&gt;F219,"Last","")</f>
        <v/>
      </c>
      <c r="F218" t="s">
        <v>14</v>
      </c>
      <c r="G218" t="s">
        <v>608</v>
      </c>
      <c r="H218" t="s">
        <v>283</v>
      </c>
    </row>
    <row r="219" spans="2:8">
      <c r="B219" t="s">
        <v>701</v>
      </c>
      <c r="C219" t="s">
        <v>577</v>
      </c>
      <c r="D219" s="15" t="str">
        <f>IF(F219=F218,D218&amp;", "&amp;C219,C219)</f>
        <v>R047, R048, R049, R050, R051, R052, R053, R054, R055, R056, R057, R058, R059, R060, R061, R062, R063, R064, R065, R066, R067, R068, R069, R070, R071, R072, R073, R074, R075</v>
      </c>
      <c r="E219" s="15" t="str">
        <f>IF(F219&lt;&gt;F220,"Last","")</f>
        <v/>
      </c>
      <c r="F219" t="s">
        <v>14</v>
      </c>
      <c r="G219" t="s">
        <v>608</v>
      </c>
      <c r="H219" t="s">
        <v>283</v>
      </c>
    </row>
    <row r="220" spans="2:8">
      <c r="B220" t="s">
        <v>701</v>
      </c>
      <c r="C220" t="s">
        <v>578</v>
      </c>
      <c r="D220" s="15" t="str">
        <f>IF(F220=F219,D219&amp;", "&amp;C220,C220)</f>
        <v>R047, R048, R049, R050, R051, R052, R053, R054, R055, R056, R057, R058, R059, R060, R061, R062, R063, R064, R065, R066, R067, R068, R069, R070, R071, R072, R073, R074, R075, R076</v>
      </c>
      <c r="E220" s="15" t="str">
        <f>IF(F220&lt;&gt;F221,"Last","")</f>
        <v/>
      </c>
      <c r="F220" t="s">
        <v>14</v>
      </c>
      <c r="G220" t="s">
        <v>608</v>
      </c>
      <c r="H220" t="s">
        <v>283</v>
      </c>
    </row>
    <row r="221" spans="2:8">
      <c r="B221" t="s">
        <v>701</v>
      </c>
      <c r="C221" t="s">
        <v>579</v>
      </c>
      <c r="D221" s="15" t="str">
        <f>IF(F221=F220,D220&amp;", "&amp;C221,C221)</f>
        <v>R047, R048, R049, R050, R051, R052, R053, R054, R055, R056, R057, R058, R059, R060, R061, R062, R063, R064, R065, R066, R067, R068, R069, R070, R071, R072, R073, R074, R075, R076, R077</v>
      </c>
      <c r="E221" s="15" t="str">
        <f>IF(F221&lt;&gt;F222,"Last","")</f>
        <v/>
      </c>
      <c r="F221" t="s">
        <v>14</v>
      </c>
      <c r="G221" t="s">
        <v>608</v>
      </c>
      <c r="H221" t="s">
        <v>283</v>
      </c>
    </row>
    <row r="222" spans="2:8">
      <c r="B222" t="s">
        <v>701</v>
      </c>
      <c r="C222" t="s">
        <v>580</v>
      </c>
      <c r="D222" s="15" t="str">
        <f>IF(F222=F221,D221&amp;", "&amp;C222,C222)</f>
        <v>R047, R048, R049, R050, R051, R052, R053, R054, R055, R056, R057, R058, R059, R060, R061, R062, R063, R064, R065, R066, R067, R068, R069, R070, R071, R072, R073, R074, R075, R076, R077, R078</v>
      </c>
      <c r="E222" s="15" t="str">
        <f>IF(F222&lt;&gt;F223,"Last","")</f>
        <v/>
      </c>
      <c r="F222" t="s">
        <v>14</v>
      </c>
      <c r="G222" t="s">
        <v>608</v>
      </c>
      <c r="H222" t="s">
        <v>283</v>
      </c>
    </row>
    <row r="223" spans="2:8">
      <c r="B223" t="s">
        <v>701</v>
      </c>
      <c r="C223" t="s">
        <v>581</v>
      </c>
      <c r="D223" s="15" t="str">
        <f>IF(F223=F222,D222&amp;", "&amp;C223,C223)</f>
        <v>R047, R048, R049, R050, R051, R052, R053, R054, R055, R056, R057, R058, R059, R060, R061, R062, R063, R064, R065, R066, R067, R068, R069, R070, R071, R072, R073, R074, R075, R076, R077, R078, R079</v>
      </c>
      <c r="E223" s="15" t="str">
        <f>IF(F223&lt;&gt;F224,"Last","")</f>
        <v/>
      </c>
      <c r="F223" t="s">
        <v>14</v>
      </c>
      <c r="G223" t="s">
        <v>608</v>
      </c>
      <c r="H223" t="s">
        <v>283</v>
      </c>
    </row>
    <row r="224" spans="2:8">
      <c r="B224" t="s">
        <v>701</v>
      </c>
      <c r="C224" t="s">
        <v>583</v>
      </c>
      <c r="D224" s="15" t="str">
        <f>IF(F224=F223,D223&amp;", "&amp;C224,C224)</f>
        <v>R047, R048, R049, R050, R051, R052, R053, R054, R055, R056, R057, R058, R059, R060, R061, R062, R063, R064, R065, R066, R067, R068, R069, R070, R071, R072, R073, R074, R075, R076, R077, R078, R079, R080</v>
      </c>
      <c r="E224" s="15" t="str">
        <f>IF(F224&lt;&gt;F225,"Last","")</f>
        <v/>
      </c>
      <c r="F224" t="s">
        <v>14</v>
      </c>
      <c r="G224" t="s">
        <v>608</v>
      </c>
      <c r="H224" t="s">
        <v>283</v>
      </c>
    </row>
    <row r="225" spans="2:9">
      <c r="B225" t="s">
        <v>701</v>
      </c>
      <c r="C225" t="s">
        <v>584</v>
      </c>
      <c r="D225" s="15" t="str">
        <f>IF(F225=F224,D224&amp;", "&amp;C225,C225)</f>
        <v>R047, R048, R049, R050, R051, R052, R053, R054, R055, R056, R057, R058, R059, R060, R061, R062, R063, R064, R065, R066, R067, R068, R069, R070, R071, R072, R073, R074, R075, R076, R077, R078, R079, R080, R081</v>
      </c>
      <c r="E225" s="15" t="str">
        <f>IF(F225&lt;&gt;F226,"Last","")</f>
        <v/>
      </c>
      <c r="F225" t="s">
        <v>14</v>
      </c>
      <c r="G225" t="s">
        <v>608</v>
      </c>
      <c r="H225" t="s">
        <v>283</v>
      </c>
    </row>
    <row r="226" spans="2:9">
      <c r="B226" t="s">
        <v>701</v>
      </c>
      <c r="C226" t="s">
        <v>585</v>
      </c>
      <c r="D226" s="15" t="str">
        <f>IF(F226=F225,D225&amp;", "&amp;C226,C226)</f>
        <v>R047, R048, R049, R050, R051, R052, R053, R054, R055, R056, R057, R058, R059, R060, R061, R062, R063, R064, R065, R066, R067, R068, R069, R070, R071, R072, R073, R074, R075, R076, R077, R078, R079, R080, R081, R082</v>
      </c>
      <c r="E226" s="15" t="str">
        <f>IF(F226&lt;&gt;F227,"Last","")</f>
        <v/>
      </c>
      <c r="F226" t="s">
        <v>14</v>
      </c>
      <c r="G226" t="s">
        <v>608</v>
      </c>
      <c r="H226" t="s">
        <v>283</v>
      </c>
    </row>
    <row r="227" spans="2:9">
      <c r="B227" t="s">
        <v>701</v>
      </c>
      <c r="C227" t="s">
        <v>586</v>
      </c>
      <c r="D227" s="15" t="str">
        <f>IF(F227=F226,D226&amp;", "&amp;C227,C227)</f>
        <v>R047, R048, R049, R050, R051, R052, R053, R054, R055, R056, R057, R058, R059, R060, R061, R062, R063, R064, R065, R066, R067, R068, R069, R070, R071, R072, R073, R074, R075, R076, R077, R078, R079, R080, R081, R082, R083</v>
      </c>
      <c r="E227" s="15" t="str">
        <f>IF(F227&lt;&gt;F228,"Last","")</f>
        <v/>
      </c>
      <c r="F227" t="s">
        <v>14</v>
      </c>
      <c r="G227" t="s">
        <v>608</v>
      </c>
      <c r="H227" t="s">
        <v>283</v>
      </c>
    </row>
    <row r="228" spans="2:9">
      <c r="B228" t="s">
        <v>701</v>
      </c>
      <c r="C228" t="s">
        <v>587</v>
      </c>
      <c r="D228" s="15" t="str">
        <f>IF(F228=F227,D227&amp;", "&amp;C228,C228)</f>
        <v>R047, R048, R049, R050, R051, R052, R053, R054, R055, R056, R057, R058, R059, R060, R061, R062, R063, R064, R065, R066, R067, R068, R069, R070, R071, R072, R073, R074, R075, R076, R077, R078, R079, R080, R081, R082, R083, R084</v>
      </c>
      <c r="E228" s="15" t="str">
        <f>IF(F228&lt;&gt;F229,"Last","")</f>
        <v/>
      </c>
      <c r="F228" t="s">
        <v>14</v>
      </c>
      <c r="G228" t="s">
        <v>608</v>
      </c>
      <c r="H228" t="s">
        <v>283</v>
      </c>
    </row>
    <row r="229" spans="2:9">
      <c r="B229" t="s">
        <v>701</v>
      </c>
      <c r="C229" t="s">
        <v>588</v>
      </c>
      <c r="D229" s="15" t="str">
        <f>IF(F229=F228,D228&amp;", "&amp;C229,C229)</f>
        <v>R047, R048, R049, R050, R051, R052, R053, R054, R055, R056, R057, R058, R059, R060, R061, R062, R063, R064, R065, R066, R067, R068, R069, R070, R071, R072, R073, R074, R075, R076, R077, R078, R079, R080, R081, R082, R083, R084, R085</v>
      </c>
      <c r="E229" s="15" t="str">
        <f>IF(F229&lt;&gt;F230,"Last","")</f>
        <v/>
      </c>
      <c r="F229" t="s">
        <v>14</v>
      </c>
      <c r="G229" t="s">
        <v>608</v>
      </c>
      <c r="H229" t="s">
        <v>283</v>
      </c>
    </row>
    <row r="230" spans="2:9">
      <c r="B230" t="s">
        <v>701</v>
      </c>
      <c r="C230" t="s">
        <v>589</v>
      </c>
      <c r="D230" s="15" t="str">
        <f>IF(F230=F229,D229&amp;", "&amp;C230,C230)</f>
        <v>R047, R048, R049, R050, R051, R052, R053, R054, R055, R056, R057, R058, R059, R060, R061, R062, R063, R064, R065, R066, R067, R068, R069, R070, R071, R072, R073, R074, R075, R076, R077, R078, R079, R080, R081, R082, R083, R084, R085, R086</v>
      </c>
      <c r="E230" s="15" t="str">
        <f>IF(F230&lt;&gt;F231,"Last","")</f>
        <v/>
      </c>
      <c r="F230" t="s">
        <v>14</v>
      </c>
      <c r="G230" t="s">
        <v>608</v>
      </c>
      <c r="H230" t="s">
        <v>283</v>
      </c>
    </row>
    <row r="231" spans="2:9">
      <c r="B231" t="s">
        <v>701</v>
      </c>
      <c r="C231" t="s">
        <v>590</v>
      </c>
      <c r="D231" s="15" t="str">
        <f>IF(F231=F230,D230&amp;", "&amp;C231,C231)</f>
        <v>R047, R048, R049, R050, R051, R052, R053, R054, R055, R056, R057, R058, R059, R060, R061, R062, R063, R064, R065, R066, R067, R068, R069, R070, R071, R072, R073, R074, R075, R076, R077, R078, R079, R080, R081, R082, R083, R084, R085, R086, R087</v>
      </c>
      <c r="E231" s="15" t="str">
        <f>IF(F231&lt;&gt;F232,"Last","")</f>
        <v/>
      </c>
      <c r="F231" t="s">
        <v>14</v>
      </c>
      <c r="G231" t="s">
        <v>608</v>
      </c>
      <c r="H231" t="s">
        <v>283</v>
      </c>
    </row>
    <row r="232" spans="2:9">
      <c r="B232" t="s">
        <v>701</v>
      </c>
      <c r="C232" t="s">
        <v>591</v>
      </c>
      <c r="D232" s="15" t="str">
        <f>IF(F232=F231,D231&amp;", "&amp;C232,C232)</f>
        <v>R047, R048, R049, R050, R051, R052, R053, R054, R055, R056, R057, R058, R059, R060, R061, R062, R063, R064, R065, R066, R067, R068, R069, R070, R071, R072, R073, R074, R075, R076, R077, R078, R079, R080, R081, R082, R083, R084, R085, R086, R087, R088</v>
      </c>
      <c r="E232" s="15" t="str">
        <f>IF(F232&lt;&gt;F233,"Last","")</f>
        <v/>
      </c>
      <c r="F232" t="s">
        <v>14</v>
      </c>
      <c r="G232" t="s">
        <v>608</v>
      </c>
      <c r="H232" t="s">
        <v>283</v>
      </c>
    </row>
    <row r="233" spans="2:9">
      <c r="B233" t="s">
        <v>701</v>
      </c>
      <c r="C233" t="s">
        <v>592</v>
      </c>
      <c r="D233" s="15" t="str">
        <f>IF(F233=F232,D232&amp;", "&amp;C233,C233)</f>
        <v>R047, R048, R049, R050, R051, R052, R053, R054, R055, R056, R057, R058, R059, R060, R061, R062, R063, R064, R065, R066, R067, R068, R069, R070, R071, R072, R073, R074, R075, R076, R077, R078, R079, R080, R081, R082, R083, R084, R085, R086, R087, R088, R089</v>
      </c>
      <c r="E233" s="15" t="str">
        <f>IF(F233&lt;&gt;F234,"Last","")</f>
        <v/>
      </c>
      <c r="F233" t="s">
        <v>14</v>
      </c>
      <c r="G233" t="s">
        <v>608</v>
      </c>
      <c r="H233" t="s">
        <v>283</v>
      </c>
    </row>
    <row r="234" spans="2:9">
      <c r="B234" t="s">
        <v>701</v>
      </c>
      <c r="C234" t="s">
        <v>594</v>
      </c>
      <c r="D234" s="15" t="str">
        <f>IF(F234=F233,D233&amp;", "&amp;C234,C234)</f>
        <v>R047, R048, R049, R050, R051, R052, R053, R054, R055, R056, R057, R058, R059, R060, R061, R062, R063, R064, R065, R066, R067, R068, R069, R070, R071, R072, R073, R074, R075, R076, R077, R078, R079, R080, R081, R082, R083, R084, R085, R086, R087, R088, R089, R090</v>
      </c>
      <c r="E234" s="15" t="str">
        <f>IF(F234&lt;&gt;F235,"Last","")</f>
        <v/>
      </c>
      <c r="F234" t="s">
        <v>14</v>
      </c>
      <c r="G234" t="s">
        <v>608</v>
      </c>
      <c r="H234" t="s">
        <v>283</v>
      </c>
    </row>
    <row r="235" spans="2:9">
      <c r="B235" t="s">
        <v>701</v>
      </c>
      <c r="C235" t="s">
        <v>595</v>
      </c>
      <c r="D235" s="15" t="str">
        <f>IF(F235=F234,D234&amp;", "&amp;C235,C235)</f>
        <v>R047, R048, R049, R050, R051, R052, R053, R054, R055, R056, R057, R058, R059, R060, R061, R062, R063, R064, R065, R066, R067, R068, R069, R070, R071, R072, R073, R074, R075, R076, R077, R078, R079, R080, R081, R082, R083, R084, R085, R086, R087, R088, R089, R090, R091</v>
      </c>
      <c r="E235" s="15" t="str">
        <f>IF(F235&lt;&gt;F236,"Last","")</f>
        <v/>
      </c>
      <c r="F235" t="s">
        <v>14</v>
      </c>
      <c r="G235" t="s">
        <v>608</v>
      </c>
      <c r="H235" t="s">
        <v>283</v>
      </c>
    </row>
    <row r="236" spans="2:9">
      <c r="B236" t="s">
        <v>701</v>
      </c>
      <c r="C236" t="s">
        <v>596</v>
      </c>
      <c r="D236" s="15" t="str">
        <f>IF(F236=F235,D235&amp;", "&amp;C236,C236)</f>
        <v>R047, R048, R049, R050, R051, R052, R053, R054, R055, R056, R057, R058, R059, R060, R061, R062, R063, R064, R065, R066, R067, R068, R069, R070, R071, R072, R073, R074, R075, R076, R077, R078, R079, R080, R081, R082, R083, R084, R085, R086, R087, R088, R089, R090, R091, R092</v>
      </c>
      <c r="E236" s="15" t="str">
        <f>IF(F236&lt;&gt;F237,"Last","")</f>
        <v/>
      </c>
      <c r="F236" t="s">
        <v>14</v>
      </c>
      <c r="G236" t="s">
        <v>608</v>
      </c>
      <c r="H236" t="s">
        <v>283</v>
      </c>
    </row>
    <row r="237" spans="2:9">
      <c r="B237" t="s">
        <v>701</v>
      </c>
      <c r="C237" t="s">
        <v>597</v>
      </c>
      <c r="D237" s="15" t="str">
        <f>IF(F237=F236,D236&amp;", "&amp;C237,C237)</f>
        <v>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</v>
      </c>
      <c r="E237" s="15" t="str">
        <f>IF(F237&lt;&gt;F238,"Last","")</f>
        <v/>
      </c>
      <c r="F237" t="s">
        <v>14</v>
      </c>
      <c r="G237" t="s">
        <v>608</v>
      </c>
      <c r="H237" t="s">
        <v>283</v>
      </c>
    </row>
    <row r="238" spans="2:9">
      <c r="B238" t="s">
        <v>701</v>
      </c>
      <c r="C238" t="s">
        <v>598</v>
      </c>
      <c r="D238" s="15" t="str">
        <f>IF(F238=F237,D237&amp;", "&amp;C238,C238)</f>
        <v>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</v>
      </c>
      <c r="E238" s="15" t="str">
        <f>IF(F238&lt;&gt;F239,"Last","")</f>
        <v>Last</v>
      </c>
      <c r="F238" t="s">
        <v>14</v>
      </c>
      <c r="G238" t="s">
        <v>608</v>
      </c>
      <c r="H238" t="s">
        <v>283</v>
      </c>
    </row>
    <row r="239" spans="2:9">
      <c r="B239" t="s">
        <v>701</v>
      </c>
      <c r="C239" t="s">
        <v>599</v>
      </c>
      <c r="D239" s="15" t="str">
        <f>IF(F239=F238,D238&amp;", "&amp;C239,C239)</f>
        <v>R095</v>
      </c>
      <c r="E239" s="15" t="str">
        <f>IF(F239&lt;&gt;F240,"Last","")</f>
        <v/>
      </c>
      <c r="F239" t="s">
        <v>59</v>
      </c>
      <c r="G239" t="s">
        <v>608</v>
      </c>
      <c r="H239" t="s">
        <v>282</v>
      </c>
      <c r="I239" t="s">
        <v>280</v>
      </c>
    </row>
    <row r="240" spans="2:9">
      <c r="B240" t="s">
        <v>701</v>
      </c>
      <c r="C240" t="s">
        <v>600</v>
      </c>
      <c r="D240" s="15" t="str">
        <f>IF(F240=F239,D239&amp;", "&amp;C240,C240)</f>
        <v>R095, R096</v>
      </c>
      <c r="E240" s="15" t="str">
        <f>IF(F240&lt;&gt;F241,"Last","")</f>
        <v>Last</v>
      </c>
      <c r="F240" t="s">
        <v>59</v>
      </c>
      <c r="G240" t="s">
        <v>608</v>
      </c>
      <c r="H240" t="s">
        <v>282</v>
      </c>
      <c r="I240" t="s">
        <v>280</v>
      </c>
    </row>
    <row r="241" spans="2:9">
      <c r="B241" t="s">
        <v>701</v>
      </c>
      <c r="C241" t="s">
        <v>601</v>
      </c>
      <c r="D241" s="15" t="str">
        <f>IF(F241=F240,D240&amp;", "&amp;C241,C241)</f>
        <v>R097</v>
      </c>
      <c r="E241" s="15" t="str">
        <f>IF(F241&lt;&gt;F242,"Last","")</f>
        <v/>
      </c>
      <c r="F241" t="s">
        <v>14</v>
      </c>
      <c r="G241" t="s">
        <v>608</v>
      </c>
      <c r="H241" t="s">
        <v>283</v>
      </c>
    </row>
    <row r="242" spans="2:9">
      <c r="B242" t="s">
        <v>701</v>
      </c>
      <c r="C242" t="s">
        <v>602</v>
      </c>
      <c r="D242" s="15" t="str">
        <f>IF(F242=F241,D241&amp;", "&amp;C242,C242)</f>
        <v>R097, R098</v>
      </c>
      <c r="E242" s="15" t="str">
        <f>IF(F242&lt;&gt;F243,"Last","")</f>
        <v/>
      </c>
      <c r="F242" t="s">
        <v>14</v>
      </c>
      <c r="G242" t="s">
        <v>608</v>
      </c>
      <c r="H242" t="s">
        <v>283</v>
      </c>
    </row>
    <row r="243" spans="2:9">
      <c r="B243" t="s">
        <v>701</v>
      </c>
      <c r="C243" t="s">
        <v>603</v>
      </c>
      <c r="D243" s="15" t="str">
        <f>IF(F243=F242,D242&amp;", "&amp;C243,C243)</f>
        <v>R097, R098, R099</v>
      </c>
      <c r="E243" s="15" t="str">
        <f>IF(F243&lt;&gt;F244,"Last","")</f>
        <v/>
      </c>
      <c r="F243" t="s">
        <v>14</v>
      </c>
      <c r="G243" t="s">
        <v>608</v>
      </c>
      <c r="H243" t="s">
        <v>283</v>
      </c>
    </row>
    <row r="244" spans="2:9">
      <c r="B244" t="s">
        <v>701</v>
      </c>
      <c r="C244" t="s">
        <v>71</v>
      </c>
      <c r="D244" s="15" t="str">
        <f>IF(F244=F243,D243&amp;", "&amp;C244,C244)</f>
        <v>R097, R098, R099, R100</v>
      </c>
      <c r="E244" s="15" t="str">
        <f>IF(F244&lt;&gt;F245,"Last","")</f>
        <v/>
      </c>
      <c r="F244" t="s">
        <v>14</v>
      </c>
      <c r="G244" t="s">
        <v>608</v>
      </c>
      <c r="H244" t="s">
        <v>283</v>
      </c>
    </row>
    <row r="245" spans="2:9">
      <c r="B245" t="s">
        <v>701</v>
      </c>
      <c r="C245" t="s">
        <v>72</v>
      </c>
      <c r="D245" s="15" t="str">
        <f>IF(F245=F244,D244&amp;", "&amp;C245,C245)</f>
        <v>R097, R098, R099, R100, R101</v>
      </c>
      <c r="E245" s="15" t="str">
        <f>IF(F245&lt;&gt;F246,"Last","")</f>
        <v/>
      </c>
      <c r="F245" t="s">
        <v>14</v>
      </c>
      <c r="G245" t="s">
        <v>608</v>
      </c>
      <c r="H245" t="s">
        <v>283</v>
      </c>
    </row>
    <row r="246" spans="2:9">
      <c r="B246" t="s">
        <v>701</v>
      </c>
      <c r="C246" t="s">
        <v>73</v>
      </c>
      <c r="D246" s="15" t="str">
        <f>IF(F246=F245,D245&amp;", "&amp;C246,C246)</f>
        <v>R097, R098, R099, R100, R101, R102</v>
      </c>
      <c r="E246" s="15" t="str">
        <f>IF(F246&lt;&gt;F247,"Last","")</f>
        <v>Last</v>
      </c>
      <c r="F246" t="s">
        <v>14</v>
      </c>
      <c r="G246" t="s">
        <v>608</v>
      </c>
      <c r="H246" t="s">
        <v>283</v>
      </c>
    </row>
    <row r="247" spans="2:9">
      <c r="B247" t="s">
        <v>701</v>
      </c>
      <c r="C247" t="s">
        <v>68</v>
      </c>
      <c r="D247" s="15" t="str">
        <f>IF(F247=F246,D246&amp;", "&amp;C247,C247)</f>
        <v>R103</v>
      </c>
      <c r="E247" s="15" t="str">
        <f>IF(F247&lt;&gt;F248,"Last","")</f>
        <v/>
      </c>
      <c r="F247" t="s">
        <v>59</v>
      </c>
      <c r="G247" t="s">
        <v>608</v>
      </c>
      <c r="H247" t="s">
        <v>282</v>
      </c>
      <c r="I247" t="s">
        <v>280</v>
      </c>
    </row>
    <row r="248" spans="2:9">
      <c r="B248" t="s">
        <v>701</v>
      </c>
      <c r="C248" t="s">
        <v>67</v>
      </c>
      <c r="D248" s="15" t="str">
        <f>IF(F248=F247,D247&amp;", "&amp;C248,C248)</f>
        <v>R103, R104</v>
      </c>
      <c r="E248" s="15" t="str">
        <f>IF(F248&lt;&gt;F249,"Last","")</f>
        <v/>
      </c>
      <c r="F248" t="s">
        <v>59</v>
      </c>
      <c r="G248" t="s">
        <v>608</v>
      </c>
      <c r="H248" t="s">
        <v>282</v>
      </c>
      <c r="I248" t="s">
        <v>280</v>
      </c>
    </row>
    <row r="249" spans="2:9">
      <c r="B249" t="s">
        <v>701</v>
      </c>
      <c r="C249" t="s">
        <v>66</v>
      </c>
      <c r="D249" s="15" t="str">
        <f>IF(F249=F248,D248&amp;", "&amp;C249,C249)</f>
        <v>R103, R104, R105</v>
      </c>
      <c r="E249" s="15" t="str">
        <f>IF(F249&lt;&gt;F250,"Last","")</f>
        <v/>
      </c>
      <c r="F249" t="s">
        <v>59</v>
      </c>
      <c r="G249" t="s">
        <v>608</v>
      </c>
      <c r="H249" t="s">
        <v>282</v>
      </c>
      <c r="I249" t="s">
        <v>280</v>
      </c>
    </row>
    <row r="250" spans="2:9">
      <c r="B250" t="s">
        <v>701</v>
      </c>
      <c r="C250" t="s">
        <v>65</v>
      </c>
      <c r="D250" s="15" t="str">
        <f>IF(F250=F249,D249&amp;", "&amp;C250,C250)</f>
        <v>R103, R104, R105, R106</v>
      </c>
      <c r="E250" s="15" t="str">
        <f>IF(F250&lt;&gt;F251,"Last","")</f>
        <v>Last</v>
      </c>
      <c r="F250" t="s">
        <v>59</v>
      </c>
      <c r="G250" t="s">
        <v>608</v>
      </c>
      <c r="H250" t="s">
        <v>282</v>
      </c>
      <c r="I250" t="s">
        <v>280</v>
      </c>
    </row>
    <row r="251" spans="2:9">
      <c r="B251" t="s">
        <v>701</v>
      </c>
      <c r="C251" t="s">
        <v>60</v>
      </c>
      <c r="D251" s="15" t="str">
        <f>IF(F251=F250,D250&amp;", "&amp;C251,C251)</f>
        <v>R107</v>
      </c>
      <c r="E251" s="15" t="str">
        <f>IF(F251&lt;&gt;F252,"Last","")</f>
        <v/>
      </c>
      <c r="F251" t="s">
        <v>14</v>
      </c>
      <c r="G251" t="s">
        <v>608</v>
      </c>
      <c r="H251" t="s">
        <v>283</v>
      </c>
    </row>
    <row r="252" spans="2:9">
      <c r="B252" t="s">
        <v>701</v>
      </c>
      <c r="C252" t="s">
        <v>61</v>
      </c>
      <c r="D252" s="15" t="str">
        <f>IF(F252=F251,D251&amp;", "&amp;C252,C252)</f>
        <v>R107, R108</v>
      </c>
      <c r="E252" s="15" t="str">
        <f>IF(F252&lt;&gt;F253,"Last","")</f>
        <v/>
      </c>
      <c r="F252" t="s">
        <v>14</v>
      </c>
      <c r="G252" t="s">
        <v>608</v>
      </c>
      <c r="H252" t="s">
        <v>283</v>
      </c>
    </row>
    <row r="253" spans="2:9">
      <c r="B253" t="s">
        <v>701</v>
      </c>
      <c r="C253" t="s">
        <v>62</v>
      </c>
      <c r="D253" s="15" t="str">
        <f>IF(F253=F252,D252&amp;", "&amp;C253,C253)</f>
        <v>R107, R108, R109</v>
      </c>
      <c r="E253" s="15" t="str">
        <f>IF(F253&lt;&gt;F254,"Last","")</f>
        <v/>
      </c>
      <c r="F253" t="s">
        <v>14</v>
      </c>
      <c r="G253" t="s">
        <v>608</v>
      </c>
      <c r="H253" t="s">
        <v>283</v>
      </c>
    </row>
    <row r="254" spans="2:9">
      <c r="B254" t="s">
        <v>701</v>
      </c>
      <c r="C254" t="s">
        <v>69</v>
      </c>
      <c r="D254" s="15" t="str">
        <f>IF(F254=F253,D253&amp;", "&amp;C254,C254)</f>
        <v>R107, R108, R109, R110</v>
      </c>
      <c r="E254" s="15" t="str">
        <f>IF(F254&lt;&gt;F255,"Last","")</f>
        <v/>
      </c>
      <c r="F254" t="s">
        <v>14</v>
      </c>
      <c r="G254" t="s">
        <v>608</v>
      </c>
      <c r="H254" t="s">
        <v>283</v>
      </c>
    </row>
    <row r="255" spans="2:9">
      <c r="B255" t="s">
        <v>701</v>
      </c>
      <c r="C255" t="s">
        <v>63</v>
      </c>
      <c r="D255" s="15" t="str">
        <f>IF(F255=F254,D254&amp;", "&amp;C255,C255)</f>
        <v>R107, R108, R109, R110, R111</v>
      </c>
      <c r="E255" s="15" t="str">
        <f>IF(F255&lt;&gt;F256,"Last","")</f>
        <v/>
      </c>
      <c r="F255" t="s">
        <v>14</v>
      </c>
      <c r="G255" t="s">
        <v>608</v>
      </c>
      <c r="H255" t="s">
        <v>283</v>
      </c>
    </row>
    <row r="256" spans="2:9">
      <c r="B256" t="s">
        <v>701</v>
      </c>
      <c r="C256" t="s">
        <v>64</v>
      </c>
      <c r="D256" s="15" t="str">
        <f>IF(F256=F255,D255&amp;", "&amp;C256,C256)</f>
        <v>R107, R108, R109, R110, R111, R112</v>
      </c>
      <c r="E256" s="15" t="str">
        <f>IF(F256&lt;&gt;F257,"Last","")</f>
        <v>Last</v>
      </c>
      <c r="F256" t="s">
        <v>14</v>
      </c>
      <c r="G256" t="s">
        <v>608</v>
      </c>
      <c r="H256" t="s">
        <v>283</v>
      </c>
    </row>
    <row r="257" spans="2:9">
      <c r="B257" t="s">
        <v>701</v>
      </c>
      <c r="C257" t="s">
        <v>70</v>
      </c>
      <c r="D257" s="15" t="str">
        <f>IF(F257=F256,D256&amp;", "&amp;C257,C257)</f>
        <v>R113</v>
      </c>
      <c r="E257" s="15" t="str">
        <f>IF(F257&lt;&gt;F258,"Last","")</f>
        <v>Last</v>
      </c>
      <c r="F257" t="s">
        <v>13</v>
      </c>
      <c r="G257" t="s">
        <v>608</v>
      </c>
      <c r="H257" t="s">
        <v>286</v>
      </c>
    </row>
    <row r="258" spans="2:9">
      <c r="B258" t="s">
        <v>701</v>
      </c>
      <c r="C258" t="s">
        <v>89</v>
      </c>
      <c r="D258" s="15" t="str">
        <f>IF(F258=F257,D257&amp;", "&amp;C258,C258)</f>
        <v>R114</v>
      </c>
      <c r="E258" s="15" t="str">
        <f>IF(F258&lt;&gt;F259,"Last","")</f>
        <v>Last</v>
      </c>
      <c r="F258" t="s">
        <v>90</v>
      </c>
      <c r="G258" t="s">
        <v>608</v>
      </c>
      <c r="H258" t="s">
        <v>279</v>
      </c>
      <c r="I258" t="s">
        <v>280</v>
      </c>
    </row>
    <row r="259" spans="2:9">
      <c r="B259" t="s">
        <v>701</v>
      </c>
      <c r="C259" t="s">
        <v>105</v>
      </c>
      <c r="D259" s="15" t="str">
        <f>IF(F259=F258,D258&amp;", "&amp;C259,C259)</f>
        <v>R115</v>
      </c>
      <c r="E259" s="15" t="str">
        <f>IF(F259&lt;&gt;F260,"Last","")</f>
        <v>Last</v>
      </c>
      <c r="F259" t="s">
        <v>26</v>
      </c>
      <c r="G259" t="s">
        <v>608</v>
      </c>
      <c r="H259" t="s">
        <v>281</v>
      </c>
      <c r="I259" t="s">
        <v>280</v>
      </c>
    </row>
    <row r="260" spans="2:9">
      <c r="B260" t="s">
        <v>701</v>
      </c>
      <c r="C260" t="s">
        <v>91</v>
      </c>
      <c r="D260" s="15" t="str">
        <f>IF(F260=F259,D259&amp;", "&amp;C260,C260)</f>
        <v>R116</v>
      </c>
      <c r="E260" s="15" t="str">
        <f>IF(F260&lt;&gt;F261,"Last","")</f>
        <v>Last</v>
      </c>
      <c r="F260" t="s">
        <v>13</v>
      </c>
      <c r="G260" t="s">
        <v>608</v>
      </c>
      <c r="H260" t="s">
        <v>286</v>
      </c>
    </row>
    <row r="261" spans="2:9">
      <c r="B261" t="s">
        <v>701</v>
      </c>
      <c r="C261" t="s">
        <v>87</v>
      </c>
      <c r="D261" s="15" t="str">
        <f>IF(F261=F260,D260&amp;", "&amp;C261,C261)</f>
        <v>R117</v>
      </c>
      <c r="E261" s="15" t="str">
        <f>IF(F261&lt;&gt;F262,"Last","")</f>
        <v/>
      </c>
      <c r="F261" t="s">
        <v>327</v>
      </c>
      <c r="G261" t="s">
        <v>608</v>
      </c>
      <c r="H261" t="s">
        <v>284</v>
      </c>
      <c r="I261" t="s">
        <v>628</v>
      </c>
    </row>
    <row r="262" spans="2:9">
      <c r="B262" t="s">
        <v>701</v>
      </c>
      <c r="C262" t="s">
        <v>88</v>
      </c>
      <c r="D262" s="15" t="str">
        <f>IF(F262=F261,D261&amp;", "&amp;C262,C262)</f>
        <v>R117, R118</v>
      </c>
      <c r="E262" s="15" t="str">
        <f>IF(F262&lt;&gt;F263,"Last","")</f>
        <v/>
      </c>
      <c r="F262" t="s">
        <v>327</v>
      </c>
      <c r="G262" t="s">
        <v>608</v>
      </c>
      <c r="H262" t="s">
        <v>284</v>
      </c>
      <c r="I262" t="s">
        <v>628</v>
      </c>
    </row>
    <row r="263" spans="2:9">
      <c r="B263" t="s">
        <v>701</v>
      </c>
      <c r="C263" t="s">
        <v>93</v>
      </c>
      <c r="D263" s="15" t="str">
        <f>IF(F263=F262,D262&amp;", "&amp;C263,C263)</f>
        <v>R117, R118, R119</v>
      </c>
      <c r="E263" s="15" t="str">
        <f>IF(F263&lt;&gt;F264,"Last","")</f>
        <v>Last</v>
      </c>
      <c r="F263" t="s">
        <v>327</v>
      </c>
      <c r="G263" t="s">
        <v>608</v>
      </c>
      <c r="H263" t="s">
        <v>284</v>
      </c>
      <c r="I263" t="s">
        <v>628</v>
      </c>
    </row>
    <row r="264" spans="2:9">
      <c r="B264" t="s">
        <v>701</v>
      </c>
      <c r="C264" t="s">
        <v>92</v>
      </c>
      <c r="D264" s="15" t="str">
        <f>IF(F264=F263,D263&amp;", "&amp;C264,C264)</f>
        <v>R120</v>
      </c>
      <c r="E264" s="15" t="str">
        <f>IF(F264&lt;&gt;F265,"Last","")</f>
        <v>Last</v>
      </c>
      <c r="F264" t="s">
        <v>13</v>
      </c>
      <c r="G264" t="s">
        <v>608</v>
      </c>
      <c r="H264" t="s">
        <v>286</v>
      </c>
    </row>
    <row r="265" spans="2:9">
      <c r="B265" t="s">
        <v>701</v>
      </c>
      <c r="C265" t="s">
        <v>94</v>
      </c>
      <c r="D265" s="15" t="str">
        <f>IF(F265=F264,D264&amp;", "&amp;C265,C265)</f>
        <v>R121</v>
      </c>
      <c r="E265" s="15" t="str">
        <f>IF(F265&lt;&gt;F266,"Last","")</f>
        <v>Last</v>
      </c>
      <c r="F265" t="s">
        <v>95</v>
      </c>
      <c r="G265" t="s">
        <v>608</v>
      </c>
      <c r="H265" t="s">
        <v>287</v>
      </c>
    </row>
    <row r="266" spans="2:9">
      <c r="B266" t="s">
        <v>701</v>
      </c>
      <c r="C266" t="s">
        <v>107</v>
      </c>
      <c r="D266" s="15" t="str">
        <f>IF(F266=F265,D265&amp;", "&amp;C266,C266)</f>
        <v>R122</v>
      </c>
      <c r="E266" s="15" t="str">
        <f>IF(F266&lt;&gt;F267,"Last","")</f>
        <v>Last</v>
      </c>
      <c r="F266" t="s">
        <v>14</v>
      </c>
      <c r="G266" t="s">
        <v>608</v>
      </c>
      <c r="H266" t="s">
        <v>283</v>
      </c>
    </row>
    <row r="267" spans="2:9">
      <c r="B267" t="s">
        <v>701</v>
      </c>
      <c r="C267" t="s">
        <v>110</v>
      </c>
      <c r="D267" s="15" t="str">
        <f>IF(F267=F266,D266&amp;", "&amp;C267,C267)</f>
        <v>R123</v>
      </c>
      <c r="E267" s="15" t="str">
        <f>IF(F267&lt;&gt;F268,"Last","")</f>
        <v>Last</v>
      </c>
      <c r="F267" t="s">
        <v>13</v>
      </c>
      <c r="G267" t="s">
        <v>608</v>
      </c>
      <c r="H267" t="s">
        <v>286</v>
      </c>
    </row>
    <row r="268" spans="2:9">
      <c r="B268" t="s">
        <v>701</v>
      </c>
      <c r="C268" t="s">
        <v>128</v>
      </c>
      <c r="D268" s="15" t="str">
        <f>IF(F268=F267,D267&amp;", "&amp;C268,C268)</f>
        <v>R124</v>
      </c>
      <c r="E268" s="15" t="str">
        <f>IF(F268&lt;&gt;F269,"Last","")</f>
        <v>Last</v>
      </c>
      <c r="F268" t="s">
        <v>14</v>
      </c>
      <c r="G268" t="s">
        <v>608</v>
      </c>
      <c r="H268" t="s">
        <v>283</v>
      </c>
    </row>
    <row r="269" spans="2:9">
      <c r="B269" t="s">
        <v>701</v>
      </c>
      <c r="C269" t="s">
        <v>82</v>
      </c>
      <c r="D269" s="15" t="str">
        <f>IF(F269=F268,D268&amp;", "&amp;C269,C269)</f>
        <v>R125</v>
      </c>
      <c r="E269" s="15" t="str">
        <f>IF(F269&lt;&gt;F270,"Last","")</f>
        <v>Last</v>
      </c>
      <c r="F269" t="s">
        <v>83</v>
      </c>
      <c r="G269" t="s">
        <v>608</v>
      </c>
      <c r="H269" t="s">
        <v>372</v>
      </c>
      <c r="I269" t="s">
        <v>629</v>
      </c>
    </row>
    <row r="270" spans="2:9">
      <c r="B270" t="s">
        <v>701</v>
      </c>
      <c r="C270" t="s">
        <v>124</v>
      </c>
      <c r="D270" s="15" t="str">
        <f>IF(F270=F269,D269&amp;", "&amp;C270,C270)</f>
        <v>R126</v>
      </c>
      <c r="E270" s="15" t="str">
        <f>IF(F270&lt;&gt;F271,"Last","")</f>
        <v>Last</v>
      </c>
      <c r="F270" t="s">
        <v>14</v>
      </c>
      <c r="G270" t="s">
        <v>608</v>
      </c>
      <c r="H270" t="s">
        <v>283</v>
      </c>
    </row>
    <row r="271" spans="2:9">
      <c r="B271" t="s">
        <v>701</v>
      </c>
      <c r="C271" t="s">
        <v>125</v>
      </c>
      <c r="D271" s="15" t="str">
        <f>IF(F271=F270,D270&amp;", "&amp;C271,C271)</f>
        <v>R127</v>
      </c>
      <c r="E271" s="15" t="str">
        <f>IF(F271&lt;&gt;F272,"Last","")</f>
        <v>Last</v>
      </c>
      <c r="F271" t="s">
        <v>13</v>
      </c>
      <c r="G271" t="s">
        <v>608</v>
      </c>
      <c r="H271" t="s">
        <v>286</v>
      </c>
    </row>
    <row r="272" spans="2:9">
      <c r="B272" t="s">
        <v>701</v>
      </c>
      <c r="C272" t="s">
        <v>100</v>
      </c>
      <c r="D272" s="15" t="str">
        <f>IF(F272=F271,D271&amp;", "&amp;C272,C272)</f>
        <v>R128</v>
      </c>
      <c r="E272" s="15" t="str">
        <f>IF(F272&lt;&gt;F273,"Last","")</f>
        <v>Last</v>
      </c>
      <c r="F272" t="s">
        <v>26</v>
      </c>
      <c r="G272" t="s">
        <v>608</v>
      </c>
      <c r="H272" t="s">
        <v>281</v>
      </c>
      <c r="I272" t="s">
        <v>280</v>
      </c>
    </row>
    <row r="273" spans="2:9">
      <c r="B273" t="s">
        <v>701</v>
      </c>
      <c r="C273" t="s">
        <v>127</v>
      </c>
      <c r="D273" s="15" t="str">
        <f>IF(F273=F272,D272&amp;", "&amp;C273,C273)</f>
        <v>R129</v>
      </c>
      <c r="E273" s="15" t="str">
        <f>IF(F273&lt;&gt;F274,"Last","")</f>
        <v>Last</v>
      </c>
      <c r="F273" t="s">
        <v>83</v>
      </c>
      <c r="G273" t="s">
        <v>608</v>
      </c>
      <c r="H273" t="s">
        <v>372</v>
      </c>
      <c r="I273" t="s">
        <v>629</v>
      </c>
    </row>
    <row r="274" spans="2:9">
      <c r="B274" t="s">
        <v>701</v>
      </c>
      <c r="C274" t="s">
        <v>84</v>
      </c>
      <c r="D274" s="15" t="str">
        <f>IF(F274=F273,D273&amp;", "&amp;C274,C274)</f>
        <v>R130</v>
      </c>
      <c r="E274" s="15" t="str">
        <f>IF(F274&lt;&gt;F275,"Last","")</f>
        <v>Last</v>
      </c>
      <c r="F274" t="s">
        <v>85</v>
      </c>
      <c r="G274" t="s">
        <v>608</v>
      </c>
      <c r="H274" t="s">
        <v>373</v>
      </c>
      <c r="I274" t="s">
        <v>374</v>
      </c>
    </row>
    <row r="275" spans="2:9">
      <c r="B275" t="s">
        <v>701</v>
      </c>
      <c r="C275" t="s">
        <v>130</v>
      </c>
      <c r="D275" s="15" t="str">
        <f>IF(F275=F274,D274&amp;", "&amp;C275,C275)</f>
        <v>R131</v>
      </c>
      <c r="E275" s="15" t="str">
        <f>IF(F275&lt;&gt;F276,"Last","")</f>
        <v>Last</v>
      </c>
      <c r="F275" t="s">
        <v>14</v>
      </c>
      <c r="G275" t="s">
        <v>608</v>
      </c>
      <c r="H275" t="s">
        <v>283</v>
      </c>
    </row>
    <row r="276" spans="2:9">
      <c r="B276" t="s">
        <v>701</v>
      </c>
      <c r="C276" t="s">
        <v>126</v>
      </c>
      <c r="D276" s="15" t="str">
        <f>IF(F276=F275,D275&amp;", "&amp;C276,C276)</f>
        <v>R132</v>
      </c>
      <c r="E276" s="15" t="str">
        <f>IF(F276&lt;&gt;F277,"Last","")</f>
        <v>Last</v>
      </c>
      <c r="F276" t="s">
        <v>85</v>
      </c>
      <c r="G276" t="s">
        <v>608</v>
      </c>
      <c r="H276" t="s">
        <v>373</v>
      </c>
      <c r="I276" t="s">
        <v>374</v>
      </c>
    </row>
    <row r="277" spans="2:9">
      <c r="B277" t="s">
        <v>701</v>
      </c>
      <c r="C277" t="s">
        <v>129</v>
      </c>
      <c r="D277" s="15" t="str">
        <f>IF(F277=F276,D276&amp;", "&amp;C277,C277)</f>
        <v>R133</v>
      </c>
      <c r="E277" s="15" t="str">
        <f>IF(F277&lt;&gt;F278,"Last","")</f>
        <v>Last</v>
      </c>
      <c r="F277" t="s">
        <v>13</v>
      </c>
      <c r="G277" t="s">
        <v>608</v>
      </c>
      <c r="H277" t="s">
        <v>286</v>
      </c>
    </row>
    <row r="278" spans="2:9">
      <c r="B278" t="s">
        <v>701</v>
      </c>
      <c r="C278" t="s">
        <v>122</v>
      </c>
      <c r="D278" s="15" t="str">
        <f>IF(F278=F277,D277&amp;", "&amp;C278,C278)</f>
        <v>R134</v>
      </c>
      <c r="E278" s="15" t="str">
        <f>IF(F278&lt;&gt;F279,"Last","")</f>
        <v>Last</v>
      </c>
      <c r="F278" t="s">
        <v>118</v>
      </c>
      <c r="G278" t="s">
        <v>608</v>
      </c>
      <c r="H278" t="s">
        <v>284</v>
      </c>
      <c r="I278" t="s">
        <v>628</v>
      </c>
    </row>
    <row r="279" spans="2:9">
      <c r="B279" t="s">
        <v>701</v>
      </c>
      <c r="C279" t="s">
        <v>108</v>
      </c>
      <c r="D279" s="15" t="str">
        <f>IF(F279=F278,D278&amp;", "&amp;C279,C279)</f>
        <v>R135</v>
      </c>
      <c r="E279" s="15" t="str">
        <f>IF(F279&lt;&gt;F280,"Last","")</f>
        <v>Last</v>
      </c>
      <c r="F279" t="s">
        <v>14</v>
      </c>
      <c r="G279" t="s">
        <v>608</v>
      </c>
      <c r="H279" t="s">
        <v>283</v>
      </c>
    </row>
    <row r="280" spans="2:9">
      <c r="B280" t="s">
        <v>701</v>
      </c>
      <c r="C280" t="s">
        <v>109</v>
      </c>
      <c r="D280" s="15" t="str">
        <f>IF(F280=F279,D279&amp;", "&amp;C280,C280)</f>
        <v>R136</v>
      </c>
      <c r="E280" s="15" t="str">
        <f>IF(F280&lt;&gt;F281,"Last","")</f>
        <v>Last</v>
      </c>
      <c r="F280" t="s">
        <v>13</v>
      </c>
      <c r="G280" t="s">
        <v>608</v>
      </c>
      <c r="H280" t="s">
        <v>286</v>
      </c>
    </row>
    <row r="281" spans="2:9">
      <c r="B281" t="s">
        <v>701</v>
      </c>
      <c r="C281" t="s">
        <v>114</v>
      </c>
      <c r="D281" s="15" t="str">
        <f>IF(F281=F280,D280&amp;", "&amp;C281,C281)</f>
        <v>R137</v>
      </c>
      <c r="E281" s="15" t="str">
        <f>IF(F281&lt;&gt;F282,"Last","")</f>
        <v>Last</v>
      </c>
      <c r="F281" t="s">
        <v>115</v>
      </c>
      <c r="G281" t="s">
        <v>608</v>
      </c>
      <c r="H281" t="s">
        <v>290</v>
      </c>
    </row>
    <row r="282" spans="2:9">
      <c r="B282" t="s">
        <v>701</v>
      </c>
      <c r="C282" t="s">
        <v>117</v>
      </c>
      <c r="D282" s="15" t="str">
        <f>IF(F282=F281,D281&amp;", "&amp;C282,C282)</f>
        <v>R138</v>
      </c>
      <c r="E282" s="15" t="str">
        <f>IF(F282&lt;&gt;F283,"Last","")</f>
        <v>Last</v>
      </c>
      <c r="F282" t="s">
        <v>118</v>
      </c>
      <c r="G282" t="s">
        <v>608</v>
      </c>
      <c r="H282" t="s">
        <v>284</v>
      </c>
      <c r="I282" t="s">
        <v>628</v>
      </c>
    </row>
    <row r="283" spans="2:9">
      <c r="B283" t="s">
        <v>701</v>
      </c>
      <c r="C283" t="s">
        <v>112</v>
      </c>
      <c r="D283" s="15" t="str">
        <f>IF(F283=F282,D282&amp;", "&amp;C283,C283)</f>
        <v>R139</v>
      </c>
      <c r="E283" s="15" t="str">
        <f>IF(F283&lt;&gt;F284,"Last","")</f>
        <v>Last</v>
      </c>
      <c r="F283" t="s">
        <v>113</v>
      </c>
      <c r="G283" t="s">
        <v>608</v>
      </c>
      <c r="H283" t="s">
        <v>370</v>
      </c>
      <c r="I283" t="s">
        <v>371</v>
      </c>
    </row>
    <row r="284" spans="2:9">
      <c r="B284" t="s">
        <v>701</v>
      </c>
      <c r="C284" t="s">
        <v>111</v>
      </c>
      <c r="D284" s="15" t="str">
        <f>IF(F284=F283,D283&amp;", "&amp;C284,C284)</f>
        <v>R140</v>
      </c>
      <c r="E284" s="15" t="str">
        <f>IF(F284&lt;&gt;F285,"Last","")</f>
        <v>Last</v>
      </c>
      <c r="F284" t="s">
        <v>26</v>
      </c>
      <c r="G284" t="s">
        <v>608</v>
      </c>
      <c r="H284" t="s">
        <v>281</v>
      </c>
      <c r="I284" t="s">
        <v>280</v>
      </c>
    </row>
    <row r="285" spans="2:9">
      <c r="B285" t="s">
        <v>701</v>
      </c>
      <c r="C285" t="s">
        <v>138</v>
      </c>
      <c r="D285" s="15" t="str">
        <f>IF(F285=F284,D284&amp;", "&amp;C285,C285)</f>
        <v>R141</v>
      </c>
      <c r="E285" s="15" t="str">
        <f>IF(F285&lt;&gt;F286,"Last","")</f>
        <v/>
      </c>
      <c r="F285" t="s">
        <v>14</v>
      </c>
      <c r="G285" t="s">
        <v>608</v>
      </c>
      <c r="H285" t="s">
        <v>283</v>
      </c>
    </row>
    <row r="286" spans="2:9">
      <c r="B286" t="s">
        <v>701</v>
      </c>
      <c r="C286" t="s">
        <v>139</v>
      </c>
      <c r="D286" s="15" t="str">
        <f>IF(F286=F285,D285&amp;", "&amp;C286,C286)</f>
        <v>R141, R142</v>
      </c>
      <c r="E286" s="15" t="str">
        <f>IF(F286&lt;&gt;F287,"Last","")</f>
        <v/>
      </c>
      <c r="F286" t="s">
        <v>14</v>
      </c>
      <c r="G286" t="s">
        <v>608</v>
      </c>
      <c r="H286" t="s">
        <v>283</v>
      </c>
    </row>
    <row r="287" spans="2:9">
      <c r="B287" t="s">
        <v>701</v>
      </c>
      <c r="C287" t="s">
        <v>140</v>
      </c>
      <c r="D287" s="15" t="str">
        <f>IF(F287=F286,D286&amp;", "&amp;C287,C287)</f>
        <v>R141, R142, R143</v>
      </c>
      <c r="E287" s="15" t="str">
        <f>IF(F287&lt;&gt;F288,"Last","")</f>
        <v/>
      </c>
      <c r="F287" t="s">
        <v>14</v>
      </c>
      <c r="G287" t="s">
        <v>608</v>
      </c>
      <c r="H287" t="s">
        <v>283</v>
      </c>
    </row>
    <row r="288" spans="2:9">
      <c r="B288" t="s">
        <v>701</v>
      </c>
      <c r="C288" t="s">
        <v>141</v>
      </c>
      <c r="D288" s="15" t="str">
        <f>IF(F288=F287,D287&amp;", "&amp;C288,C288)</f>
        <v>R141, R142, R143, R144</v>
      </c>
      <c r="E288" s="15" t="str">
        <f>IF(F288&lt;&gt;F289,"Last","")</f>
        <v/>
      </c>
      <c r="F288" t="s">
        <v>14</v>
      </c>
      <c r="G288" t="s">
        <v>608</v>
      </c>
      <c r="H288" t="s">
        <v>283</v>
      </c>
    </row>
    <row r="289" spans="2:9">
      <c r="B289" t="s">
        <v>701</v>
      </c>
      <c r="C289" t="s">
        <v>142</v>
      </c>
      <c r="D289" s="15" t="str">
        <f>IF(F289=F288,D288&amp;", "&amp;C289,C289)</f>
        <v>R141, R142, R143, R144, R145</v>
      </c>
      <c r="E289" s="15" t="str">
        <f>IF(F289&lt;&gt;F290,"Last","")</f>
        <v/>
      </c>
      <c r="F289" t="s">
        <v>14</v>
      </c>
      <c r="G289" t="s">
        <v>608</v>
      </c>
      <c r="H289" t="s">
        <v>283</v>
      </c>
    </row>
    <row r="290" spans="2:9">
      <c r="B290" t="s">
        <v>701</v>
      </c>
      <c r="C290" s="10" t="s">
        <v>151</v>
      </c>
      <c r="D290" s="15" t="str">
        <f>IF(F290=F289,D289&amp;", "&amp;C290,C290)</f>
        <v>R141, R142, R143, R144, R145, R146</v>
      </c>
      <c r="E290" s="15" t="str">
        <f>IF(F290&lt;&gt;F291,"Last","")</f>
        <v/>
      </c>
      <c r="F290" t="s">
        <v>14</v>
      </c>
      <c r="G290" t="s">
        <v>608</v>
      </c>
      <c r="H290" t="s">
        <v>283</v>
      </c>
    </row>
    <row r="291" spans="2:9">
      <c r="B291" t="s">
        <v>701</v>
      </c>
      <c r="C291" s="10" t="s">
        <v>150</v>
      </c>
      <c r="D291" s="15" t="str">
        <f>IF(F291=F290,D290&amp;", "&amp;C291,C291)</f>
        <v>R141, R142, R143, R144, R145, R146, R147</v>
      </c>
      <c r="E291" s="15" t="str">
        <f>IF(F291&lt;&gt;F292,"Last","")</f>
        <v>Last</v>
      </c>
      <c r="F291" t="s">
        <v>14</v>
      </c>
      <c r="G291" t="s">
        <v>608</v>
      </c>
      <c r="H291" t="s">
        <v>283</v>
      </c>
    </row>
    <row r="292" spans="2:9">
      <c r="B292" t="s">
        <v>701</v>
      </c>
      <c r="C292" t="s">
        <v>165</v>
      </c>
      <c r="D292" s="15" t="str">
        <f>IF(F292=F291,D291&amp;", "&amp;C292,C292)</f>
        <v>R148</v>
      </c>
      <c r="E292" s="15" t="str">
        <f>IF(F292&lt;&gt;F293,"Last","")</f>
        <v/>
      </c>
      <c r="F292" t="s">
        <v>15</v>
      </c>
      <c r="G292" t="s">
        <v>608</v>
      </c>
    </row>
    <row r="293" spans="2:9">
      <c r="B293" t="s">
        <v>701</v>
      </c>
      <c r="C293" t="s">
        <v>166</v>
      </c>
      <c r="D293" s="15" t="str">
        <f>IF(F293=F292,D292&amp;", "&amp;C293,C293)</f>
        <v>R148, R149</v>
      </c>
      <c r="E293" s="15" t="str">
        <f>IF(F293&lt;&gt;F294,"Last","")</f>
        <v>Last</v>
      </c>
      <c r="F293" t="s">
        <v>15</v>
      </c>
      <c r="G293" t="s">
        <v>608</v>
      </c>
    </row>
    <row r="294" spans="2:9">
      <c r="B294" t="s">
        <v>701</v>
      </c>
      <c r="C294" t="s">
        <v>143</v>
      </c>
      <c r="D294" s="15" t="str">
        <f>IF(F294=F293,D293&amp;", "&amp;C294,C294)</f>
        <v>R150</v>
      </c>
      <c r="E294" s="15" t="str">
        <f>IF(F294&lt;&gt;F295,"Last","")</f>
        <v/>
      </c>
      <c r="F294" t="s">
        <v>14</v>
      </c>
      <c r="G294" t="s">
        <v>608</v>
      </c>
      <c r="H294" t="s">
        <v>283</v>
      </c>
    </row>
    <row r="295" spans="2:9">
      <c r="B295" t="s">
        <v>701</v>
      </c>
      <c r="C295" t="s">
        <v>144</v>
      </c>
      <c r="D295" s="15" t="str">
        <f>IF(F295=F294,D294&amp;", "&amp;C295,C295)</f>
        <v>R150, R151</v>
      </c>
      <c r="E295" s="15" t="str">
        <f>IF(F295&lt;&gt;F296,"Last","")</f>
        <v/>
      </c>
      <c r="F295" t="s">
        <v>14</v>
      </c>
      <c r="G295" t="s">
        <v>608</v>
      </c>
      <c r="H295" t="s">
        <v>283</v>
      </c>
    </row>
    <row r="296" spans="2:9">
      <c r="B296" t="s">
        <v>701</v>
      </c>
      <c r="C296" t="s">
        <v>145</v>
      </c>
      <c r="D296" s="15" t="str">
        <f>IF(F296=F295,D295&amp;", "&amp;C296,C296)</f>
        <v>R150, R151, R152</v>
      </c>
      <c r="E296" s="15" t="str">
        <f>IF(F296&lt;&gt;F297,"Last","")</f>
        <v/>
      </c>
      <c r="F296" t="s">
        <v>14</v>
      </c>
      <c r="G296" t="s">
        <v>608</v>
      </c>
      <c r="H296" t="s">
        <v>283</v>
      </c>
    </row>
    <row r="297" spans="2:9">
      <c r="B297" t="s">
        <v>701</v>
      </c>
      <c r="C297" t="s">
        <v>146</v>
      </c>
      <c r="D297" s="15" t="str">
        <f>IF(F297=F296,D296&amp;", "&amp;C297,C297)</f>
        <v>R150, R151, R152, R153</v>
      </c>
      <c r="E297" s="15" t="str">
        <f>IF(F297&lt;&gt;F298,"Last","")</f>
        <v/>
      </c>
      <c r="F297" t="s">
        <v>14</v>
      </c>
      <c r="G297" t="s">
        <v>608</v>
      </c>
      <c r="H297" t="s">
        <v>283</v>
      </c>
    </row>
    <row r="298" spans="2:9">
      <c r="B298" t="s">
        <v>701</v>
      </c>
      <c r="C298" t="s">
        <v>147</v>
      </c>
      <c r="D298" s="15" t="str">
        <f>IF(F298=F297,D297&amp;", "&amp;C298,C298)</f>
        <v>R150, R151, R152, R153, R154</v>
      </c>
      <c r="E298" s="15" t="str">
        <f>IF(F298&lt;&gt;F299,"Last","")</f>
        <v/>
      </c>
      <c r="F298" t="s">
        <v>14</v>
      </c>
      <c r="G298" t="s">
        <v>608</v>
      </c>
      <c r="H298" t="s">
        <v>283</v>
      </c>
    </row>
    <row r="299" spans="2:9">
      <c r="B299" t="s">
        <v>701</v>
      </c>
      <c r="C299" t="s">
        <v>149</v>
      </c>
      <c r="D299" s="15" t="str">
        <f>IF(F299=F298,D298&amp;", "&amp;C299,C299)</f>
        <v>R150, R151, R152, R153, R154, R155</v>
      </c>
      <c r="E299" s="15" t="str">
        <f>IF(F299&lt;&gt;F300,"Last","")</f>
        <v/>
      </c>
      <c r="F299" t="s">
        <v>14</v>
      </c>
      <c r="G299" t="s">
        <v>608</v>
      </c>
      <c r="H299" t="s">
        <v>283</v>
      </c>
    </row>
    <row r="300" spans="2:9">
      <c r="B300" t="s">
        <v>701</v>
      </c>
      <c r="C300" t="s">
        <v>148</v>
      </c>
      <c r="D300" s="15" t="str">
        <f>IF(F300=F299,D299&amp;", "&amp;C300,C300)</f>
        <v>R150, R151, R152, R153, R154, R155, R156</v>
      </c>
      <c r="E300" s="15" t="str">
        <f>IF(F300&lt;&gt;F301,"Last","")</f>
        <v>Last</v>
      </c>
      <c r="F300" t="s">
        <v>14</v>
      </c>
      <c r="G300" t="s">
        <v>608</v>
      </c>
      <c r="H300" t="s">
        <v>283</v>
      </c>
    </row>
    <row r="301" spans="2:9">
      <c r="B301" t="s">
        <v>701</v>
      </c>
      <c r="C301" s="10" t="s">
        <v>168</v>
      </c>
      <c r="D301" s="15" t="str">
        <f>IF(F301=F300,D300&amp;", "&amp;C301,C301)</f>
        <v>R157</v>
      </c>
      <c r="E301" s="15" t="str">
        <f>IF(F301&lt;&gt;F302,"Last","")</f>
        <v/>
      </c>
      <c r="F301" t="s">
        <v>667</v>
      </c>
      <c r="G301" t="s">
        <v>608</v>
      </c>
      <c r="H301" t="s">
        <v>284</v>
      </c>
      <c r="I301" t="s">
        <v>628</v>
      </c>
    </row>
    <row r="302" spans="2:9">
      <c r="B302" t="s">
        <v>701</v>
      </c>
      <c r="C302" s="10" t="s">
        <v>169</v>
      </c>
      <c r="D302" s="15" t="str">
        <f>IF(F302=F301,D301&amp;", "&amp;C302,C302)</f>
        <v>R157, R158</v>
      </c>
      <c r="E302" s="15" t="str">
        <f>IF(F302&lt;&gt;F303,"Last","")</f>
        <v/>
      </c>
      <c r="F302" t="s">
        <v>667</v>
      </c>
      <c r="G302" t="s">
        <v>608</v>
      </c>
      <c r="H302" t="s">
        <v>284</v>
      </c>
      <c r="I302" t="s">
        <v>628</v>
      </c>
    </row>
    <row r="303" spans="2:9">
      <c r="B303" t="s">
        <v>701</v>
      </c>
      <c r="C303" s="10" t="s">
        <v>172</v>
      </c>
      <c r="D303" s="15" t="str">
        <f>IF(F303=F302,D302&amp;", "&amp;C303,C303)</f>
        <v>R157, R158, R159</v>
      </c>
      <c r="E303" s="15" t="str">
        <f>IF(F303&lt;&gt;F304,"Last","")</f>
        <v/>
      </c>
      <c r="F303" t="s">
        <v>667</v>
      </c>
      <c r="G303" t="s">
        <v>608</v>
      </c>
      <c r="H303" t="s">
        <v>284</v>
      </c>
      <c r="I303" t="s">
        <v>628</v>
      </c>
    </row>
    <row r="304" spans="2:9">
      <c r="B304" t="s">
        <v>701</v>
      </c>
      <c r="C304" s="10" t="s">
        <v>175</v>
      </c>
      <c r="D304" s="15" t="str">
        <f>IF(F304=F303,D303&amp;", "&amp;C304,C304)</f>
        <v>R157, R158, R159, R160</v>
      </c>
      <c r="E304" s="15" t="str">
        <f>IF(F304&lt;&gt;F305,"Last","")</f>
        <v/>
      </c>
      <c r="F304" t="s">
        <v>667</v>
      </c>
      <c r="G304" t="s">
        <v>608</v>
      </c>
      <c r="H304" t="s">
        <v>284</v>
      </c>
      <c r="I304" t="s">
        <v>628</v>
      </c>
    </row>
    <row r="305" spans="2:9">
      <c r="B305" t="s">
        <v>701</v>
      </c>
      <c r="C305" s="10" t="s">
        <v>180</v>
      </c>
      <c r="D305" s="15" t="str">
        <f>IF(F305=F304,D304&amp;", "&amp;C305,C305)</f>
        <v>R157, R158, R159, R160, R165</v>
      </c>
      <c r="E305" s="15" t="str">
        <f>IF(F305&lt;&gt;F306,"Last","")</f>
        <v/>
      </c>
      <c r="F305" t="s">
        <v>667</v>
      </c>
      <c r="G305" t="s">
        <v>608</v>
      </c>
      <c r="H305" t="s">
        <v>284</v>
      </c>
      <c r="I305" t="s">
        <v>628</v>
      </c>
    </row>
    <row r="306" spans="2:9">
      <c r="B306" t="s">
        <v>701</v>
      </c>
      <c r="C306" s="10" t="s">
        <v>171</v>
      </c>
      <c r="D306" s="15" t="str">
        <f>IF(F306=F305,D305&amp;", "&amp;C306,C306)</f>
        <v>R157, R158, R159, R160, R165, R166</v>
      </c>
      <c r="E306" s="15" t="str">
        <f>IF(F306&lt;&gt;F307,"Last","")</f>
        <v/>
      </c>
      <c r="F306" t="s">
        <v>667</v>
      </c>
      <c r="G306" t="s">
        <v>608</v>
      </c>
      <c r="H306" t="s">
        <v>284</v>
      </c>
      <c r="I306" t="s">
        <v>628</v>
      </c>
    </row>
    <row r="307" spans="2:9">
      <c r="B307" t="s">
        <v>701</v>
      </c>
      <c r="C307" s="10" t="s">
        <v>174</v>
      </c>
      <c r="D307" s="15" t="str">
        <f>IF(F307=F306,D306&amp;", "&amp;C307,C307)</f>
        <v>R157, R158, R159, R160, R165, R166, R167</v>
      </c>
      <c r="E307" s="15" t="str">
        <f>IF(F307&lt;&gt;F308,"Last","")</f>
        <v/>
      </c>
      <c r="F307" t="s">
        <v>667</v>
      </c>
      <c r="G307" t="s">
        <v>608</v>
      </c>
      <c r="H307" t="s">
        <v>284</v>
      </c>
      <c r="I307" t="s">
        <v>628</v>
      </c>
    </row>
    <row r="308" spans="2:9">
      <c r="B308" t="s">
        <v>701</v>
      </c>
      <c r="C308" s="10" t="s">
        <v>177</v>
      </c>
      <c r="D308" s="15" t="str">
        <f>IF(F308=F307,D307&amp;", "&amp;C308,C308)</f>
        <v>R157, R158, R159, R160, R165, R166, R167, R168</v>
      </c>
      <c r="E308" s="15" t="str">
        <f>IF(F308&lt;&gt;F309,"Last","")</f>
        <v/>
      </c>
      <c r="F308" t="s">
        <v>667</v>
      </c>
      <c r="G308" t="s">
        <v>608</v>
      </c>
      <c r="H308" t="s">
        <v>284</v>
      </c>
      <c r="I308" t="s">
        <v>628</v>
      </c>
    </row>
    <row r="309" spans="2:9">
      <c r="B309" t="s">
        <v>701</v>
      </c>
      <c r="C309" s="10" t="s">
        <v>178</v>
      </c>
      <c r="D309" s="15" t="str">
        <f>IF(F309=F308,D308&amp;", "&amp;C309,C309)</f>
        <v>R157, R158, R159, R160, R165, R166, R167, R168, R173</v>
      </c>
      <c r="E309" s="15" t="str">
        <f>IF(F309&lt;&gt;F310,"Last","")</f>
        <v/>
      </c>
      <c r="F309" t="s">
        <v>667</v>
      </c>
      <c r="G309" t="s">
        <v>608</v>
      </c>
      <c r="H309" t="s">
        <v>284</v>
      </c>
      <c r="I309" t="s">
        <v>628</v>
      </c>
    </row>
    <row r="310" spans="2:9">
      <c r="B310" t="s">
        <v>701</v>
      </c>
      <c r="C310" s="11" t="s">
        <v>183</v>
      </c>
      <c r="D310" s="15" t="str">
        <f>IF(F310=F309,D309&amp;", "&amp;C310,C310)</f>
        <v>R157, R158, R159, R160, R165, R166, R167, R168, R173, R177</v>
      </c>
      <c r="E310" s="15" t="str">
        <f>IF(F310&lt;&gt;F311,"Last","")</f>
        <v/>
      </c>
      <c r="F310" t="s">
        <v>667</v>
      </c>
      <c r="G310" t="s">
        <v>608</v>
      </c>
      <c r="H310" t="s">
        <v>283</v>
      </c>
    </row>
    <row r="311" spans="2:9">
      <c r="B311" t="s">
        <v>701</v>
      </c>
      <c r="C311" s="12" t="s">
        <v>184</v>
      </c>
      <c r="D311" s="15" t="str">
        <f>IF(F311=F310,D310&amp;", "&amp;C311,C311)</f>
        <v>R157, R158, R159, R160, R165, R166, R167, R168, R173, R177, R178</v>
      </c>
      <c r="E311" s="15" t="str">
        <f>IF(F311&lt;&gt;F312,"Last","")</f>
        <v/>
      </c>
      <c r="F311" t="s">
        <v>667</v>
      </c>
      <c r="G311" t="s">
        <v>608</v>
      </c>
      <c r="H311" t="s">
        <v>283</v>
      </c>
    </row>
    <row r="312" spans="2:9">
      <c r="B312" t="s">
        <v>701</v>
      </c>
      <c r="C312" s="12" t="s">
        <v>185</v>
      </c>
      <c r="D312" s="15" t="str">
        <f>IF(F312=F311,D311&amp;", "&amp;C312,C312)</f>
        <v>R157, R158, R159, R160, R165, R166, R167, R168, R173, R177, R178, R179</v>
      </c>
      <c r="E312" s="15" t="str">
        <f>IF(F312&lt;&gt;F313,"Last","")</f>
        <v/>
      </c>
      <c r="F312" t="s">
        <v>667</v>
      </c>
      <c r="G312" t="s">
        <v>608</v>
      </c>
      <c r="H312" t="s">
        <v>283</v>
      </c>
    </row>
    <row r="313" spans="2:9">
      <c r="B313" t="s">
        <v>701</v>
      </c>
      <c r="C313" s="12" t="s">
        <v>186</v>
      </c>
      <c r="D313" s="15" t="str">
        <f>IF(F313=F312,D312&amp;", "&amp;C313,C313)</f>
        <v>R157, R158, R159, R160, R165, R166, R167, R168, R173, R177, R178, R179, R180</v>
      </c>
      <c r="E313" s="15" t="str">
        <f>IF(F313&lt;&gt;F314,"Last","")</f>
        <v/>
      </c>
      <c r="F313" t="s">
        <v>667</v>
      </c>
      <c r="G313" t="s">
        <v>608</v>
      </c>
      <c r="H313" t="s">
        <v>283</v>
      </c>
    </row>
    <row r="314" spans="2:9">
      <c r="B314" t="s">
        <v>701</v>
      </c>
      <c r="C314" s="12" t="s">
        <v>187</v>
      </c>
      <c r="D314" s="15" t="str">
        <f>IF(F314=F313,D313&amp;", "&amp;C314,C314)</f>
        <v>R157, R158, R159, R160, R165, R166, R167, R168, R173, R177, R178, R179, R180, R181</v>
      </c>
      <c r="E314" s="15" t="str">
        <f>IF(F314&lt;&gt;F315,"Last","")</f>
        <v/>
      </c>
      <c r="F314" t="s">
        <v>667</v>
      </c>
      <c r="G314" t="s">
        <v>608</v>
      </c>
      <c r="H314" t="s">
        <v>283</v>
      </c>
    </row>
    <row r="315" spans="2:9">
      <c r="B315" t="s">
        <v>701</v>
      </c>
      <c r="C315" s="12" t="s">
        <v>188</v>
      </c>
      <c r="D315" s="15" t="str">
        <f>IF(F315=F314,D314&amp;", "&amp;C315,C315)</f>
        <v>R157, R158, R159, R160, R165, R166, R167, R168, R173, R177, R178, R179, R180, R181, R182</v>
      </c>
      <c r="E315" s="15" t="str">
        <f>IF(F315&lt;&gt;F316,"Last","")</f>
        <v>Last</v>
      </c>
      <c r="F315" t="s">
        <v>667</v>
      </c>
      <c r="G315" t="s">
        <v>608</v>
      </c>
      <c r="H315" t="s">
        <v>283</v>
      </c>
    </row>
    <row r="316" spans="2:9">
      <c r="B316" t="s">
        <v>701</v>
      </c>
      <c r="C316" t="s">
        <v>196</v>
      </c>
      <c r="D316" s="15" t="str">
        <f>IF(F316=F315,D315&amp;", "&amp;C316,C316)</f>
        <v>R184</v>
      </c>
      <c r="E316" s="15" t="str">
        <f>IF(F316&lt;&gt;F317,"Last","")</f>
        <v>Last</v>
      </c>
      <c r="F316" t="s">
        <v>18</v>
      </c>
      <c r="G316" t="s">
        <v>608</v>
      </c>
      <c r="H316" t="s">
        <v>285</v>
      </c>
      <c r="I316" t="s">
        <v>627</v>
      </c>
    </row>
    <row r="317" spans="2:9">
      <c r="B317" t="s">
        <v>701</v>
      </c>
      <c r="C317" t="s">
        <v>197</v>
      </c>
      <c r="D317" s="15" t="str">
        <f>IF(F317=F316,D316&amp;", "&amp;C317,C317)</f>
        <v>R185</v>
      </c>
      <c r="E317" s="15" t="str">
        <f>IF(F317&lt;&gt;F318,"Last","")</f>
        <v>Last</v>
      </c>
      <c r="F317" t="s">
        <v>15</v>
      </c>
      <c r="G317" t="s">
        <v>608</v>
      </c>
    </row>
    <row r="318" spans="2:9">
      <c r="B318" t="s">
        <v>701</v>
      </c>
      <c r="C318" t="s">
        <v>193</v>
      </c>
      <c r="D318" s="15" t="str">
        <f>IF(F318=F317,D317&amp;", "&amp;C318,C318)</f>
        <v>R186</v>
      </c>
      <c r="E318" s="15" t="str">
        <f>IF(F318&lt;&gt;F319,"Last","")</f>
        <v>Last</v>
      </c>
      <c r="F318" t="s">
        <v>13</v>
      </c>
      <c r="G318" t="s">
        <v>608</v>
      </c>
      <c r="H318" t="s">
        <v>286</v>
      </c>
    </row>
    <row r="319" spans="2:9">
      <c r="B319" t="s">
        <v>701</v>
      </c>
      <c r="C319" t="s">
        <v>194</v>
      </c>
      <c r="D319" s="15" t="str">
        <f>IF(F319=F318,D318&amp;", "&amp;C319,C319)</f>
        <v>R187</v>
      </c>
      <c r="E319" s="15" t="str">
        <f>IF(F319&lt;&gt;F320,"Last","")</f>
        <v>Last</v>
      </c>
      <c r="F319" t="s">
        <v>118</v>
      </c>
      <c r="G319" t="s">
        <v>608</v>
      </c>
      <c r="H319" t="s">
        <v>284</v>
      </c>
      <c r="I319" t="s">
        <v>628</v>
      </c>
    </row>
    <row r="320" spans="2:9">
      <c r="B320" t="s">
        <v>701</v>
      </c>
      <c r="C320" t="s">
        <v>195</v>
      </c>
      <c r="D320" s="15" t="str">
        <f>IF(F320=F319,D319&amp;", "&amp;C320,C320)</f>
        <v>R188</v>
      </c>
      <c r="E320" s="15" t="str">
        <f>IF(F320&lt;&gt;F321,"Last","")</f>
        <v>Last</v>
      </c>
      <c r="F320" t="s">
        <v>13</v>
      </c>
      <c r="G320" t="s">
        <v>608</v>
      </c>
      <c r="H320" t="s">
        <v>286</v>
      </c>
    </row>
    <row r="321" spans="2:9">
      <c r="B321" t="s">
        <v>701</v>
      </c>
      <c r="C321" t="s">
        <v>198</v>
      </c>
      <c r="D321" s="15" t="str">
        <f>IF(F321=F320,D320&amp;", "&amp;C321,C321)</f>
        <v>R189</v>
      </c>
      <c r="E321" s="15" t="str">
        <f>IF(F321&lt;&gt;F322,"Last","")</f>
        <v/>
      </c>
      <c r="F321" t="s">
        <v>18</v>
      </c>
      <c r="G321" t="s">
        <v>608</v>
      </c>
      <c r="H321" t="s">
        <v>285</v>
      </c>
      <c r="I321" t="s">
        <v>627</v>
      </c>
    </row>
    <row r="322" spans="2:9">
      <c r="B322" t="s">
        <v>701</v>
      </c>
      <c r="C322" t="s">
        <v>199</v>
      </c>
      <c r="D322" s="15" t="str">
        <f>IF(F322=F321,D321&amp;", "&amp;C322,C322)</f>
        <v>R189, R190</v>
      </c>
      <c r="E322" s="15" t="str">
        <f>IF(F322&lt;&gt;F323,"Last","")</f>
        <v/>
      </c>
      <c r="F322" t="s">
        <v>18</v>
      </c>
      <c r="G322" t="s">
        <v>608</v>
      </c>
      <c r="H322" t="s">
        <v>285</v>
      </c>
      <c r="I322" t="s">
        <v>627</v>
      </c>
    </row>
    <row r="323" spans="2:9">
      <c r="B323" t="s">
        <v>701</v>
      </c>
      <c r="C323" t="s">
        <v>200</v>
      </c>
      <c r="D323" s="15" t="str">
        <f>IF(F323=F322,D322&amp;", "&amp;C323,C323)</f>
        <v>R189, R190, R191</v>
      </c>
      <c r="E323" s="15" t="str">
        <f>IF(F323&lt;&gt;F324,"Last","")</f>
        <v/>
      </c>
      <c r="F323" t="s">
        <v>18</v>
      </c>
      <c r="G323" t="s">
        <v>608</v>
      </c>
      <c r="H323" t="s">
        <v>285</v>
      </c>
      <c r="I323" t="s">
        <v>627</v>
      </c>
    </row>
    <row r="324" spans="2:9">
      <c r="B324" t="s">
        <v>701</v>
      </c>
      <c r="C324" t="s">
        <v>201</v>
      </c>
      <c r="D324" s="15" t="str">
        <f>IF(F324=F323,D323&amp;", "&amp;C324,C324)</f>
        <v>R189, R190, R191, R192</v>
      </c>
      <c r="E324" s="15" t="str">
        <f>IF(F324&lt;&gt;F325,"Last","")</f>
        <v>Last</v>
      </c>
      <c r="F324" t="s">
        <v>18</v>
      </c>
      <c r="G324" t="s">
        <v>608</v>
      </c>
      <c r="H324" t="s">
        <v>285</v>
      </c>
      <c r="I324" t="s">
        <v>627</v>
      </c>
    </row>
    <row r="325" spans="2:9">
      <c r="B325" t="s">
        <v>701</v>
      </c>
      <c r="C325" t="s">
        <v>236</v>
      </c>
      <c r="D325" s="15" t="str">
        <f>IF(F325=F324,D324&amp;", "&amp;C325,C325)</f>
        <v>R193</v>
      </c>
      <c r="E325" s="15" t="str">
        <f>IF(F325&lt;&gt;F326,"Last","")</f>
        <v>Last</v>
      </c>
      <c r="F325" t="s">
        <v>15</v>
      </c>
      <c r="G325" t="s">
        <v>608</v>
      </c>
    </row>
    <row r="326" spans="2:9">
      <c r="B326" t="s">
        <v>701</v>
      </c>
      <c r="C326" t="s">
        <v>237</v>
      </c>
      <c r="D326" s="15" t="str">
        <f>IF(F326=F325,D325&amp;", "&amp;C326,C326)</f>
        <v>R194</v>
      </c>
      <c r="E326" s="15" t="str">
        <f>IF(F326&lt;&gt;F327,"Last","")</f>
        <v>Last</v>
      </c>
      <c r="F326" t="s">
        <v>113</v>
      </c>
      <c r="G326" t="s">
        <v>608</v>
      </c>
      <c r="H326" t="s">
        <v>370</v>
      </c>
      <c r="I326" t="s">
        <v>371</v>
      </c>
    </row>
    <row r="327" spans="2:9">
      <c r="B327" t="s">
        <v>701</v>
      </c>
      <c r="C327" t="s">
        <v>238</v>
      </c>
      <c r="D327" s="15" t="str">
        <f>IF(F327=F326,D326&amp;", "&amp;C327,C327)</f>
        <v>R195</v>
      </c>
      <c r="E327" s="15" t="str">
        <f>IF(F327&lt;&gt;F328,"Last","")</f>
        <v>Last</v>
      </c>
      <c r="F327" t="s">
        <v>15</v>
      </c>
      <c r="G327" t="s">
        <v>608</v>
      </c>
    </row>
    <row r="328" spans="2:9">
      <c r="B328" t="s">
        <v>701</v>
      </c>
      <c r="C328" t="s">
        <v>239</v>
      </c>
      <c r="D328" s="15" t="str">
        <f>IF(F328=F327,D327&amp;", "&amp;C328,C328)</f>
        <v>R196</v>
      </c>
      <c r="E328" s="15" t="str">
        <f>IF(F328&lt;&gt;F329,"Last","")</f>
        <v/>
      </c>
      <c r="F328" t="s">
        <v>113</v>
      </c>
      <c r="G328" t="s">
        <v>608</v>
      </c>
      <c r="H328" t="s">
        <v>370</v>
      </c>
      <c r="I328" t="s">
        <v>371</v>
      </c>
    </row>
    <row r="329" spans="2:9">
      <c r="B329" t="s">
        <v>701</v>
      </c>
      <c r="C329" t="s">
        <v>240</v>
      </c>
      <c r="D329" s="15" t="str">
        <f>IF(F329=F328,D328&amp;", "&amp;C329,C329)</f>
        <v>R196, R197</v>
      </c>
      <c r="E329" s="15" t="str">
        <f>IF(F329&lt;&gt;F330,"Last","")</f>
        <v>Last</v>
      </c>
      <c r="F329" t="s">
        <v>113</v>
      </c>
      <c r="G329" t="s">
        <v>608</v>
      </c>
      <c r="H329" t="s">
        <v>370</v>
      </c>
      <c r="I329" t="s">
        <v>371</v>
      </c>
    </row>
    <row r="330" spans="2:9">
      <c r="B330" t="s">
        <v>701</v>
      </c>
      <c r="C330" t="s">
        <v>241</v>
      </c>
      <c r="D330" s="15" t="str">
        <f>IF(F330=F329,D329&amp;", "&amp;C330,C330)</f>
        <v>R198</v>
      </c>
      <c r="E330" s="15" t="str">
        <f>IF(F330&lt;&gt;F331,"Last","")</f>
        <v/>
      </c>
      <c r="F330" t="s">
        <v>15</v>
      </c>
      <c r="G330" t="s">
        <v>608</v>
      </c>
    </row>
    <row r="331" spans="2:9">
      <c r="B331" t="s">
        <v>701</v>
      </c>
      <c r="C331" t="s">
        <v>242</v>
      </c>
      <c r="D331" s="15" t="str">
        <f>IF(F331=F330,D330&amp;", "&amp;C331,C331)</f>
        <v>R198, R199</v>
      </c>
      <c r="E331" s="15" t="str">
        <f>IF(F331&lt;&gt;F332,"Last","")</f>
        <v/>
      </c>
      <c r="F331" t="s">
        <v>15</v>
      </c>
      <c r="G331" t="s">
        <v>608</v>
      </c>
    </row>
    <row r="332" spans="2:9">
      <c r="B332" t="s">
        <v>701</v>
      </c>
      <c r="C332" t="s">
        <v>243</v>
      </c>
      <c r="D332" s="15" t="str">
        <f>IF(F332=F331,D331&amp;", "&amp;C332,C332)</f>
        <v>R198, R199, R200</v>
      </c>
      <c r="E332" s="15" t="str">
        <f>IF(F332&lt;&gt;F333,"Last","")</f>
        <v>Last</v>
      </c>
      <c r="F332" t="s">
        <v>15</v>
      </c>
      <c r="G332" t="s">
        <v>608</v>
      </c>
    </row>
    <row r="333" spans="2:9">
      <c r="B333" t="s">
        <v>701</v>
      </c>
      <c r="C333" t="s">
        <v>235</v>
      </c>
      <c r="D333" s="15" t="str">
        <f>IF(F333=F332,D332&amp;", "&amp;C333,C333)</f>
        <v>R201</v>
      </c>
      <c r="E333" s="15" t="str">
        <f>IF(F333&lt;&gt;F334,"Last","")</f>
        <v/>
      </c>
      <c r="F333" t="s">
        <v>113</v>
      </c>
      <c r="G333" t="s">
        <v>608</v>
      </c>
      <c r="H333" t="s">
        <v>370</v>
      </c>
      <c r="I333" t="s">
        <v>371</v>
      </c>
    </row>
    <row r="334" spans="2:9">
      <c r="B334" t="s">
        <v>701</v>
      </c>
      <c r="C334" t="s">
        <v>234</v>
      </c>
      <c r="D334" s="15" t="str">
        <f>IF(F334=F333,D333&amp;", "&amp;C334,C334)</f>
        <v>R201, R202</v>
      </c>
      <c r="E334" s="15" t="str">
        <f>IF(F334&lt;&gt;F335,"Last","")</f>
        <v/>
      </c>
      <c r="F334" t="s">
        <v>113</v>
      </c>
      <c r="G334" t="s">
        <v>608</v>
      </c>
      <c r="H334" t="s">
        <v>370</v>
      </c>
      <c r="I334" t="s">
        <v>371</v>
      </c>
    </row>
    <row r="335" spans="2:9">
      <c r="B335" t="s">
        <v>701</v>
      </c>
      <c r="C335" t="s">
        <v>233</v>
      </c>
      <c r="D335" s="15" t="str">
        <f>IF(F335=F334,D334&amp;", "&amp;C335,C335)</f>
        <v>R201, R202, R203</v>
      </c>
      <c r="E335" s="15" t="str">
        <f>IF(F335&lt;&gt;F336,"Last","")</f>
        <v/>
      </c>
      <c r="F335" t="s">
        <v>113</v>
      </c>
      <c r="G335" t="s">
        <v>608</v>
      </c>
      <c r="H335" t="s">
        <v>370</v>
      </c>
      <c r="I335" t="s">
        <v>371</v>
      </c>
    </row>
    <row r="336" spans="2:9">
      <c r="B336" t="s">
        <v>701</v>
      </c>
      <c r="C336" t="s">
        <v>245</v>
      </c>
      <c r="D336" s="15" t="str">
        <f>IF(F336=F335,D335&amp;", "&amp;C336,C336)</f>
        <v>R201, R202, R203, R204</v>
      </c>
      <c r="E336" s="15" t="str">
        <f>IF(F336&lt;&gt;F337,"Last","")</f>
        <v/>
      </c>
      <c r="F336" t="s">
        <v>113</v>
      </c>
      <c r="G336" t="s">
        <v>608</v>
      </c>
      <c r="H336" t="s">
        <v>370</v>
      </c>
      <c r="I336" t="s">
        <v>371</v>
      </c>
    </row>
    <row r="337" spans="2:9">
      <c r="B337" t="s">
        <v>701</v>
      </c>
      <c r="C337" t="s">
        <v>230</v>
      </c>
      <c r="D337" s="15" t="str">
        <f>IF(F337=F336,D336&amp;", "&amp;C337,C337)</f>
        <v>R201, R202, R203, R204, R205</v>
      </c>
      <c r="E337" s="15" t="str">
        <f>IF(F337&lt;&gt;F338,"Last","")</f>
        <v>Last</v>
      </c>
      <c r="F337" t="s">
        <v>113</v>
      </c>
      <c r="G337" t="s">
        <v>608</v>
      </c>
      <c r="H337" t="s">
        <v>370</v>
      </c>
      <c r="I337" t="s">
        <v>371</v>
      </c>
    </row>
    <row r="338" spans="2:9">
      <c r="B338" t="s">
        <v>701</v>
      </c>
      <c r="C338" t="s">
        <v>260</v>
      </c>
      <c r="D338" s="15" t="str">
        <f>IF(F338=F337,D337&amp;", "&amp;C338,C338)</f>
        <v>R206</v>
      </c>
      <c r="E338" s="15" t="str">
        <f>IF(F338&lt;&gt;F339,"Last","")</f>
        <v>Last</v>
      </c>
      <c r="F338" t="s">
        <v>14</v>
      </c>
      <c r="G338" t="s">
        <v>608</v>
      </c>
      <c r="H338" t="s">
        <v>283</v>
      </c>
    </row>
    <row r="339" spans="2:9">
      <c r="B339" t="s">
        <v>701</v>
      </c>
      <c r="C339" t="s">
        <v>262</v>
      </c>
      <c r="D339" s="15" t="str">
        <f>IF(F339=F338,D338&amp;", "&amp;C339,C339)</f>
        <v>R207</v>
      </c>
      <c r="E339" s="15" t="str">
        <f>IF(F339&lt;&gt;F340,"Last","")</f>
        <v>Last</v>
      </c>
      <c r="F339" t="s">
        <v>18</v>
      </c>
      <c r="G339" t="s">
        <v>608</v>
      </c>
      <c r="H339" t="s">
        <v>285</v>
      </c>
      <c r="I339" t="s">
        <v>627</v>
      </c>
    </row>
    <row r="340" spans="2:9">
      <c r="B340" t="s">
        <v>701</v>
      </c>
      <c r="C340" t="s">
        <v>251</v>
      </c>
      <c r="D340" s="15" t="str">
        <f>IF(F340=F339,D339&amp;", "&amp;C340,C340)</f>
        <v>R208</v>
      </c>
      <c r="E340" s="15" t="str">
        <f>IF(F340&lt;&gt;F341,"Last","")</f>
        <v>Last</v>
      </c>
      <c r="F340" t="s">
        <v>252</v>
      </c>
      <c r="G340" t="s">
        <v>608</v>
      </c>
      <c r="H340" t="s">
        <v>282</v>
      </c>
      <c r="I340" t="s">
        <v>280</v>
      </c>
    </row>
    <row r="341" spans="2:9">
      <c r="B341" t="s">
        <v>701</v>
      </c>
      <c r="C341" t="s">
        <v>261</v>
      </c>
      <c r="D341" s="15" t="str">
        <f>IF(F341=F340,D340&amp;", "&amp;C341,C341)</f>
        <v>R209</v>
      </c>
      <c r="E341" s="15" t="str">
        <f>IF(F341&lt;&gt;F342,"Last","")</f>
        <v/>
      </c>
      <c r="F341" t="s">
        <v>14</v>
      </c>
      <c r="G341" t="s">
        <v>608</v>
      </c>
      <c r="H341" t="s">
        <v>283</v>
      </c>
    </row>
    <row r="342" spans="2:9">
      <c r="B342" t="s">
        <v>701</v>
      </c>
      <c r="C342" t="s">
        <v>254</v>
      </c>
      <c r="D342" s="15" t="str">
        <f>IF(F342=F341,D341&amp;", "&amp;C342,C342)</f>
        <v>R209, R210</v>
      </c>
      <c r="E342" s="15" t="str">
        <f>IF(F342&lt;&gt;F343,"Last","")</f>
        <v/>
      </c>
      <c r="F342" t="s">
        <v>14</v>
      </c>
      <c r="G342" t="s">
        <v>608</v>
      </c>
      <c r="H342" t="s">
        <v>283</v>
      </c>
    </row>
    <row r="343" spans="2:9">
      <c r="B343" t="s">
        <v>701</v>
      </c>
      <c r="C343" t="s">
        <v>256</v>
      </c>
      <c r="D343" s="15" t="str">
        <f>IF(F343=F342,D342&amp;", "&amp;C343,C343)</f>
        <v>R209, R210, R211</v>
      </c>
      <c r="E343" s="15" t="str">
        <f>IF(F343&lt;&gt;F344,"Last","")</f>
        <v/>
      </c>
      <c r="F343" t="s">
        <v>14</v>
      </c>
      <c r="G343" t="s">
        <v>608</v>
      </c>
      <c r="H343" t="s">
        <v>283</v>
      </c>
    </row>
    <row r="344" spans="2:9">
      <c r="B344" t="s">
        <v>701</v>
      </c>
      <c r="C344" t="s">
        <v>255</v>
      </c>
      <c r="D344" s="15" t="str">
        <f>IF(F344=F343,D343&amp;", "&amp;C344,C344)</f>
        <v>R209, R210, R211, R212</v>
      </c>
      <c r="E344" s="15" t="str">
        <f>IF(F344&lt;&gt;F345,"Last","")</f>
        <v/>
      </c>
      <c r="F344" t="s">
        <v>14</v>
      </c>
      <c r="G344" t="s">
        <v>608</v>
      </c>
      <c r="H344" t="s">
        <v>283</v>
      </c>
    </row>
    <row r="345" spans="2:9">
      <c r="B345" t="s">
        <v>701</v>
      </c>
      <c r="C345" t="s">
        <v>258</v>
      </c>
      <c r="D345" s="15" t="str">
        <f>IF(F345=F344,D344&amp;", "&amp;C345,C345)</f>
        <v>R209, R210, R211, R212, R213</v>
      </c>
      <c r="E345" s="15" t="str">
        <f>IF(F345&lt;&gt;F346,"Last","")</f>
        <v/>
      </c>
      <c r="F345" t="s">
        <v>14</v>
      </c>
      <c r="G345" t="s">
        <v>608</v>
      </c>
      <c r="H345" t="s">
        <v>283</v>
      </c>
    </row>
    <row r="346" spans="2:9">
      <c r="B346" t="s">
        <v>701</v>
      </c>
      <c r="C346" t="s">
        <v>259</v>
      </c>
      <c r="D346" s="15" t="str">
        <f>IF(F346=F345,D345&amp;", "&amp;C346,C346)</f>
        <v>R209, R210, R211, R212, R213, R214</v>
      </c>
      <c r="E346" s="15" t="str">
        <f>IF(F346&lt;&gt;F347,"Last","")</f>
        <v/>
      </c>
      <c r="F346" t="s">
        <v>14</v>
      </c>
      <c r="G346" t="s">
        <v>608</v>
      </c>
      <c r="H346" t="s">
        <v>283</v>
      </c>
    </row>
    <row r="347" spans="2:9">
      <c r="B347" t="s">
        <v>701</v>
      </c>
      <c r="C347" t="s">
        <v>250</v>
      </c>
      <c r="D347" s="15" t="str">
        <f>IF(F347=F346,D346&amp;", "&amp;C347,C347)</f>
        <v>R209, R210, R211, R212, R213, R214, R215</v>
      </c>
      <c r="E347" s="15" t="str">
        <f>IF(F347&lt;&gt;F348,"Last","")</f>
        <v/>
      </c>
      <c r="F347" t="s">
        <v>14</v>
      </c>
      <c r="G347" t="s">
        <v>608</v>
      </c>
      <c r="H347" t="s">
        <v>283</v>
      </c>
    </row>
    <row r="348" spans="2:9">
      <c r="B348" t="s">
        <v>701</v>
      </c>
      <c r="C348" t="s">
        <v>249</v>
      </c>
      <c r="D348" s="15" t="str">
        <f>IF(F348=F347,D347&amp;", "&amp;C348,C348)</f>
        <v>R209, R210, R211, R212, R213, R214, R215, R216</v>
      </c>
      <c r="E348" s="15" t="str">
        <f>IF(F348&lt;&gt;F349,"Last","")</f>
        <v>Last</v>
      </c>
      <c r="F348" t="s">
        <v>14</v>
      </c>
      <c r="G348" t="s">
        <v>608</v>
      </c>
      <c r="H348" t="s">
        <v>283</v>
      </c>
    </row>
    <row r="349" spans="2:9">
      <c r="B349" t="s">
        <v>701</v>
      </c>
      <c r="C349" t="s">
        <v>698</v>
      </c>
      <c r="D349" s="15" t="str">
        <f>IF(F349=F348,D348&amp;", "&amp;C349,C349)</f>
        <v>R217</v>
      </c>
      <c r="E349" s="15" t="str">
        <f>IF(F349&lt;&gt;F350,"Last","")</f>
        <v>Last</v>
      </c>
      <c r="F349" t="s">
        <v>699</v>
      </c>
      <c r="G349" t="s">
        <v>608</v>
      </c>
      <c r="H349" t="s">
        <v>283</v>
      </c>
    </row>
    <row r="350" spans="2:9">
      <c r="B350" t="s">
        <v>701</v>
      </c>
      <c r="C350" t="s">
        <v>191</v>
      </c>
      <c r="D350" s="15" t="str">
        <f>IF(F350=F349,D349&amp;", "&amp;C350,C350)</f>
        <v>SW10</v>
      </c>
      <c r="E350" s="15" t="str">
        <f>IF(F350&lt;&gt;F351,"Last","")</f>
        <v/>
      </c>
      <c r="F350" t="s">
        <v>167</v>
      </c>
      <c r="H350" t="s">
        <v>606</v>
      </c>
    </row>
    <row r="351" spans="2:9">
      <c r="B351" t="s">
        <v>701</v>
      </c>
      <c r="C351" t="s">
        <v>192</v>
      </c>
      <c r="D351" s="15" t="str">
        <f>IF(F351=F350,D350&amp;", "&amp;C351,C351)</f>
        <v>SW10, SW11</v>
      </c>
      <c r="E351" s="15" t="str">
        <f>IF(F351&lt;&gt;F352,"Last","")</f>
        <v>Last</v>
      </c>
      <c r="F351" t="s">
        <v>167</v>
      </c>
      <c r="H351" t="s">
        <v>378</v>
      </c>
    </row>
    <row r="352" spans="2:9">
      <c r="B352" t="s">
        <v>701</v>
      </c>
      <c r="C352" t="s">
        <v>40</v>
      </c>
      <c r="D352" s="15" t="str">
        <f>IF(F352=F351,D351&amp;", "&amp;C352,C352)</f>
        <v>TH1</v>
      </c>
      <c r="E352" s="15" t="str">
        <f>IF(F352&lt;&gt;F353,"Last","")</f>
        <v>Last</v>
      </c>
      <c r="F352" t="s">
        <v>301</v>
      </c>
      <c r="G352" t="s">
        <v>609</v>
      </c>
      <c r="H352" t="s">
        <v>302</v>
      </c>
      <c r="I352" t="s">
        <v>377</v>
      </c>
    </row>
    <row r="353" spans="2:9">
      <c r="B353" t="s">
        <v>701</v>
      </c>
      <c r="C353" t="s">
        <v>379</v>
      </c>
      <c r="D353" s="15" t="str">
        <f>IF(F353=F352,D352&amp;", "&amp;C353,C353)</f>
        <v>TP01</v>
      </c>
      <c r="E353" s="15" t="str">
        <f>IF(F353&lt;&gt;F354,"Last","")</f>
        <v>Last</v>
      </c>
      <c r="F353" t="s">
        <v>605</v>
      </c>
      <c r="G353" t="s">
        <v>753</v>
      </c>
    </row>
    <row r="354" spans="2:9">
      <c r="B354" t="s">
        <v>701</v>
      </c>
      <c r="C354" t="s">
        <v>380</v>
      </c>
      <c r="D354" s="15" t="str">
        <f>IF(F354=F353,D353&amp;", "&amp;C354,C354)</f>
        <v>TP02</v>
      </c>
      <c r="E354" s="15" t="str">
        <f>IF(F354&lt;&gt;F355,"Last","")</f>
        <v>Last</v>
      </c>
      <c r="F354" t="s">
        <v>388</v>
      </c>
      <c r="G354" t="s">
        <v>753</v>
      </c>
    </row>
    <row r="355" spans="2:9">
      <c r="B355" t="s">
        <v>701</v>
      </c>
      <c r="C355" t="s">
        <v>381</v>
      </c>
      <c r="D355" s="15" t="str">
        <f>IF(F355=F354,D354&amp;", "&amp;C355,C355)</f>
        <v>TP03</v>
      </c>
      <c r="E355" s="15" t="str">
        <f>IF(F355&lt;&gt;F356,"Last","")</f>
        <v>Last</v>
      </c>
      <c r="F355" t="s">
        <v>389</v>
      </c>
      <c r="G355" t="s">
        <v>753</v>
      </c>
    </row>
    <row r="356" spans="2:9">
      <c r="B356" t="s">
        <v>701</v>
      </c>
      <c r="C356" t="s">
        <v>382</v>
      </c>
      <c r="D356" s="15" t="str">
        <f>IF(F356=F355,D355&amp;", "&amp;C356,C356)</f>
        <v>TP04</v>
      </c>
      <c r="E356" s="15" t="str">
        <f>IF(F356&lt;&gt;F357,"Last","")</f>
        <v>Last</v>
      </c>
      <c r="F356" t="s">
        <v>390</v>
      </c>
      <c r="G356" t="s">
        <v>753</v>
      </c>
    </row>
    <row r="357" spans="2:9">
      <c r="B357" t="s">
        <v>701</v>
      </c>
      <c r="C357" t="s">
        <v>383</v>
      </c>
      <c r="D357" s="15" t="str">
        <f>IF(F357=F356,D356&amp;", "&amp;C357,C357)</f>
        <v>TP05</v>
      </c>
      <c r="E357" s="15" t="str">
        <f>IF(F357&lt;&gt;F358,"Last","")</f>
        <v>Last</v>
      </c>
      <c r="F357" t="s">
        <v>391</v>
      </c>
      <c r="G357" t="s">
        <v>753</v>
      </c>
    </row>
    <row r="358" spans="2:9">
      <c r="B358" t="s">
        <v>701</v>
      </c>
      <c r="C358" t="s">
        <v>384</v>
      </c>
      <c r="D358" s="15" t="str">
        <f>IF(F358=F357,D357&amp;", "&amp;C358,C358)</f>
        <v>TP06</v>
      </c>
      <c r="E358" s="15" t="str">
        <f>IF(F358&lt;&gt;F359,"Last","")</f>
        <v>Last</v>
      </c>
      <c r="F358" t="s">
        <v>392</v>
      </c>
      <c r="G358" t="s">
        <v>753</v>
      </c>
    </row>
    <row r="359" spans="2:9">
      <c r="B359" t="s">
        <v>701</v>
      </c>
      <c r="C359" t="s">
        <v>204</v>
      </c>
      <c r="D359" s="15" t="str">
        <f>IF(F359=F358,D358&amp;", "&amp;C359,C359)</f>
        <v>TP13</v>
      </c>
      <c r="E359" s="15" t="str">
        <f>IF(F359&lt;&gt;F360,"Last","")</f>
        <v>Last</v>
      </c>
      <c r="F359" t="s">
        <v>385</v>
      </c>
      <c r="G359" t="s">
        <v>753</v>
      </c>
    </row>
    <row r="360" spans="2:9">
      <c r="B360" t="s">
        <v>701</v>
      </c>
      <c r="C360" t="s">
        <v>206</v>
      </c>
      <c r="D360" s="15" t="str">
        <f>IF(F360=F359,D359&amp;", "&amp;C360,C360)</f>
        <v>TP14</v>
      </c>
      <c r="E360" s="15" t="str">
        <f>IF(F360&lt;&gt;F361,"Last","")</f>
        <v>Last</v>
      </c>
      <c r="F360" t="s">
        <v>386</v>
      </c>
      <c r="G360" t="s">
        <v>753</v>
      </c>
    </row>
    <row r="361" spans="2:9">
      <c r="B361" t="s">
        <v>701</v>
      </c>
      <c r="C361" t="s">
        <v>208</v>
      </c>
      <c r="D361" s="15" t="str">
        <f>IF(F361=F360,D360&amp;", "&amp;C361,C361)</f>
        <v>TP15</v>
      </c>
      <c r="E361" s="15" t="str">
        <f>IF(F361&lt;&gt;F362,"Last","")</f>
        <v>Last</v>
      </c>
      <c r="F361" t="s">
        <v>387</v>
      </c>
      <c r="G361" t="s">
        <v>753</v>
      </c>
    </row>
    <row r="362" spans="2:9">
      <c r="B362" t="s">
        <v>701</v>
      </c>
      <c r="C362" t="s">
        <v>393</v>
      </c>
      <c r="D362" s="15" t="str">
        <f>IF(F362=F361,D361&amp;", "&amp;C362,C362)</f>
        <v>U01</v>
      </c>
      <c r="E362" s="15" t="str">
        <f>IF(F362&lt;&gt;F363,"Last","")</f>
        <v>Last</v>
      </c>
      <c r="F362" t="s">
        <v>3</v>
      </c>
      <c r="G362" t="s">
        <v>646</v>
      </c>
      <c r="H362" t="s">
        <v>3</v>
      </c>
      <c r="I362" t="s">
        <v>312</v>
      </c>
    </row>
    <row r="363" spans="2:9">
      <c r="B363" t="s">
        <v>701</v>
      </c>
      <c r="C363" t="s">
        <v>394</v>
      </c>
      <c r="D363" s="15" t="str">
        <f>IF(F363=F362,D362&amp;", "&amp;C363,C363)</f>
        <v>U02</v>
      </c>
      <c r="E363" s="15" t="str">
        <f>IF(F363&lt;&gt;F364,"Last","")</f>
        <v>Last</v>
      </c>
      <c r="F363" t="s">
        <v>24</v>
      </c>
      <c r="G363" t="s">
        <v>640</v>
      </c>
      <c r="H363" t="s">
        <v>24</v>
      </c>
      <c r="I363" t="s">
        <v>641</v>
      </c>
    </row>
    <row r="364" spans="2:9">
      <c r="B364" t="s">
        <v>701</v>
      </c>
      <c r="C364" t="s">
        <v>395</v>
      </c>
      <c r="D364" s="15" t="str">
        <f>IF(F364=F363,D363&amp;", "&amp;C364,C364)</f>
        <v>U03</v>
      </c>
      <c r="E364" s="15" t="str">
        <f>IF(F364&lt;&gt;F365,"Last","")</f>
        <v>Last</v>
      </c>
      <c r="F364" t="s">
        <v>56</v>
      </c>
      <c r="G364" t="s">
        <v>619</v>
      </c>
      <c r="H364" t="s">
        <v>56</v>
      </c>
      <c r="I364" t="s">
        <v>621</v>
      </c>
    </row>
    <row r="365" spans="2:9">
      <c r="B365" t="s">
        <v>701</v>
      </c>
      <c r="C365" t="s">
        <v>396</v>
      </c>
      <c r="D365" s="15" t="str">
        <f>IF(F365=F364,D364&amp;", "&amp;C365,C365)</f>
        <v>U04</v>
      </c>
      <c r="E365" s="15" t="str">
        <f>IF(F365&lt;&gt;F366,"Last","")</f>
        <v>Last</v>
      </c>
      <c r="F365" t="s">
        <v>54</v>
      </c>
      <c r="G365" t="s">
        <v>622</v>
      </c>
      <c r="H365" t="s">
        <v>54</v>
      </c>
      <c r="I365" t="s">
        <v>623</v>
      </c>
    </row>
    <row r="366" spans="2:9">
      <c r="B366" t="s">
        <v>701</v>
      </c>
      <c r="C366" t="s">
        <v>397</v>
      </c>
      <c r="D366" s="15" t="str">
        <f>IF(F366=F365,D365&amp;", "&amp;C366,C366)</f>
        <v>U05</v>
      </c>
      <c r="E366" s="15" t="str">
        <f>IF(F366&lt;&gt;F367,"Last","")</f>
        <v>Last</v>
      </c>
      <c r="F366" t="s">
        <v>102</v>
      </c>
      <c r="G366" t="s">
        <v>617</v>
      </c>
      <c r="H366" t="s">
        <v>102</v>
      </c>
      <c r="I366" t="s">
        <v>620</v>
      </c>
    </row>
    <row r="367" spans="2:9">
      <c r="B367" t="s">
        <v>701</v>
      </c>
      <c r="C367" t="s">
        <v>398</v>
      </c>
      <c r="D367" s="15" t="str">
        <f>IF(F367=F366,D366&amp;", "&amp;C367,C367)</f>
        <v>U06</v>
      </c>
      <c r="E367" s="15" t="str">
        <f>IF(F367&lt;&gt;F368,"Last","")</f>
        <v>Last</v>
      </c>
      <c r="F367" t="s">
        <v>308</v>
      </c>
      <c r="G367" t="s">
        <v>647</v>
      </c>
      <c r="H367" t="s">
        <v>308</v>
      </c>
      <c r="I367" t="s">
        <v>311</v>
      </c>
    </row>
    <row r="368" spans="2:9">
      <c r="B368" t="s">
        <v>701</v>
      </c>
      <c r="C368" t="s">
        <v>399</v>
      </c>
      <c r="D368" s="15" t="str">
        <f>IF(F368=F367,D367&amp;", "&amp;C368,C368)</f>
        <v>U07</v>
      </c>
      <c r="E368" s="15" t="str">
        <f>IF(F368&lt;&gt;F369,"Last","")</f>
        <v>Last</v>
      </c>
      <c r="F368" t="s">
        <v>75</v>
      </c>
      <c r="G368" t="s">
        <v>618</v>
      </c>
      <c r="H368" t="s">
        <v>75</v>
      </c>
      <c r="I368" t="s">
        <v>76</v>
      </c>
    </row>
    <row r="369" spans="2:9">
      <c r="B369" t="s">
        <v>701</v>
      </c>
      <c r="C369" t="s">
        <v>400</v>
      </c>
      <c r="D369" s="15" t="str">
        <f>IF(F369=F368,D368&amp;", "&amp;C369,C369)</f>
        <v>U08</v>
      </c>
      <c r="E369" s="15" t="str">
        <f>IF(F369&lt;&gt;F370,"Last","")</f>
        <v/>
      </c>
      <c r="F369" t="s">
        <v>104</v>
      </c>
      <c r="G369" t="s">
        <v>647</v>
      </c>
      <c r="H369" t="s">
        <v>309</v>
      </c>
      <c r="I369" t="s">
        <v>311</v>
      </c>
    </row>
    <row r="370" spans="2:9">
      <c r="B370" t="s">
        <v>701</v>
      </c>
      <c r="C370" t="s">
        <v>401</v>
      </c>
      <c r="D370" s="15" t="str">
        <f>IF(F370=F369,D369&amp;", "&amp;C370,C370)</f>
        <v>U08, U09</v>
      </c>
      <c r="E370" s="15" t="str">
        <f>IF(F370&lt;&gt;F371,"Last","")</f>
        <v>Last</v>
      </c>
      <c r="F370" t="s">
        <v>104</v>
      </c>
      <c r="G370" t="s">
        <v>647</v>
      </c>
      <c r="H370" t="s">
        <v>310</v>
      </c>
      <c r="I370" t="s">
        <v>311</v>
      </c>
    </row>
    <row r="371" spans="2:9">
      <c r="B371" t="s">
        <v>701</v>
      </c>
      <c r="C371" t="s">
        <v>77</v>
      </c>
      <c r="D371" s="15" t="str">
        <f>IF(F371=F370,D370&amp;", "&amp;C371,C371)</f>
        <v>U10</v>
      </c>
      <c r="E371" s="15" t="str">
        <f>IF(F371&lt;&gt;F372,"Last","")</f>
        <v>Last</v>
      </c>
      <c r="F371" t="s">
        <v>78</v>
      </c>
      <c r="G371" t="s">
        <v>638</v>
      </c>
      <c r="H371" t="s">
        <v>78</v>
      </c>
      <c r="I371" t="s">
        <v>639</v>
      </c>
    </row>
    <row r="372" spans="2:9" ht="33">
      <c r="B372" t="s">
        <v>701</v>
      </c>
      <c r="C372" t="s">
        <v>119</v>
      </c>
      <c r="D372" s="15" t="str">
        <f>IF(F372=F371,D371&amp;", "&amp;C372,C372)</f>
        <v>U11</v>
      </c>
      <c r="E372" s="15" t="str">
        <f>IF(F372&lt;&gt;F373,"Last","")</f>
        <v>Last</v>
      </c>
      <c r="F372" t="s">
        <v>120</v>
      </c>
      <c r="G372" t="s">
        <v>636</v>
      </c>
      <c r="H372" s="7" t="s">
        <v>692</v>
      </c>
      <c r="I372" t="s">
        <v>637</v>
      </c>
    </row>
    <row r="373" spans="2:9">
      <c r="B373" t="s">
        <v>701</v>
      </c>
      <c r="C373" t="s">
        <v>189</v>
      </c>
      <c r="D373" s="15" t="str">
        <f>IF(F373=F372,D372&amp;", "&amp;C373,C373)</f>
        <v>U13</v>
      </c>
      <c r="E373" s="15" t="str">
        <f>IF(F373&lt;&gt;F374,"Last","")</f>
        <v>Last</v>
      </c>
      <c r="F373" t="s">
        <v>190</v>
      </c>
      <c r="G373" t="s">
        <v>631</v>
      </c>
      <c r="H373" t="s">
        <v>303</v>
      </c>
      <c r="I373" t="s">
        <v>630</v>
      </c>
    </row>
    <row r="374" spans="2:9">
      <c r="B374" t="s">
        <v>701</v>
      </c>
      <c r="C374" t="s">
        <v>266</v>
      </c>
      <c r="D374" s="15" t="str">
        <f>IF(F374=F373,D373&amp;", "&amp;C374,C374)</f>
        <v>U14</v>
      </c>
      <c r="E374" s="15" t="str">
        <f>IF(F374&lt;&gt;F375,"Last","")</f>
        <v>Last</v>
      </c>
      <c r="F374" t="s">
        <v>267</v>
      </c>
      <c r="G374" t="s">
        <v>633</v>
      </c>
      <c r="H374" t="s">
        <v>267</v>
      </c>
      <c r="I374" t="s">
        <v>632</v>
      </c>
    </row>
    <row r="375" spans="2:9">
      <c r="B375" t="s">
        <v>701</v>
      </c>
      <c r="C375" t="s">
        <v>263</v>
      </c>
      <c r="D375" s="15" t="str">
        <f>IF(F375=F374,D374&amp;", "&amp;C375,C375)</f>
        <v>U15</v>
      </c>
      <c r="E375" s="15" t="str">
        <f>IF(F375&lt;&gt;F376,"Last","")</f>
        <v/>
      </c>
      <c r="F375" t="s">
        <v>307</v>
      </c>
      <c r="G375" t="s">
        <v>636</v>
      </c>
      <c r="H375" t="s">
        <v>307</v>
      </c>
      <c r="I375" t="s">
        <v>644</v>
      </c>
    </row>
    <row r="376" spans="2:9">
      <c r="B376" t="s">
        <v>701</v>
      </c>
      <c r="C376" t="s">
        <v>265</v>
      </c>
      <c r="D376" s="15" t="str">
        <f>IF(F376=F375,D375&amp;", "&amp;C376,C376)</f>
        <v>U15, U16</v>
      </c>
      <c r="E376" s="15" t="str">
        <f>IF(F376&lt;&gt;F377,"Last","")</f>
        <v>Last</v>
      </c>
      <c r="F376" t="s">
        <v>264</v>
      </c>
      <c r="G376" t="s">
        <v>636</v>
      </c>
      <c r="H376" t="s">
        <v>307</v>
      </c>
      <c r="I376" t="s">
        <v>644</v>
      </c>
    </row>
    <row r="377" spans="2:9">
      <c r="B377" t="s">
        <v>701</v>
      </c>
      <c r="C377" t="s">
        <v>5</v>
      </c>
      <c r="D377" s="15" t="str">
        <f>IF(F377=F376,D376&amp;", "&amp;C377,C377)</f>
        <v>X1</v>
      </c>
      <c r="E377" s="15" t="str">
        <f>IF(F377&lt;&gt;F378,"Last","")</f>
        <v>Last</v>
      </c>
      <c r="F377" t="s">
        <v>6</v>
      </c>
      <c r="G377" t="s">
        <v>611</v>
      </c>
      <c r="H377" t="s">
        <v>316</v>
      </c>
      <c r="I377" t="s">
        <v>7</v>
      </c>
    </row>
    <row r="378" spans="2:9">
      <c r="B378" t="s">
        <v>701</v>
      </c>
      <c r="C378" t="s">
        <v>210</v>
      </c>
      <c r="D378" s="15" t="str">
        <f>IF(F378=F377,D377&amp;", "&amp;C378,C378)</f>
        <v>Y1</v>
      </c>
      <c r="E378" s="15" t="str">
        <f>IF(F378&lt;&gt;F379,"Last","")</f>
        <v>Last</v>
      </c>
      <c r="F378" t="s">
        <v>211</v>
      </c>
      <c r="G378" t="s">
        <v>611</v>
      </c>
      <c r="H378" t="s">
        <v>315</v>
      </c>
      <c r="I378" t="s">
        <v>607</v>
      </c>
    </row>
    <row r="379" spans="2:9">
      <c r="B379" t="s">
        <v>720</v>
      </c>
      <c r="C379" t="s">
        <v>709</v>
      </c>
      <c r="D379" s="15" t="str">
        <f>IF(F379=F378,D378&amp;", "&amp;C379,C379)</f>
        <v>C1</v>
      </c>
      <c r="E379" s="15" t="str">
        <f>IF(F379&lt;&gt;F380,"Last","")</f>
        <v/>
      </c>
      <c r="F379" t="s">
        <v>10</v>
      </c>
      <c r="G379" t="s">
        <v>608</v>
      </c>
      <c r="H379" t="s">
        <v>329</v>
      </c>
    </row>
    <row r="380" spans="2:9">
      <c r="B380" t="s">
        <v>720</v>
      </c>
      <c r="C380" t="s">
        <v>711</v>
      </c>
      <c r="D380" s="15" t="str">
        <f>IF(F380=F379,D379&amp;", "&amp;C380,C380)</f>
        <v>C1, C2</v>
      </c>
      <c r="E380" s="15" t="str">
        <f>IF(F380&lt;&gt;F381,"Last","")</f>
        <v/>
      </c>
      <c r="F380" t="s">
        <v>10</v>
      </c>
      <c r="G380" t="s">
        <v>608</v>
      </c>
      <c r="H380" t="s">
        <v>329</v>
      </c>
    </row>
    <row r="381" spans="2:9">
      <c r="B381" t="s">
        <v>720</v>
      </c>
      <c r="C381" t="s">
        <v>669</v>
      </c>
      <c r="D381" s="15" t="str">
        <f>IF(F381=F380,D380&amp;", "&amp;C381,C381)</f>
        <v>C1, C2, C3</v>
      </c>
      <c r="E381" s="15" t="str">
        <f>IF(F381&lt;&gt;F382,"Last","")</f>
        <v/>
      </c>
      <c r="F381" t="s">
        <v>10</v>
      </c>
      <c r="G381" t="s">
        <v>608</v>
      </c>
      <c r="H381" t="s">
        <v>329</v>
      </c>
    </row>
    <row r="382" spans="2:9">
      <c r="B382" t="s">
        <v>720</v>
      </c>
      <c r="C382" t="s">
        <v>670</v>
      </c>
      <c r="D382" s="15" t="str">
        <f>IF(F382=F381,D381&amp;", "&amp;C382,C382)</f>
        <v>C1, C2, C3, C4</v>
      </c>
      <c r="E382" s="15" t="str">
        <f>IF(F382&lt;&gt;F383,"Last","")</f>
        <v/>
      </c>
      <c r="F382" t="s">
        <v>10</v>
      </c>
      <c r="G382" t="s">
        <v>608</v>
      </c>
      <c r="H382" t="s">
        <v>329</v>
      </c>
    </row>
    <row r="383" spans="2:9">
      <c r="B383" t="s">
        <v>720</v>
      </c>
      <c r="C383" t="s">
        <v>671</v>
      </c>
      <c r="D383" s="15" t="str">
        <f>IF(F383=F382,D382&amp;", "&amp;C383,C383)</f>
        <v>C1, C2, C3, C4, C5</v>
      </c>
      <c r="E383" s="15" t="str">
        <f>IF(F383&lt;&gt;F384,"Last","")</f>
        <v/>
      </c>
      <c r="F383" t="s">
        <v>10</v>
      </c>
      <c r="G383" t="s">
        <v>608</v>
      </c>
      <c r="H383" t="s">
        <v>329</v>
      </c>
    </row>
    <row r="384" spans="2:9">
      <c r="B384" t="s">
        <v>720</v>
      </c>
      <c r="C384" t="s">
        <v>672</v>
      </c>
      <c r="D384" s="15" t="str">
        <f>IF(F384=F383,D383&amp;", "&amp;C384,C384)</f>
        <v>C1, C2, C3, C4, C5, C6</v>
      </c>
      <c r="E384" s="15" t="str">
        <f>IF(F384&lt;&gt;F385,"Last","")</f>
        <v/>
      </c>
      <c r="F384" t="s">
        <v>10</v>
      </c>
      <c r="G384" t="s">
        <v>608</v>
      </c>
      <c r="H384" t="s">
        <v>329</v>
      </c>
    </row>
    <row r="385" spans="2:9">
      <c r="B385" t="s">
        <v>720</v>
      </c>
      <c r="C385" t="s">
        <v>668</v>
      </c>
      <c r="D385" s="15" t="str">
        <f>IF(F385=F384,D384&amp;", "&amp;C385,C385)</f>
        <v>C1, C2, C3, C4, C5, C6, C7</v>
      </c>
      <c r="E385" s="15" t="str">
        <f>IF(F385&lt;&gt;F386,"Last","")</f>
        <v/>
      </c>
      <c r="F385" t="s">
        <v>10</v>
      </c>
      <c r="G385" t="s">
        <v>608</v>
      </c>
      <c r="H385" t="s">
        <v>329</v>
      </c>
    </row>
    <row r="386" spans="2:9">
      <c r="B386" t="s">
        <v>720</v>
      </c>
      <c r="C386" t="s">
        <v>673</v>
      </c>
      <c r="D386" s="15" t="str">
        <f>IF(F386=F385,D385&amp;", "&amp;C386,C386)</f>
        <v>C1, C2, C3, C4, C5, C6, C7, C8</v>
      </c>
      <c r="E386" s="15" t="str">
        <f>IF(F386&lt;&gt;F387,"Last","")</f>
        <v/>
      </c>
      <c r="F386" t="s">
        <v>10</v>
      </c>
      <c r="G386" t="s">
        <v>608</v>
      </c>
      <c r="H386" t="s">
        <v>329</v>
      </c>
    </row>
    <row r="387" spans="2:9">
      <c r="B387" t="s">
        <v>720</v>
      </c>
      <c r="C387" t="s">
        <v>674</v>
      </c>
      <c r="D387" s="15" t="str">
        <f>IF(F387=F386,D386&amp;", "&amp;C387,C387)</f>
        <v>C1, C2, C3, C4, C5, C6, C7, C8, C9</v>
      </c>
      <c r="E387" s="15" t="str">
        <f>IF(F387&lt;&gt;F388,"Last","")</f>
        <v>Last</v>
      </c>
      <c r="F387" t="s">
        <v>10</v>
      </c>
      <c r="G387" t="s">
        <v>608</v>
      </c>
      <c r="H387" t="s">
        <v>329</v>
      </c>
    </row>
    <row r="388" spans="2:9">
      <c r="B388" t="s">
        <v>720</v>
      </c>
      <c r="C388" t="s">
        <v>713</v>
      </c>
      <c r="D388" s="15" t="str">
        <f>IF(F388=F387,D387&amp;", "&amp;C388,C388)</f>
        <v>J1</v>
      </c>
      <c r="E388" s="15" t="str">
        <f>IF(F388&lt;&gt;F389,"Last","")</f>
        <v>Last</v>
      </c>
      <c r="F388" t="s">
        <v>740</v>
      </c>
      <c r="G388" t="s">
        <v>648</v>
      </c>
      <c r="H388" s="7" t="s">
        <v>688</v>
      </c>
      <c r="I388" t="s">
        <v>690</v>
      </c>
    </row>
    <row r="389" spans="2:9">
      <c r="B389" t="s">
        <v>720</v>
      </c>
      <c r="C389" t="s">
        <v>718</v>
      </c>
      <c r="D389" s="15" t="str">
        <f>IF(F389=F388,D388&amp;", "&amp;C389,C389)</f>
        <v>J2</v>
      </c>
      <c r="E389" s="15" t="str">
        <f>IF(F389&lt;&gt;F390,"Last","")</f>
        <v>Last</v>
      </c>
      <c r="F389" t="s">
        <v>730</v>
      </c>
      <c r="G389" t="s">
        <v>741</v>
      </c>
      <c r="H389" s="7" t="s">
        <v>689</v>
      </c>
      <c r="I389" t="s">
        <v>691</v>
      </c>
    </row>
    <row r="390" spans="2:9">
      <c r="B390" t="s">
        <v>720</v>
      </c>
      <c r="C390" t="s">
        <v>742</v>
      </c>
      <c r="D390" s="15" t="str">
        <f>IF(F390=F389,D389&amp;", "&amp;C390,C390)</f>
        <v>R01</v>
      </c>
      <c r="E390" s="15" t="str">
        <f>IF(F390&lt;&gt;F391,"Last","")</f>
        <v/>
      </c>
      <c r="F390" t="s">
        <v>118</v>
      </c>
      <c r="G390" t="s">
        <v>608</v>
      </c>
      <c r="H390" t="s">
        <v>284</v>
      </c>
    </row>
    <row r="391" spans="2:9">
      <c r="B391" t="s">
        <v>720</v>
      </c>
      <c r="C391" t="s">
        <v>743</v>
      </c>
      <c r="D391" s="15" t="str">
        <f>IF(F391=F390,D390&amp;", "&amp;C391,C391)</f>
        <v>R01, R02</v>
      </c>
      <c r="E391" s="15" t="str">
        <f>IF(F391&lt;&gt;F392,"Last","")</f>
        <v/>
      </c>
      <c r="F391" t="s">
        <v>118</v>
      </c>
      <c r="G391" t="s">
        <v>608</v>
      </c>
      <c r="H391" t="s">
        <v>284</v>
      </c>
    </row>
    <row r="392" spans="2:9">
      <c r="B392" t="s">
        <v>720</v>
      </c>
      <c r="C392" t="s">
        <v>744</v>
      </c>
      <c r="D392" s="15" t="str">
        <f>IF(F392=F391,D391&amp;", "&amp;C392,C392)</f>
        <v>R01, R02, R03</v>
      </c>
      <c r="E392" s="15" t="str">
        <f>IF(F392&lt;&gt;F393,"Last","")</f>
        <v/>
      </c>
      <c r="F392" t="s">
        <v>118</v>
      </c>
      <c r="G392" t="s">
        <v>608</v>
      </c>
      <c r="H392" t="s">
        <v>286</v>
      </c>
    </row>
    <row r="393" spans="2:9">
      <c r="B393" t="s">
        <v>720</v>
      </c>
      <c r="C393" t="s">
        <v>745</v>
      </c>
      <c r="D393" s="15" t="str">
        <f>IF(F393=F392,D392&amp;", "&amp;C393,C393)</f>
        <v>R01, R02, R03, R04</v>
      </c>
      <c r="E393" s="15" t="str">
        <f>IF(F393&lt;&gt;F394,"Last","")</f>
        <v/>
      </c>
      <c r="F393" t="s">
        <v>118</v>
      </c>
      <c r="G393" t="s">
        <v>608</v>
      </c>
      <c r="H393" t="s">
        <v>286</v>
      </c>
    </row>
    <row r="394" spans="2:9">
      <c r="B394" t="s">
        <v>720</v>
      </c>
      <c r="C394" t="s">
        <v>746</v>
      </c>
      <c r="D394" s="15" t="str">
        <f>IF(F394=F393,D393&amp;", "&amp;C394,C394)</f>
        <v>R01, R02, R03, R04, R05</v>
      </c>
      <c r="E394" s="15" t="str">
        <f>IF(F394&lt;&gt;F395,"Last","")</f>
        <v>Last</v>
      </c>
      <c r="F394" t="s">
        <v>118</v>
      </c>
      <c r="G394" t="s">
        <v>608</v>
      </c>
      <c r="H394" t="s">
        <v>286</v>
      </c>
    </row>
    <row r="395" spans="2:9">
      <c r="B395" t="s">
        <v>720</v>
      </c>
      <c r="C395" t="s">
        <v>747</v>
      </c>
      <c r="D395" s="15" t="str">
        <f>IF(F395=F394,D394&amp;", "&amp;C395,C395)</f>
        <v>R06</v>
      </c>
      <c r="E395" s="15" t="str">
        <f>IF(F395&lt;&gt;F396,"Last","")</f>
        <v/>
      </c>
      <c r="F395" t="s">
        <v>13</v>
      </c>
      <c r="G395" t="s">
        <v>608</v>
      </c>
      <c r="H395" t="s">
        <v>286</v>
      </c>
    </row>
    <row r="396" spans="2:9">
      <c r="B396" t="s">
        <v>720</v>
      </c>
      <c r="C396" t="s">
        <v>675</v>
      </c>
      <c r="D396" s="15" t="str">
        <f>IF(F396=F395,D395&amp;", "&amp;C396,C396)</f>
        <v>R06, R07</v>
      </c>
      <c r="E396" s="15" t="str">
        <f>IF(F396&lt;&gt;F397,"Last","")</f>
        <v/>
      </c>
      <c r="F396" t="s">
        <v>13</v>
      </c>
      <c r="G396" t="s">
        <v>608</v>
      </c>
      <c r="H396" t="s">
        <v>286</v>
      </c>
    </row>
    <row r="397" spans="2:9">
      <c r="B397" t="s">
        <v>720</v>
      </c>
      <c r="C397" t="s">
        <v>676</v>
      </c>
      <c r="D397" s="15" t="str">
        <f>IF(F397=F396,D396&amp;", "&amp;C397,C397)</f>
        <v>R06, R07, R08</v>
      </c>
      <c r="E397" s="15" t="str">
        <f>IF(F397&lt;&gt;F398,"Last","")</f>
        <v/>
      </c>
      <c r="F397" t="s">
        <v>13</v>
      </c>
      <c r="G397" t="s">
        <v>608</v>
      </c>
      <c r="H397" t="s">
        <v>286</v>
      </c>
    </row>
    <row r="398" spans="2:9">
      <c r="B398" t="s">
        <v>720</v>
      </c>
      <c r="C398" t="s">
        <v>677</v>
      </c>
      <c r="D398" s="15" t="str">
        <f>IF(F398=F397,D397&amp;", "&amp;C398,C398)</f>
        <v>R06, R07, R08, R09</v>
      </c>
      <c r="E398" s="15" t="str">
        <f>IF(F398&lt;&gt;F399,"Last","")</f>
        <v/>
      </c>
      <c r="F398" t="s">
        <v>13</v>
      </c>
      <c r="G398" t="s">
        <v>608</v>
      </c>
      <c r="H398" t="s">
        <v>286</v>
      </c>
    </row>
    <row r="399" spans="2:9">
      <c r="B399" t="s">
        <v>720</v>
      </c>
      <c r="C399" t="s">
        <v>728</v>
      </c>
      <c r="D399" s="15" t="str">
        <f>IF(F399=F398,D398&amp;", "&amp;C399,C399)</f>
        <v>R06, R07, R08, R09, R10</v>
      </c>
      <c r="E399" s="15" t="str">
        <f>IF(F399&lt;&gt;F400,"Last","")</f>
        <v>Last</v>
      </c>
      <c r="F399" t="s">
        <v>13</v>
      </c>
      <c r="G399" t="s">
        <v>608</v>
      </c>
      <c r="H399" t="s">
        <v>286</v>
      </c>
    </row>
    <row r="400" spans="2:9">
      <c r="B400" t="s">
        <v>720</v>
      </c>
      <c r="C400" t="s">
        <v>729</v>
      </c>
      <c r="D400" s="15" t="str">
        <f>IF(F400=F399,D399&amp;", "&amp;C400,C400)</f>
        <v>R11</v>
      </c>
      <c r="E400" s="15" t="str">
        <f>IF(F400&lt;&gt;F401,"Last","")</f>
        <v/>
      </c>
      <c r="F400" t="s">
        <v>118</v>
      </c>
      <c r="G400" t="s">
        <v>608</v>
      </c>
      <c r="H400" t="s">
        <v>284</v>
      </c>
    </row>
    <row r="401" spans="2:8">
      <c r="B401" t="s">
        <v>720</v>
      </c>
      <c r="C401" t="s">
        <v>723</v>
      </c>
      <c r="D401" s="15" t="str">
        <f>IF(F401=F400,D400&amp;", "&amp;C401,C401)</f>
        <v>R11, R12</v>
      </c>
      <c r="E401" s="15" t="str">
        <f>IF(F401&lt;&gt;F402,"Last","")</f>
        <v/>
      </c>
      <c r="F401" t="s">
        <v>118</v>
      </c>
      <c r="G401" t="s">
        <v>608</v>
      </c>
      <c r="H401" t="s">
        <v>284</v>
      </c>
    </row>
    <row r="402" spans="2:8">
      <c r="B402" t="s">
        <v>720</v>
      </c>
      <c r="C402" t="s">
        <v>725</v>
      </c>
      <c r="D402" s="15" t="str">
        <f>IF(F402=F401,D401&amp;", "&amp;C402,C402)</f>
        <v>R11, R12, R13</v>
      </c>
      <c r="E402" s="15" t="str">
        <f>IF(F402&lt;&gt;F403,"Last","")</f>
        <v/>
      </c>
      <c r="F402" t="s">
        <v>118</v>
      </c>
      <c r="G402" t="s">
        <v>608</v>
      </c>
      <c r="H402" t="s">
        <v>284</v>
      </c>
    </row>
    <row r="403" spans="2:8">
      <c r="B403" t="s">
        <v>720</v>
      </c>
      <c r="C403" t="s">
        <v>727</v>
      </c>
      <c r="D403" s="15" t="str">
        <f>IF(F403=F402,D402&amp;", "&amp;C403,C403)</f>
        <v>R11, R12, R13, R14</v>
      </c>
      <c r="E403" s="15" t="str">
        <f>IF(F403&lt;&gt;F404,"Last","")</f>
        <v>Last</v>
      </c>
      <c r="F403" t="s">
        <v>118</v>
      </c>
      <c r="G403" t="s">
        <v>608</v>
      </c>
      <c r="H403" t="s">
        <v>284</v>
      </c>
    </row>
    <row r="404" spans="2:8">
      <c r="B404" t="s">
        <v>720</v>
      </c>
      <c r="C404" t="s">
        <v>678</v>
      </c>
      <c r="D404" s="15" t="str">
        <f>IF(F404=F403,D403&amp;", "&amp;C404,C404)</f>
        <v>R15</v>
      </c>
      <c r="E404" s="15" t="str">
        <f>IF(F404&lt;&gt;F405,"Last","")</f>
        <v/>
      </c>
      <c r="F404" t="s">
        <v>13</v>
      </c>
      <c r="G404" t="s">
        <v>608</v>
      </c>
      <c r="H404" t="s">
        <v>286</v>
      </c>
    </row>
    <row r="405" spans="2:8">
      <c r="B405" t="s">
        <v>720</v>
      </c>
      <c r="C405" t="s">
        <v>679</v>
      </c>
      <c r="D405" s="15" t="str">
        <f>IF(F405=F404,D404&amp;", "&amp;C405,C405)</f>
        <v>R15, R16</v>
      </c>
      <c r="E405" s="15" t="str">
        <f>IF(F405&lt;&gt;F406,"Last","")</f>
        <v/>
      </c>
      <c r="F405" t="s">
        <v>13</v>
      </c>
      <c r="G405" t="s">
        <v>608</v>
      </c>
      <c r="H405" t="s">
        <v>286</v>
      </c>
    </row>
    <row r="406" spans="2:8">
      <c r="B406" t="s">
        <v>720</v>
      </c>
      <c r="C406" t="s">
        <v>680</v>
      </c>
      <c r="D406" s="15" t="str">
        <f>IF(F406=F405,D405&amp;", "&amp;C406,C406)</f>
        <v>R15, R16, R17</v>
      </c>
      <c r="E406" s="15" t="str">
        <f>IF(F406&lt;&gt;F407,"Last","")</f>
        <v/>
      </c>
      <c r="F406" t="s">
        <v>13</v>
      </c>
      <c r="G406" t="s">
        <v>608</v>
      </c>
      <c r="H406" t="s">
        <v>286</v>
      </c>
    </row>
    <row r="407" spans="2:8">
      <c r="B407" t="s">
        <v>720</v>
      </c>
      <c r="C407" t="s">
        <v>681</v>
      </c>
      <c r="D407" s="15" t="str">
        <f>IF(F407=F406,D406&amp;", "&amp;C407,C407)</f>
        <v>R15, R16, R17, R18</v>
      </c>
      <c r="E407" s="15" t="str">
        <f>IF(F407&lt;&gt;F408,"Last","")</f>
        <v/>
      </c>
      <c r="F407" t="s">
        <v>13</v>
      </c>
      <c r="G407" t="s">
        <v>608</v>
      </c>
      <c r="H407" t="s">
        <v>286</v>
      </c>
    </row>
    <row r="408" spans="2:8">
      <c r="B408" t="s">
        <v>720</v>
      </c>
      <c r="C408" t="s">
        <v>732</v>
      </c>
      <c r="D408" s="15" t="str">
        <f>IF(F408=F407,D407&amp;", "&amp;C408,C408)</f>
        <v>R15, R16, R17, R18, R19</v>
      </c>
      <c r="E408" s="15" t="str">
        <f>IF(F408&lt;&gt;F409,"Last","")</f>
        <v/>
      </c>
      <c r="F408" t="s">
        <v>13</v>
      </c>
      <c r="G408" t="s">
        <v>608</v>
      </c>
      <c r="H408" t="s">
        <v>286</v>
      </c>
    </row>
    <row r="409" spans="2:8">
      <c r="B409" t="s">
        <v>720</v>
      </c>
      <c r="C409" t="s">
        <v>733</v>
      </c>
      <c r="D409" s="15" t="str">
        <f>IF(F409=F408,D408&amp;", "&amp;C409,C409)</f>
        <v>R15, R16, R17, R18, R19, R20</v>
      </c>
      <c r="E409" s="15" t="str">
        <f>IF(F409&lt;&gt;F410,"Last","")</f>
        <v>Last</v>
      </c>
      <c r="F409" t="s">
        <v>13</v>
      </c>
      <c r="G409" t="s">
        <v>608</v>
      </c>
      <c r="H409" t="s">
        <v>286</v>
      </c>
    </row>
    <row r="410" spans="2:8">
      <c r="B410" t="s">
        <v>720</v>
      </c>
      <c r="C410" t="s">
        <v>734</v>
      </c>
      <c r="D410" s="15" t="str">
        <f>IF(F410=F409,D409&amp;", "&amp;C410,C410)</f>
        <v>R21</v>
      </c>
      <c r="E410" s="15" t="str">
        <f>IF(F410&lt;&gt;F411,"Last","")</f>
        <v/>
      </c>
      <c r="F410" t="s">
        <v>14</v>
      </c>
      <c r="G410" t="s">
        <v>608</v>
      </c>
      <c r="H410" t="s">
        <v>283</v>
      </c>
    </row>
    <row r="411" spans="2:8">
      <c r="B411" t="s">
        <v>720</v>
      </c>
      <c r="C411" t="s">
        <v>735</v>
      </c>
      <c r="D411" s="15" t="str">
        <f>IF(F411=F410,D410&amp;", "&amp;C411,C411)</f>
        <v>R21, R22</v>
      </c>
      <c r="E411" s="15" t="str">
        <f>IF(F411&lt;&gt;F412,"Last","")</f>
        <v/>
      </c>
      <c r="F411" t="s">
        <v>14</v>
      </c>
      <c r="G411" t="s">
        <v>608</v>
      </c>
      <c r="H411" t="s">
        <v>283</v>
      </c>
    </row>
    <row r="412" spans="2:8">
      <c r="B412" t="s">
        <v>720</v>
      </c>
      <c r="C412" t="s">
        <v>736</v>
      </c>
      <c r="D412" s="15" t="str">
        <f>IF(F412=F411,D411&amp;", "&amp;C412,C412)</f>
        <v>R21, R22, R23</v>
      </c>
      <c r="E412" s="15" t="str">
        <f>IF(F412&lt;&gt;F413,"Last","")</f>
        <v/>
      </c>
      <c r="F412" t="s">
        <v>14</v>
      </c>
      <c r="G412" t="s">
        <v>608</v>
      </c>
      <c r="H412" t="s">
        <v>283</v>
      </c>
    </row>
    <row r="413" spans="2:8">
      <c r="B413" t="s">
        <v>720</v>
      </c>
      <c r="C413" t="s">
        <v>737</v>
      </c>
      <c r="D413" s="15" t="str">
        <f>IF(F413=F412,D412&amp;", "&amp;C413,C413)</f>
        <v>R21, R22, R23, R24</v>
      </c>
      <c r="E413" s="15" t="str">
        <f>IF(F413&lt;&gt;F414,"Last","")</f>
        <v/>
      </c>
      <c r="F413" t="s">
        <v>14</v>
      </c>
      <c r="G413" t="s">
        <v>608</v>
      </c>
      <c r="H413" t="s">
        <v>283</v>
      </c>
    </row>
    <row r="414" spans="2:8">
      <c r="B414" t="s">
        <v>720</v>
      </c>
      <c r="C414" t="s">
        <v>738</v>
      </c>
      <c r="D414" s="15" t="str">
        <f>IF(F414=F413,D413&amp;", "&amp;C414,C414)</f>
        <v>R21, R22, R23, R24, R25</v>
      </c>
      <c r="E414" s="15" t="str">
        <f>IF(F414&lt;&gt;F415,"Last","")</f>
        <v/>
      </c>
      <c r="F414" t="s">
        <v>14</v>
      </c>
      <c r="G414" t="s">
        <v>608</v>
      </c>
      <c r="H414" t="s">
        <v>283</v>
      </c>
    </row>
    <row r="415" spans="2:8">
      <c r="B415" t="s">
        <v>720</v>
      </c>
      <c r="C415" t="s">
        <v>739</v>
      </c>
      <c r="D415" s="15" t="str">
        <f>IF(F415=F414,D414&amp;", "&amp;C415,C415)</f>
        <v>R21, R22, R23, R24, R25, R26</v>
      </c>
      <c r="E415" s="15" t="str">
        <f>IF(F415&lt;&gt;F416,"Last","")</f>
        <v>Last</v>
      </c>
      <c r="F415" t="s">
        <v>14</v>
      </c>
      <c r="G415" t="s">
        <v>608</v>
      </c>
      <c r="H415" t="s">
        <v>283</v>
      </c>
    </row>
    <row r="416" spans="2:8">
      <c r="B416" t="s">
        <v>720</v>
      </c>
      <c r="C416" t="s">
        <v>731</v>
      </c>
      <c r="D416" s="15" t="str">
        <f>IF(F416=F415,D415&amp;", "&amp;C416,C416)</f>
        <v>R27</v>
      </c>
      <c r="E416" s="15" t="str">
        <f>IF(F416&lt;&gt;F417,"Last","")</f>
        <v>Last</v>
      </c>
      <c r="F416" t="s">
        <v>13</v>
      </c>
      <c r="G416" t="s">
        <v>608</v>
      </c>
      <c r="H416" t="s">
        <v>286</v>
      </c>
    </row>
    <row r="417" spans="2:9">
      <c r="B417" t="s">
        <v>720</v>
      </c>
      <c r="C417" t="s">
        <v>721</v>
      </c>
      <c r="D417" s="15" t="str">
        <f>IF(F417=F416,D416&amp;", "&amp;C417,C417)</f>
        <v>SW1</v>
      </c>
      <c r="E417" s="15" t="str">
        <f>IF(F417&lt;&gt;F418,"Last","")</f>
        <v/>
      </c>
      <c r="F417" t="s">
        <v>167</v>
      </c>
      <c r="G417" t="s">
        <v>626</v>
      </c>
      <c r="H417" t="s">
        <v>624</v>
      </c>
      <c r="I417" t="s">
        <v>625</v>
      </c>
    </row>
    <row r="418" spans="2:9">
      <c r="B418" t="s">
        <v>720</v>
      </c>
      <c r="C418" t="s">
        <v>722</v>
      </c>
      <c r="D418" s="15" t="str">
        <f>IF(F418=F417,D417&amp;", "&amp;C418,C418)</f>
        <v>SW1, SW2</v>
      </c>
      <c r="E418" s="15" t="str">
        <f>IF(F418&lt;&gt;F419,"Last","")</f>
        <v/>
      </c>
      <c r="F418" t="s">
        <v>167</v>
      </c>
      <c r="G418" t="s">
        <v>626</v>
      </c>
      <c r="H418" t="s">
        <v>624</v>
      </c>
      <c r="I418" t="s">
        <v>625</v>
      </c>
    </row>
    <row r="419" spans="2:9">
      <c r="B419" t="s">
        <v>720</v>
      </c>
      <c r="C419" t="s">
        <v>724</v>
      </c>
      <c r="D419" s="15" t="str">
        <f>IF(F419=F418,D418&amp;", "&amp;C419,C419)</f>
        <v>SW1, SW2, SW3</v>
      </c>
      <c r="E419" s="15" t="str">
        <f>IF(F419&lt;&gt;F420,"Last","")</f>
        <v/>
      </c>
      <c r="F419" t="s">
        <v>167</v>
      </c>
      <c r="G419" t="s">
        <v>626</v>
      </c>
      <c r="H419" t="s">
        <v>624</v>
      </c>
      <c r="I419" t="s">
        <v>625</v>
      </c>
    </row>
    <row r="420" spans="2:9">
      <c r="B420" t="s">
        <v>720</v>
      </c>
      <c r="C420" t="s">
        <v>726</v>
      </c>
      <c r="D420" s="15" t="str">
        <f>IF(F420=F419,D419&amp;", "&amp;C420,C420)</f>
        <v>SW1, SW2, SW3, SW4</v>
      </c>
      <c r="E420" s="15" t="str">
        <f>IF(F420&lt;&gt;F421,"Last","")</f>
        <v/>
      </c>
      <c r="F420" t="s">
        <v>167</v>
      </c>
      <c r="G420" t="s">
        <v>626</v>
      </c>
      <c r="H420" t="s">
        <v>624</v>
      </c>
      <c r="I420" t="s">
        <v>625</v>
      </c>
    </row>
    <row r="421" spans="2:9">
      <c r="B421" t="s">
        <v>720</v>
      </c>
      <c r="C421" t="s">
        <v>181</v>
      </c>
      <c r="D421" s="15" t="str">
        <f>IF(F421=F420,D420&amp;", "&amp;C421,C421)</f>
        <v>SW1, SW2, SW3, SW4, SW5</v>
      </c>
      <c r="E421" s="15" t="str">
        <f>IF(F421&lt;&gt;F422,"Last","")</f>
        <v/>
      </c>
      <c r="F421" t="s">
        <v>167</v>
      </c>
      <c r="G421" t="s">
        <v>626</v>
      </c>
      <c r="H421" t="s">
        <v>624</v>
      </c>
      <c r="I421" t="s">
        <v>625</v>
      </c>
    </row>
    <row r="422" spans="2:9">
      <c r="B422" t="s">
        <v>720</v>
      </c>
      <c r="C422" t="s">
        <v>170</v>
      </c>
      <c r="D422" s="15" t="str">
        <f>IF(F422=F421,D421&amp;", "&amp;C422,C422)</f>
        <v>SW1, SW2, SW3, SW4, SW5, SW6</v>
      </c>
      <c r="E422" s="15" t="str">
        <f>IF(F422&lt;&gt;F423,"Last","")</f>
        <v/>
      </c>
      <c r="F422" t="s">
        <v>167</v>
      </c>
      <c r="G422" t="s">
        <v>626</v>
      </c>
      <c r="H422" t="s">
        <v>624</v>
      </c>
      <c r="I422" t="s">
        <v>625</v>
      </c>
    </row>
    <row r="423" spans="2:9">
      <c r="B423" t="s">
        <v>720</v>
      </c>
      <c r="C423" t="s">
        <v>173</v>
      </c>
      <c r="D423" s="15" t="str">
        <f>IF(F423=F422,D422&amp;", "&amp;C423,C423)</f>
        <v>SW1, SW2, SW3, SW4, SW5, SW6, SW7</v>
      </c>
      <c r="E423" s="15" t="str">
        <f>IF(F423&lt;&gt;F424,"Last","")</f>
        <v/>
      </c>
      <c r="F423" t="s">
        <v>167</v>
      </c>
      <c r="G423" t="s">
        <v>626</v>
      </c>
      <c r="H423" t="s">
        <v>624</v>
      </c>
      <c r="I423" t="s">
        <v>625</v>
      </c>
    </row>
    <row r="424" spans="2:9">
      <c r="B424" t="s">
        <v>720</v>
      </c>
      <c r="C424" t="s">
        <v>176</v>
      </c>
      <c r="D424" s="15" t="str">
        <f>IF(F424=F423,D423&amp;", "&amp;C424,C424)</f>
        <v>SW1, SW2, SW3, SW4, SW5, SW6, SW7, SW8</v>
      </c>
      <c r="E424" s="15" t="str">
        <f>IF(F424&lt;&gt;F425,"Last","")</f>
        <v/>
      </c>
      <c r="F424" t="s">
        <v>167</v>
      </c>
      <c r="G424" t="s">
        <v>626</v>
      </c>
      <c r="H424" t="s">
        <v>624</v>
      </c>
      <c r="I424" t="s">
        <v>625</v>
      </c>
    </row>
    <row r="425" spans="2:9">
      <c r="B425" t="s">
        <v>720</v>
      </c>
      <c r="C425" t="s">
        <v>179</v>
      </c>
      <c r="D425" s="15" t="str">
        <f>IF(F425=F424,D424&amp;", "&amp;C425,C425)</f>
        <v>SW1, SW2, SW3, SW4, SW5, SW6, SW7, SW8, SW9</v>
      </c>
      <c r="E425" s="15" t="str">
        <f>IF(F425&lt;&gt;F426,"Last","")</f>
        <v>Last</v>
      </c>
      <c r="F425" t="s">
        <v>167</v>
      </c>
      <c r="G425" t="s">
        <v>626</v>
      </c>
      <c r="H425" t="s">
        <v>624</v>
      </c>
      <c r="I425" t="s">
        <v>625</v>
      </c>
    </row>
    <row r="426" spans="2:9">
      <c r="B426" t="s">
        <v>702</v>
      </c>
      <c r="C426" t="s">
        <v>709</v>
      </c>
      <c r="D426" s="15" t="str">
        <f>IF(F426=F425,D425&amp;", "&amp;C426,C426)</f>
        <v>C1</v>
      </c>
      <c r="E426" s="15" t="str">
        <f>IF(F426&lt;&gt;F427,"Last","")</f>
        <v>Last</v>
      </c>
      <c r="F426" t="s">
        <v>153</v>
      </c>
      <c r="G426" t="s">
        <v>608</v>
      </c>
      <c r="H426" t="s">
        <v>342</v>
      </c>
      <c r="I426" t="s">
        <v>645</v>
      </c>
    </row>
    <row r="427" spans="2:9">
      <c r="B427" t="s">
        <v>702</v>
      </c>
      <c r="C427" t="s">
        <v>711</v>
      </c>
      <c r="D427" s="15" t="str">
        <f>IF(F427=F426,D426&amp;", "&amp;C427,C427)</f>
        <v>C2</v>
      </c>
      <c r="E427" s="15" t="str">
        <f>IF(F427&lt;&gt;F428,"Last","")</f>
        <v>Last</v>
      </c>
      <c r="F427" t="s">
        <v>10</v>
      </c>
      <c r="G427" t="s">
        <v>608</v>
      </c>
      <c r="H427" t="s">
        <v>329</v>
      </c>
    </row>
    <row r="428" spans="2:9">
      <c r="B428" t="s">
        <v>702</v>
      </c>
      <c r="C428" t="s">
        <v>713</v>
      </c>
      <c r="D428" s="15" t="str">
        <f>IF(F428=F427,D427&amp;", "&amp;C428,C428)</f>
        <v>J1</v>
      </c>
      <c r="E428" s="15" t="str">
        <f>IF(F428&lt;&gt;F429,"Last","")</f>
        <v>Last</v>
      </c>
      <c r="F428" t="s">
        <v>714</v>
      </c>
      <c r="H428" t="s">
        <v>604</v>
      </c>
      <c r="I428" t="s">
        <v>369</v>
      </c>
    </row>
    <row r="429" spans="2:9">
      <c r="B429" t="s">
        <v>702</v>
      </c>
      <c r="C429" t="s">
        <v>718</v>
      </c>
      <c r="D429" s="15" t="str">
        <f>IF(F429=F428,D428&amp;", "&amp;C429,C429)</f>
        <v>J2</v>
      </c>
      <c r="E429" s="15" t="str">
        <f>IF(F429&lt;&gt;F430,"Last","")</f>
        <v/>
      </c>
      <c r="F429" t="s">
        <v>694</v>
      </c>
      <c r="G429" t="s">
        <v>756</v>
      </c>
      <c r="H429" t="s">
        <v>757</v>
      </c>
      <c r="I429" t="s">
        <v>755</v>
      </c>
    </row>
    <row r="430" spans="2:9">
      <c r="B430" t="s">
        <v>702</v>
      </c>
      <c r="C430" t="s">
        <v>719</v>
      </c>
      <c r="D430" s="15" t="str">
        <f>IF(F430=F429,D429&amp;", "&amp;C430,C430)</f>
        <v>J2, J3</v>
      </c>
      <c r="E430" s="15" t="str">
        <f>IF(F430&lt;&gt;F431,"Last","")</f>
        <v>Last</v>
      </c>
      <c r="F430" t="s">
        <v>694</v>
      </c>
      <c r="G430" t="s">
        <v>756</v>
      </c>
      <c r="H430" t="s">
        <v>757</v>
      </c>
      <c r="I430" t="s">
        <v>755</v>
      </c>
    </row>
    <row r="431" spans="2:9">
      <c r="B431" t="s">
        <v>702</v>
      </c>
      <c r="C431" t="s">
        <v>710</v>
      </c>
      <c r="D431" s="15" t="str">
        <f>IF(F431=F430,D430&amp;", "&amp;C431,C431)</f>
        <v>J4</v>
      </c>
      <c r="E431" s="15" t="str">
        <f>IF(F431&lt;&gt;F432,"Last","")</f>
        <v>Last</v>
      </c>
      <c r="F431" t="s">
        <v>154</v>
      </c>
      <c r="G431" t="s">
        <v>686</v>
      </c>
      <c r="H431" t="s">
        <v>652</v>
      </c>
      <c r="I431" t="s">
        <v>653</v>
      </c>
    </row>
    <row r="432" spans="2:9">
      <c r="B432" t="s">
        <v>702</v>
      </c>
      <c r="C432" t="s">
        <v>703</v>
      </c>
      <c r="D432" s="15" t="str">
        <f>IF(F432=F431,D431&amp;", "&amp;C432,C432)</f>
        <v>J5</v>
      </c>
      <c r="E432" s="15" t="str">
        <f>IF(F432&lt;&gt;F433,"Last","")</f>
        <v>Last</v>
      </c>
      <c r="F432" t="s">
        <v>135</v>
      </c>
      <c r="I432" t="s">
        <v>691</v>
      </c>
    </row>
    <row r="433" spans="2:9">
      <c r="B433" t="s">
        <v>702</v>
      </c>
      <c r="C433" t="s">
        <v>708</v>
      </c>
      <c r="D433" s="15" t="str">
        <f>IF(F433=F432,D432&amp;", "&amp;C433,C433)</f>
        <v>L1</v>
      </c>
      <c r="E433" s="15" t="str">
        <f>IF(F433&lt;&gt;F434,"Last","")</f>
        <v>Last</v>
      </c>
      <c r="F433" t="s">
        <v>152</v>
      </c>
      <c r="G433" t="s">
        <v>608</v>
      </c>
      <c r="H433" t="s">
        <v>325</v>
      </c>
      <c r="I433" t="s">
        <v>326</v>
      </c>
    </row>
    <row r="434" spans="2:9">
      <c r="B434" t="s">
        <v>702</v>
      </c>
      <c r="C434" t="s">
        <v>715</v>
      </c>
      <c r="D434" s="15" t="str">
        <f>IF(F434=F433,D433&amp;", "&amp;C434,C434)</f>
        <v>LS1</v>
      </c>
      <c r="E434" s="15" t="str">
        <f>IF(F434&lt;&gt;F435,"Last","")</f>
        <v/>
      </c>
      <c r="F434" t="s">
        <v>716</v>
      </c>
      <c r="G434" t="s">
        <v>754</v>
      </c>
      <c r="H434" t="s">
        <v>693</v>
      </c>
    </row>
    <row r="435" spans="2:9">
      <c r="B435" t="s">
        <v>702</v>
      </c>
      <c r="C435" t="s">
        <v>717</v>
      </c>
      <c r="D435" s="15" t="str">
        <f>IF(F435=F434,D434&amp;", "&amp;C435,C435)</f>
        <v>LS1, LS2</v>
      </c>
      <c r="E435" s="15" t="str">
        <f>IF(F435&lt;&gt;F436,"Last","")</f>
        <v>Last</v>
      </c>
      <c r="F435" t="s">
        <v>716</v>
      </c>
      <c r="G435" t="s">
        <v>754</v>
      </c>
      <c r="H435" t="s">
        <v>693</v>
      </c>
    </row>
    <row r="436" spans="2:9">
      <c r="B436" t="s">
        <v>702</v>
      </c>
      <c r="C436" t="s">
        <v>712</v>
      </c>
      <c r="D436" s="15" t="str">
        <f>IF(F436=F435,D435&amp;", "&amp;C436,C436)</f>
        <v>R1</v>
      </c>
      <c r="E436" s="15" t="str">
        <f>IF(F436&lt;&gt;F437,"Last","")</f>
        <v>Last</v>
      </c>
      <c r="F436" t="s">
        <v>13</v>
      </c>
      <c r="G436" t="s">
        <v>608</v>
      </c>
      <c r="H436" t="s">
        <v>286</v>
      </c>
    </row>
    <row r="437" spans="2:9">
      <c r="B437" t="s">
        <v>702</v>
      </c>
      <c r="C437" t="s">
        <v>707</v>
      </c>
      <c r="D437" s="15" t="str">
        <f>IF(F437=F436,D436&amp;", "&amp;C437,C437)</f>
        <v>R2</v>
      </c>
      <c r="E437" s="15" t="str">
        <f>IF(F437&lt;&gt;F438,"Last","")</f>
        <v/>
      </c>
      <c r="F437" t="s">
        <v>14</v>
      </c>
      <c r="G437" t="s">
        <v>608</v>
      </c>
      <c r="H437" t="s">
        <v>283</v>
      </c>
    </row>
    <row r="438" spans="2:9">
      <c r="B438" t="s">
        <v>702</v>
      </c>
      <c r="C438" t="s">
        <v>706</v>
      </c>
      <c r="D438" s="15" t="str">
        <f>IF(F438=F437,D437&amp;", "&amp;C438,C438)</f>
        <v>R2, R3</v>
      </c>
      <c r="E438" s="15" t="str">
        <f>IF(F438&lt;&gt;F439,"Last","")</f>
        <v/>
      </c>
      <c r="F438" t="s">
        <v>14</v>
      </c>
      <c r="G438" t="s">
        <v>608</v>
      </c>
      <c r="H438" t="s">
        <v>283</v>
      </c>
    </row>
    <row r="439" spans="2:9">
      <c r="B439" t="s">
        <v>702</v>
      </c>
      <c r="C439" t="s">
        <v>705</v>
      </c>
      <c r="D439" s="15" t="str">
        <f>IF(F439=F438,D438&amp;", "&amp;C439,C439)</f>
        <v>R2, R3, R4</v>
      </c>
      <c r="E439" s="15" t="str">
        <f>IF(F439&lt;&gt;F440,"Last","")</f>
        <v/>
      </c>
      <c r="F439" t="s">
        <v>14</v>
      </c>
      <c r="G439" t="s">
        <v>608</v>
      </c>
      <c r="H439" t="s">
        <v>283</v>
      </c>
    </row>
    <row r="440" spans="2:9">
      <c r="B440" t="s">
        <v>702</v>
      </c>
      <c r="C440" t="s">
        <v>704</v>
      </c>
      <c r="D440" s="15" t="str">
        <f>IF(F440=F439,D439&amp;", "&amp;C440,C440)</f>
        <v>R2, R3, R4, R5</v>
      </c>
      <c r="E440" s="15" t="str">
        <f>IF(F440&lt;&gt;F441,"Last","")</f>
        <v>Last</v>
      </c>
      <c r="F440" t="s">
        <v>14</v>
      </c>
      <c r="G440" t="s">
        <v>608</v>
      </c>
      <c r="H440" t="s">
        <v>283</v>
      </c>
    </row>
    <row r="441" spans="2:9">
      <c r="B441" t="s">
        <v>702</v>
      </c>
      <c r="C441" t="s">
        <v>19</v>
      </c>
      <c r="D441" s="15" t="str">
        <f>IF(F441=F440,D440&amp;", "&amp;C441,C441)</f>
        <v>TP1</v>
      </c>
      <c r="E441" s="15" t="str">
        <f>IF(F441&lt;&gt;F442,"Last","")</f>
        <v>Last</v>
      </c>
      <c r="F441" t="s">
        <v>748</v>
      </c>
      <c r="G441" t="s">
        <v>753</v>
      </c>
    </row>
    <row r="442" spans="2:9">
      <c r="B442" t="s">
        <v>702</v>
      </c>
      <c r="C442" t="s">
        <v>21</v>
      </c>
      <c r="D442" s="15" t="str">
        <f>IF(F442=F441,D441&amp;", "&amp;C442,C442)</f>
        <v>TP2</v>
      </c>
      <c r="E442" s="15" t="str">
        <f>IF(F442&lt;&gt;F443,"Last","")</f>
        <v>Last</v>
      </c>
      <c r="F442" t="s">
        <v>749</v>
      </c>
      <c r="G442" t="s">
        <v>753</v>
      </c>
    </row>
    <row r="443" spans="2:9">
      <c r="B443" t="s">
        <v>702</v>
      </c>
      <c r="C443" t="s">
        <v>47</v>
      </c>
      <c r="D443" s="15" t="str">
        <f>IF(F443=F442,D442&amp;", "&amp;C443,C443)</f>
        <v>TP3</v>
      </c>
      <c r="E443" s="15" t="str">
        <f>IF(F443&lt;&gt;F444,"Last","")</f>
        <v>Last</v>
      </c>
      <c r="F443" t="s">
        <v>750</v>
      </c>
      <c r="G443" t="s">
        <v>753</v>
      </c>
    </row>
    <row r="444" spans="2:9">
      <c r="B444" t="s">
        <v>702</v>
      </c>
      <c r="C444" t="s">
        <v>49</v>
      </c>
      <c r="D444" s="15" t="str">
        <f>IF(F444=F443,D443&amp;", "&amp;C444,C444)</f>
        <v>TP4</v>
      </c>
      <c r="E444" s="15" t="str">
        <f>IF(F444&lt;&gt;F445,"Last","")</f>
        <v>Last</v>
      </c>
      <c r="F444" t="s">
        <v>751</v>
      </c>
      <c r="G444" t="s">
        <v>753</v>
      </c>
    </row>
    <row r="445" spans="2:9">
      <c r="B445" t="s">
        <v>702</v>
      </c>
      <c r="C445" t="s">
        <v>45</v>
      </c>
      <c r="D445" s="15" t="str">
        <f>IF(F445=F444,D444&amp;", "&amp;C445,C445)</f>
        <v>TP5</v>
      </c>
      <c r="E445" s="15" t="str">
        <f>IF(F445&lt;&gt;F446,"Last","")</f>
        <v>Last</v>
      </c>
      <c r="F445" t="s">
        <v>752</v>
      </c>
      <c r="G445" t="s">
        <v>753</v>
      </c>
    </row>
    <row r="446" spans="2:9">
      <c r="B446" t="s">
        <v>702</v>
      </c>
      <c r="C446" t="s">
        <v>2</v>
      </c>
      <c r="D446" s="15" t="str">
        <f>IF(F446=F445,D445&amp;", "&amp;C446,C446)</f>
        <v>U1</v>
      </c>
      <c r="E446" s="15" t="str">
        <f>IF(F446&lt;&gt;F447,"Last","")</f>
        <v>Last</v>
      </c>
      <c r="F446" t="s">
        <v>137</v>
      </c>
      <c r="G446" t="s">
        <v>634</v>
      </c>
      <c r="H446" t="s">
        <v>305</v>
      </c>
      <c r="I446" t="s">
        <v>306</v>
      </c>
    </row>
    <row r="458" spans="3:8">
      <c r="H458" s="7"/>
    </row>
    <row r="462" spans="3:8">
      <c r="C462" s="13"/>
      <c r="D462" s="13"/>
      <c r="E462" s="13"/>
    </row>
    <row r="463" spans="3:8">
      <c r="C463" s="8"/>
      <c r="D463" s="8"/>
      <c r="E463" s="8"/>
    </row>
    <row r="464" spans="3:8">
      <c r="C464" s="9"/>
      <c r="D464" s="9"/>
      <c r="E464" s="9"/>
    </row>
    <row r="468" spans="3:8">
      <c r="C468" s="9"/>
      <c r="D468" s="9"/>
      <c r="E468" s="9"/>
    </row>
    <row r="469" spans="3:8">
      <c r="C469" s="8"/>
      <c r="D469" s="8"/>
      <c r="E469" s="8"/>
    </row>
    <row r="472" spans="3:8">
      <c r="C472" s="9"/>
      <c r="D472" s="9"/>
      <c r="E472" s="9"/>
    </row>
    <row r="473" spans="3:8">
      <c r="C473" s="9"/>
      <c r="D473" s="9"/>
      <c r="E473" s="9"/>
    </row>
    <row r="476" spans="3:8">
      <c r="H476" s="7"/>
    </row>
    <row r="477" spans="3:8">
      <c r="H477" s="7"/>
    </row>
  </sheetData>
  <autoFilter ref="B1:I446" xr:uid="{44A3E580-7F6A-4D71-B1E4-AA2FAB2CABBE}">
    <sortState xmlns:xlrd2="http://schemas.microsoft.com/office/spreadsheetml/2017/richdata2" ref="B2:I446">
      <sortCondition descending="1" ref="B2:B446"/>
      <sortCondition ref="C2:C446"/>
      <sortCondition ref="F2:F446"/>
    </sortState>
  </autoFilter>
  <dataConsolidate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12FD-9938-42F7-9737-93137CD18514}">
  <dimension ref="F5:H44"/>
  <sheetViews>
    <sheetView topLeftCell="A13" workbookViewId="0">
      <selection activeCell="F5" sqref="F5:H44"/>
    </sheetView>
  </sheetViews>
  <sheetFormatPr defaultRowHeight="16.5"/>
  <cols>
    <col min="7" max="7" width="23.625" bestFit="1" customWidth="1"/>
    <col min="8" max="8" width="60.375" bestFit="1" customWidth="1"/>
  </cols>
  <sheetData>
    <row r="5" spans="6:8">
      <c r="F5" t="s">
        <v>268</v>
      </c>
      <c r="G5" t="s">
        <v>269</v>
      </c>
      <c r="H5" t="s">
        <v>271</v>
      </c>
    </row>
    <row r="6" spans="6:8">
      <c r="F6" t="s">
        <v>181</v>
      </c>
      <c r="G6" t="s">
        <v>167</v>
      </c>
    </row>
    <row r="7" spans="6:8">
      <c r="F7" t="s">
        <v>170</v>
      </c>
      <c r="G7" t="s">
        <v>167</v>
      </c>
    </row>
    <row r="8" spans="6:8">
      <c r="F8" t="s">
        <v>173</v>
      </c>
      <c r="G8" t="s">
        <v>167</v>
      </c>
    </row>
    <row r="9" spans="6:8">
      <c r="F9" t="s">
        <v>176</v>
      </c>
      <c r="G9" t="s">
        <v>167</v>
      </c>
    </row>
    <row r="10" spans="6:8">
      <c r="F10" t="s">
        <v>179</v>
      </c>
      <c r="G10" t="s">
        <v>167</v>
      </c>
    </row>
    <row r="11" spans="6:8">
      <c r="F11" t="s">
        <v>40</v>
      </c>
      <c r="G11" t="s">
        <v>41</v>
      </c>
    </row>
    <row r="12" spans="6:8">
      <c r="F12" t="s">
        <v>19</v>
      </c>
      <c r="G12" t="s">
        <v>20</v>
      </c>
    </row>
    <row r="13" spans="6:8">
      <c r="F13" t="s">
        <v>161</v>
      </c>
      <c r="G13" t="s">
        <v>162</v>
      </c>
    </row>
    <row r="14" spans="6:8">
      <c r="F14" t="s">
        <v>163</v>
      </c>
      <c r="G14" t="s">
        <v>164</v>
      </c>
    </row>
    <row r="15" spans="6:8">
      <c r="F15" t="s">
        <v>202</v>
      </c>
      <c r="G15" t="s">
        <v>203</v>
      </c>
    </row>
    <row r="16" spans="6:8">
      <c r="F16" t="s">
        <v>204</v>
      </c>
      <c r="G16" t="s">
        <v>205</v>
      </c>
    </row>
    <row r="17" spans="6:8">
      <c r="F17" t="s">
        <v>206</v>
      </c>
      <c r="G17" t="s">
        <v>207</v>
      </c>
    </row>
    <row r="18" spans="6:8">
      <c r="F18" t="s">
        <v>208</v>
      </c>
      <c r="G18" t="s">
        <v>209</v>
      </c>
    </row>
    <row r="19" spans="6:8">
      <c r="F19" t="s">
        <v>21</v>
      </c>
      <c r="G19" t="s">
        <v>22</v>
      </c>
    </row>
    <row r="20" spans="6:8">
      <c r="F20" t="s">
        <v>47</v>
      </c>
      <c r="G20" t="s">
        <v>48</v>
      </c>
    </row>
    <row r="21" spans="6:8">
      <c r="F21" t="s">
        <v>49</v>
      </c>
      <c r="G21" t="s">
        <v>50</v>
      </c>
    </row>
    <row r="22" spans="6:8">
      <c r="F22" t="s">
        <v>45</v>
      </c>
      <c r="G22" t="s">
        <v>46</v>
      </c>
    </row>
    <row r="23" spans="6:8">
      <c r="F23" t="s">
        <v>51</v>
      </c>
      <c r="G23" t="s">
        <v>52</v>
      </c>
    </row>
    <row r="24" spans="6:8">
      <c r="F24" t="s">
        <v>155</v>
      </c>
      <c r="G24" t="s">
        <v>156</v>
      </c>
    </row>
    <row r="25" spans="6:8">
      <c r="F25" t="s">
        <v>159</v>
      </c>
      <c r="G25" t="s">
        <v>160</v>
      </c>
    </row>
    <row r="26" spans="6:8">
      <c r="F26" t="s">
        <v>157</v>
      </c>
      <c r="G26" t="s">
        <v>158</v>
      </c>
    </row>
    <row r="27" spans="6:8">
      <c r="F27" t="s">
        <v>2</v>
      </c>
      <c r="G27" t="s">
        <v>3</v>
      </c>
    </row>
    <row r="28" spans="6:8">
      <c r="F28" t="s">
        <v>77</v>
      </c>
      <c r="G28" t="s">
        <v>78</v>
      </c>
      <c r="H28" t="s">
        <v>79</v>
      </c>
    </row>
    <row r="29" spans="6:8">
      <c r="F29" t="s">
        <v>119</v>
      </c>
      <c r="G29" t="s">
        <v>120</v>
      </c>
      <c r="H29" t="s">
        <v>121</v>
      </c>
    </row>
    <row r="30" spans="6:8">
      <c r="F30" t="s">
        <v>136</v>
      </c>
      <c r="G30" t="s">
        <v>137</v>
      </c>
    </row>
    <row r="31" spans="6:8">
      <c r="F31" t="s">
        <v>189</v>
      </c>
      <c r="G31" t="s">
        <v>190</v>
      </c>
    </row>
    <row r="32" spans="6:8">
      <c r="F32" t="s">
        <v>266</v>
      </c>
      <c r="G32" t="s">
        <v>267</v>
      </c>
    </row>
    <row r="33" spans="6:8">
      <c r="F33" t="s">
        <v>263</v>
      </c>
      <c r="G33" t="s">
        <v>264</v>
      </c>
      <c r="H33" t="s">
        <v>121</v>
      </c>
    </row>
    <row r="34" spans="6:8">
      <c r="F34" t="s">
        <v>265</v>
      </c>
      <c r="G34" t="s">
        <v>264</v>
      </c>
      <c r="H34" t="s">
        <v>121</v>
      </c>
    </row>
    <row r="35" spans="6:8">
      <c r="F35" t="s">
        <v>23</v>
      </c>
      <c r="G35" t="s">
        <v>24</v>
      </c>
    </row>
    <row r="36" spans="6:8">
      <c r="F36" t="s">
        <v>55</v>
      </c>
      <c r="G36" t="s">
        <v>56</v>
      </c>
    </row>
    <row r="37" spans="6:8">
      <c r="F37" t="s">
        <v>53</v>
      </c>
      <c r="G37" t="s">
        <v>54</v>
      </c>
    </row>
    <row r="38" spans="6:8">
      <c r="F38" t="s">
        <v>101</v>
      </c>
      <c r="G38" t="s">
        <v>102</v>
      </c>
    </row>
    <row r="39" spans="6:8">
      <c r="F39" t="s">
        <v>103</v>
      </c>
      <c r="G39" t="s">
        <v>104</v>
      </c>
    </row>
    <row r="40" spans="6:8">
      <c r="F40" t="s">
        <v>74</v>
      </c>
      <c r="G40" t="s">
        <v>75</v>
      </c>
      <c r="H40" t="s">
        <v>76</v>
      </c>
    </row>
    <row r="41" spans="6:8">
      <c r="F41" t="s">
        <v>106</v>
      </c>
      <c r="G41" t="s">
        <v>104</v>
      </c>
    </row>
    <row r="42" spans="6:8">
      <c r="F42" t="s">
        <v>123</v>
      </c>
      <c r="G42" t="s">
        <v>104</v>
      </c>
    </row>
    <row r="43" spans="6:8">
      <c r="F43" t="s">
        <v>5</v>
      </c>
      <c r="G43" t="s">
        <v>6</v>
      </c>
      <c r="H43" t="s">
        <v>7</v>
      </c>
    </row>
    <row r="44" spans="6:8">
      <c r="F44" t="s">
        <v>210</v>
      </c>
      <c r="G44" t="s">
        <v>211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6CD6-54E0-4775-9A1B-4FFA8DEF1BE8}">
  <dimension ref="B1:C75"/>
  <sheetViews>
    <sheetView workbookViewId="0">
      <selection activeCell="H16" sqref="H16"/>
    </sheetView>
  </sheetViews>
  <sheetFormatPr defaultRowHeight="16.5"/>
  <cols>
    <col min="2" max="2" width="28.125" bestFit="1" customWidth="1"/>
    <col min="3" max="4" width="9.875" bestFit="1" customWidth="1"/>
    <col min="5" max="5" width="14.375" bestFit="1" customWidth="1"/>
    <col min="6" max="7" width="10.625" bestFit="1" customWidth="1"/>
    <col min="8" max="8" width="15" bestFit="1" customWidth="1"/>
    <col min="9" max="9" width="12.875" bestFit="1" customWidth="1"/>
    <col min="10" max="10" width="9.625" bestFit="1" customWidth="1"/>
    <col min="11" max="11" width="16.25" bestFit="1" customWidth="1"/>
    <col min="12" max="12" width="15.625" bestFit="1" customWidth="1"/>
    <col min="13" max="13" width="9.875" bestFit="1" customWidth="1"/>
    <col min="14" max="14" width="5.25" bestFit="1" customWidth="1"/>
    <col min="15" max="16" width="6.375" bestFit="1" customWidth="1"/>
    <col min="17" max="17" width="5.375" bestFit="1" customWidth="1"/>
    <col min="18" max="18" width="6.875" bestFit="1" customWidth="1"/>
    <col min="19" max="19" width="26" bestFit="1" customWidth="1"/>
    <col min="20" max="20" width="20" bestFit="1" customWidth="1"/>
    <col min="21" max="21" width="21.875" bestFit="1" customWidth="1"/>
    <col min="22" max="22" width="11.625" bestFit="1" customWidth="1"/>
    <col min="23" max="23" width="14.875" bestFit="1" customWidth="1"/>
    <col min="24" max="24" width="14.375" bestFit="1" customWidth="1"/>
    <col min="25" max="25" width="9.75" bestFit="1" customWidth="1"/>
    <col min="26" max="26" width="9.25" bestFit="1" customWidth="1"/>
    <col min="27" max="27" width="10.5" bestFit="1" customWidth="1"/>
    <col min="28" max="28" width="14.625" bestFit="1" customWidth="1"/>
    <col min="29" max="29" width="13.75" bestFit="1" customWidth="1"/>
    <col min="30" max="30" width="14" bestFit="1" customWidth="1"/>
    <col min="31" max="31" width="12.875" bestFit="1" customWidth="1"/>
    <col min="32" max="33" width="8.125" bestFit="1" customWidth="1"/>
    <col min="34" max="34" width="6.125" bestFit="1" customWidth="1"/>
    <col min="35" max="35" width="7.375" bestFit="1" customWidth="1"/>
    <col min="36" max="39" width="4.25" bestFit="1" customWidth="1"/>
    <col min="40" max="40" width="4.125" bestFit="1" customWidth="1"/>
    <col min="41" max="41" width="4" bestFit="1" customWidth="1"/>
    <col min="42" max="42" width="7.375" bestFit="1" customWidth="1"/>
  </cols>
  <sheetData>
    <row r="1" spans="2:3">
      <c r="B1" s="2" t="s">
        <v>270</v>
      </c>
      <c r="C1" t="s">
        <v>275</v>
      </c>
    </row>
    <row r="3" spans="2:3">
      <c r="B3" s="2" t="s">
        <v>273</v>
      </c>
      <c r="C3" t="s">
        <v>274</v>
      </c>
    </row>
    <row r="4" spans="2:3">
      <c r="B4" s="3" t="s">
        <v>104</v>
      </c>
      <c r="C4" s="5">
        <v>3</v>
      </c>
    </row>
    <row r="5" spans="2:3">
      <c r="B5" s="4" t="s">
        <v>103</v>
      </c>
      <c r="C5" s="5">
        <v>1</v>
      </c>
    </row>
    <row r="6" spans="2:3">
      <c r="B6" s="4" t="s">
        <v>106</v>
      </c>
      <c r="C6" s="5">
        <v>1</v>
      </c>
    </row>
    <row r="7" spans="2:3">
      <c r="B7" s="4" t="s">
        <v>123</v>
      </c>
      <c r="C7" s="5">
        <v>1</v>
      </c>
    </row>
    <row r="8" spans="2:3">
      <c r="B8" s="3" t="s">
        <v>3</v>
      </c>
      <c r="C8" s="5">
        <v>1</v>
      </c>
    </row>
    <row r="9" spans="2:3">
      <c r="B9" s="4" t="s">
        <v>2</v>
      </c>
      <c r="C9" s="5">
        <v>1</v>
      </c>
    </row>
    <row r="10" spans="2:3">
      <c r="B10" s="3" t="s">
        <v>264</v>
      </c>
      <c r="C10" s="5">
        <v>2</v>
      </c>
    </row>
    <row r="11" spans="2:3">
      <c r="B11" s="4" t="s">
        <v>263</v>
      </c>
      <c r="C11" s="5">
        <v>1</v>
      </c>
    </row>
    <row r="12" spans="2:3">
      <c r="B12" s="4" t="s">
        <v>265</v>
      </c>
      <c r="C12" s="5">
        <v>1</v>
      </c>
    </row>
    <row r="13" spans="2:3">
      <c r="B13" s="3" t="s">
        <v>24</v>
      </c>
      <c r="C13" s="5">
        <v>1</v>
      </c>
    </row>
    <row r="14" spans="2:3">
      <c r="B14" s="4" t="s">
        <v>23</v>
      </c>
      <c r="C14" s="5">
        <v>1</v>
      </c>
    </row>
    <row r="15" spans="2:3">
      <c r="B15" s="3" t="s">
        <v>78</v>
      </c>
      <c r="C15" s="5">
        <v>1</v>
      </c>
    </row>
    <row r="16" spans="2:3">
      <c r="B16" s="4" t="s">
        <v>77</v>
      </c>
      <c r="C16" s="5">
        <v>1</v>
      </c>
    </row>
    <row r="17" spans="2:3">
      <c r="B17" s="3" t="s">
        <v>120</v>
      </c>
      <c r="C17" s="5">
        <v>1</v>
      </c>
    </row>
    <row r="18" spans="2:3">
      <c r="B18" s="4" t="s">
        <v>119</v>
      </c>
      <c r="C18" s="5">
        <v>1</v>
      </c>
    </row>
    <row r="19" spans="2:3">
      <c r="B19" s="3" t="s">
        <v>137</v>
      </c>
      <c r="C19" s="5">
        <v>1</v>
      </c>
    </row>
    <row r="20" spans="2:3">
      <c r="B20" s="4" t="s">
        <v>136</v>
      </c>
      <c r="C20" s="5">
        <v>1</v>
      </c>
    </row>
    <row r="21" spans="2:3">
      <c r="B21" s="3" t="s">
        <v>167</v>
      </c>
      <c r="C21" s="5">
        <v>5</v>
      </c>
    </row>
    <row r="22" spans="2:3">
      <c r="B22" s="4" t="s">
        <v>181</v>
      </c>
      <c r="C22" s="5">
        <v>1</v>
      </c>
    </row>
    <row r="23" spans="2:3">
      <c r="B23" s="4" t="s">
        <v>170</v>
      </c>
      <c r="C23" s="5">
        <v>1</v>
      </c>
    </row>
    <row r="24" spans="2:3">
      <c r="B24" s="4" t="s">
        <v>173</v>
      </c>
      <c r="C24" s="5">
        <v>1</v>
      </c>
    </row>
    <row r="25" spans="2:3">
      <c r="B25" s="4" t="s">
        <v>176</v>
      </c>
      <c r="C25" s="5">
        <v>1</v>
      </c>
    </row>
    <row r="26" spans="2:3">
      <c r="B26" s="4" t="s">
        <v>179</v>
      </c>
      <c r="C26" s="5">
        <v>1</v>
      </c>
    </row>
    <row r="27" spans="2:3">
      <c r="B27" s="3" t="s">
        <v>267</v>
      </c>
      <c r="C27" s="5">
        <v>1</v>
      </c>
    </row>
    <row r="28" spans="2:3">
      <c r="B28" s="4" t="s">
        <v>266</v>
      </c>
      <c r="C28" s="5">
        <v>1</v>
      </c>
    </row>
    <row r="29" spans="2:3">
      <c r="B29" s="3" t="s">
        <v>190</v>
      </c>
      <c r="C29" s="5">
        <v>1</v>
      </c>
    </row>
    <row r="30" spans="2:3">
      <c r="B30" s="4" t="s">
        <v>189</v>
      </c>
      <c r="C30" s="5">
        <v>1</v>
      </c>
    </row>
    <row r="31" spans="2:3">
      <c r="B31" s="3" t="s">
        <v>22</v>
      </c>
      <c r="C31" s="5">
        <v>1</v>
      </c>
    </row>
    <row r="32" spans="2:3">
      <c r="B32" s="4" t="s">
        <v>21</v>
      </c>
      <c r="C32" s="5">
        <v>1</v>
      </c>
    </row>
    <row r="33" spans="2:3">
      <c r="B33" s="3" t="s">
        <v>205</v>
      </c>
      <c r="C33" s="5">
        <v>1</v>
      </c>
    </row>
    <row r="34" spans="2:3">
      <c r="B34" s="4" t="s">
        <v>204</v>
      </c>
      <c r="C34" s="5">
        <v>1</v>
      </c>
    </row>
    <row r="35" spans="2:3">
      <c r="B35" s="3" t="s">
        <v>209</v>
      </c>
      <c r="C35" s="5">
        <v>1</v>
      </c>
    </row>
    <row r="36" spans="2:3">
      <c r="B36" s="4" t="s">
        <v>208</v>
      </c>
      <c r="C36" s="5">
        <v>1</v>
      </c>
    </row>
    <row r="37" spans="2:3">
      <c r="B37" s="3" t="s">
        <v>207</v>
      </c>
      <c r="C37" s="5">
        <v>1</v>
      </c>
    </row>
    <row r="38" spans="2:3">
      <c r="B38" s="4" t="s">
        <v>206</v>
      </c>
      <c r="C38" s="5">
        <v>1</v>
      </c>
    </row>
    <row r="39" spans="2:3">
      <c r="B39" s="3" t="s">
        <v>203</v>
      </c>
      <c r="C39" s="5">
        <v>1</v>
      </c>
    </row>
    <row r="40" spans="2:3">
      <c r="B40" s="4" t="s">
        <v>202</v>
      </c>
      <c r="C40" s="5">
        <v>1</v>
      </c>
    </row>
    <row r="41" spans="2:3">
      <c r="B41" s="3" t="s">
        <v>20</v>
      </c>
      <c r="C41" s="5">
        <v>1</v>
      </c>
    </row>
    <row r="42" spans="2:3">
      <c r="B42" s="4" t="s">
        <v>19</v>
      </c>
      <c r="C42" s="5">
        <v>1</v>
      </c>
    </row>
    <row r="43" spans="2:3">
      <c r="B43" s="3" t="s">
        <v>41</v>
      </c>
      <c r="C43" s="5">
        <v>1</v>
      </c>
    </row>
    <row r="44" spans="2:3">
      <c r="B44" s="4" t="s">
        <v>40</v>
      </c>
      <c r="C44" s="5">
        <v>1</v>
      </c>
    </row>
    <row r="45" spans="2:3">
      <c r="B45" s="3" t="s">
        <v>54</v>
      </c>
      <c r="C45" s="5">
        <v>1</v>
      </c>
    </row>
    <row r="46" spans="2:3">
      <c r="B46" s="4" t="s">
        <v>53</v>
      </c>
      <c r="C46" s="5">
        <v>1</v>
      </c>
    </row>
    <row r="47" spans="2:3">
      <c r="B47" s="3" t="s">
        <v>56</v>
      </c>
      <c r="C47" s="5">
        <v>1</v>
      </c>
    </row>
    <row r="48" spans="2:3">
      <c r="B48" s="4" t="s">
        <v>55</v>
      </c>
      <c r="C48" s="5">
        <v>1</v>
      </c>
    </row>
    <row r="49" spans="2:3">
      <c r="B49" s="3" t="s">
        <v>75</v>
      </c>
      <c r="C49" s="5">
        <v>1</v>
      </c>
    </row>
    <row r="50" spans="2:3">
      <c r="B50" s="4" t="s">
        <v>74</v>
      </c>
      <c r="C50" s="5">
        <v>1</v>
      </c>
    </row>
    <row r="51" spans="2:3">
      <c r="B51" s="3" t="s">
        <v>102</v>
      </c>
      <c r="C51" s="5">
        <v>1</v>
      </c>
    </row>
    <row r="52" spans="2:3">
      <c r="B52" s="4" t="s">
        <v>101</v>
      </c>
      <c r="C52" s="5">
        <v>1</v>
      </c>
    </row>
    <row r="53" spans="2:3">
      <c r="B53" s="3" t="s">
        <v>162</v>
      </c>
      <c r="C53" s="5">
        <v>1</v>
      </c>
    </row>
    <row r="54" spans="2:3">
      <c r="B54" s="4" t="s">
        <v>161</v>
      </c>
      <c r="C54" s="5">
        <v>1</v>
      </c>
    </row>
    <row r="55" spans="2:3">
      <c r="B55" s="3" t="s">
        <v>158</v>
      </c>
      <c r="C55" s="5">
        <v>1</v>
      </c>
    </row>
    <row r="56" spans="2:3">
      <c r="B56" s="4" t="s">
        <v>157</v>
      </c>
      <c r="C56" s="5">
        <v>1</v>
      </c>
    </row>
    <row r="57" spans="2:3">
      <c r="B57" s="3" t="s">
        <v>156</v>
      </c>
      <c r="C57" s="5">
        <v>1</v>
      </c>
    </row>
    <row r="58" spans="2:3">
      <c r="B58" s="4" t="s">
        <v>155</v>
      </c>
      <c r="C58" s="5">
        <v>1</v>
      </c>
    </row>
    <row r="59" spans="2:3">
      <c r="B59" s="3" t="s">
        <v>160</v>
      </c>
      <c r="C59" s="5">
        <v>1</v>
      </c>
    </row>
    <row r="60" spans="2:3">
      <c r="B60" s="4" t="s">
        <v>159</v>
      </c>
      <c r="C60" s="5">
        <v>1</v>
      </c>
    </row>
    <row r="61" spans="2:3">
      <c r="B61" s="3" t="s">
        <v>52</v>
      </c>
      <c r="C61" s="5">
        <v>1</v>
      </c>
    </row>
    <row r="62" spans="2:3">
      <c r="B62" s="4" t="s">
        <v>51</v>
      </c>
      <c r="C62" s="5">
        <v>1</v>
      </c>
    </row>
    <row r="63" spans="2:3">
      <c r="B63" s="3" t="s">
        <v>50</v>
      </c>
      <c r="C63" s="5">
        <v>1</v>
      </c>
    </row>
    <row r="64" spans="2:3">
      <c r="B64" s="4" t="s">
        <v>49</v>
      </c>
      <c r="C64" s="5">
        <v>1</v>
      </c>
    </row>
    <row r="65" spans="2:3">
      <c r="B65" s="3" t="s">
        <v>48</v>
      </c>
      <c r="C65" s="5">
        <v>1</v>
      </c>
    </row>
    <row r="66" spans="2:3">
      <c r="B66" s="4" t="s">
        <v>47</v>
      </c>
      <c r="C66" s="5">
        <v>1</v>
      </c>
    </row>
    <row r="67" spans="2:3">
      <c r="B67" s="3" t="s">
        <v>46</v>
      </c>
      <c r="C67" s="5">
        <v>1</v>
      </c>
    </row>
    <row r="68" spans="2:3">
      <c r="B68" s="4" t="s">
        <v>45</v>
      </c>
      <c r="C68" s="5">
        <v>1</v>
      </c>
    </row>
    <row r="69" spans="2:3">
      <c r="B69" s="3" t="s">
        <v>211</v>
      </c>
      <c r="C69" s="5">
        <v>1</v>
      </c>
    </row>
    <row r="70" spans="2:3">
      <c r="B70" s="4" t="s">
        <v>210</v>
      </c>
      <c r="C70" s="5">
        <v>1</v>
      </c>
    </row>
    <row r="71" spans="2:3">
      <c r="B71" s="3" t="s">
        <v>6</v>
      </c>
      <c r="C71" s="5">
        <v>1</v>
      </c>
    </row>
    <row r="72" spans="2:3">
      <c r="B72" s="4" t="s">
        <v>5</v>
      </c>
      <c r="C72" s="5">
        <v>1</v>
      </c>
    </row>
    <row r="73" spans="2:3">
      <c r="B73" s="3" t="s">
        <v>164</v>
      </c>
      <c r="C73" s="5">
        <v>1</v>
      </c>
    </row>
    <row r="74" spans="2:3">
      <c r="B74" s="4" t="s">
        <v>163</v>
      </c>
      <c r="C74" s="5">
        <v>1</v>
      </c>
    </row>
    <row r="75" spans="2:3">
      <c r="B75" s="3" t="s">
        <v>272</v>
      </c>
      <c r="C75" s="5">
        <v>39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5D8-853E-4BE6-B2C4-D7C500205430}">
  <sheetPr filterMode="1"/>
  <dimension ref="A6:D73"/>
  <sheetViews>
    <sheetView topLeftCell="A7" zoomScale="70" zoomScaleNormal="70" workbookViewId="0">
      <selection activeCell="H20" sqref="H20"/>
    </sheetView>
  </sheetViews>
  <sheetFormatPr defaultRowHeight="16.5"/>
  <cols>
    <col min="1" max="1" width="24.375" bestFit="1" customWidth="1"/>
    <col min="2" max="2" width="8.5" bestFit="1" customWidth="1"/>
    <col min="3" max="3" width="44.125" customWidth="1"/>
    <col min="4" max="4" width="15.5" customWidth="1"/>
    <col min="6" max="7" width="23.625" bestFit="1" customWidth="1"/>
    <col min="8" max="8" width="60.375" bestFit="1" customWidth="1"/>
  </cols>
  <sheetData>
    <row r="6" spans="1:4">
      <c r="C6" s="1"/>
    </row>
    <row r="8" spans="1:4">
      <c r="C8" s="1"/>
    </row>
    <row r="10" spans="1:4">
      <c r="C10" s="1"/>
    </row>
    <row r="12" spans="1:4">
      <c r="A12" t="s">
        <v>269</v>
      </c>
      <c r="B12" t="s">
        <v>276</v>
      </c>
    </row>
    <row r="13" spans="1:4">
      <c r="A13" t="s">
        <v>164</v>
      </c>
      <c r="B13" t="s">
        <v>163</v>
      </c>
      <c r="C13" t="str">
        <f>IF(A13=A12,C12&amp;", "&amp;B13,B13)</f>
        <v>TP11</v>
      </c>
      <c r="D13" s="6" t="str">
        <f>IF(A13&lt;&gt;A14,"Last","")</f>
        <v>Last</v>
      </c>
    </row>
    <row r="14" spans="1:4">
      <c r="A14" t="s">
        <v>6</v>
      </c>
      <c r="B14" t="s">
        <v>5</v>
      </c>
      <c r="C14" t="str">
        <f t="shared" ref="C14:C51" si="0">IF(A14=A13,C13&amp;", "&amp;B14,B14)</f>
        <v>X1</v>
      </c>
      <c r="D14" s="6" t="str">
        <f t="shared" ref="D14:D51" si="1">IF(A14&lt;&gt;A15,"Last","")</f>
        <v>Last</v>
      </c>
    </row>
    <row r="15" spans="1:4">
      <c r="A15" t="s">
        <v>211</v>
      </c>
      <c r="B15" t="s">
        <v>210</v>
      </c>
      <c r="C15" t="str">
        <f t="shared" si="0"/>
        <v>Y1</v>
      </c>
      <c r="D15" s="6" t="str">
        <f t="shared" si="1"/>
        <v>Last</v>
      </c>
    </row>
    <row r="16" spans="1:4">
      <c r="A16" t="s">
        <v>46</v>
      </c>
      <c r="B16" t="s">
        <v>45</v>
      </c>
      <c r="C16" t="str">
        <f t="shared" si="0"/>
        <v>TP5</v>
      </c>
      <c r="D16" s="6" t="str">
        <f t="shared" si="1"/>
        <v>Last</v>
      </c>
    </row>
    <row r="17" spans="1:4">
      <c r="A17" t="s">
        <v>48</v>
      </c>
      <c r="B17" t="s">
        <v>47</v>
      </c>
      <c r="C17" t="str">
        <f t="shared" si="0"/>
        <v>TP3</v>
      </c>
      <c r="D17" s="6" t="str">
        <f t="shared" si="1"/>
        <v>Last</v>
      </c>
    </row>
    <row r="18" spans="1:4">
      <c r="A18" t="s">
        <v>50</v>
      </c>
      <c r="B18" t="s">
        <v>49</v>
      </c>
      <c r="C18" t="str">
        <f t="shared" si="0"/>
        <v>TP4</v>
      </c>
      <c r="D18" s="6" t="str">
        <f t="shared" si="1"/>
        <v>Last</v>
      </c>
    </row>
    <row r="19" spans="1:4">
      <c r="A19" t="s">
        <v>52</v>
      </c>
      <c r="B19" t="s">
        <v>51</v>
      </c>
      <c r="C19" t="str">
        <f t="shared" si="0"/>
        <v>TP6</v>
      </c>
      <c r="D19" s="6" t="str">
        <f t="shared" si="1"/>
        <v>Last</v>
      </c>
    </row>
    <row r="20" spans="1:4">
      <c r="A20" t="s">
        <v>160</v>
      </c>
      <c r="B20" t="s">
        <v>159</v>
      </c>
      <c r="C20" t="str">
        <f t="shared" si="0"/>
        <v>TP8</v>
      </c>
      <c r="D20" s="6" t="str">
        <f t="shared" si="1"/>
        <v>Last</v>
      </c>
    </row>
    <row r="21" spans="1:4">
      <c r="A21" t="s">
        <v>156</v>
      </c>
      <c r="B21" t="s">
        <v>155</v>
      </c>
      <c r="C21" t="str">
        <f t="shared" si="0"/>
        <v>TP7</v>
      </c>
      <c r="D21" s="6" t="str">
        <f t="shared" si="1"/>
        <v>Last</v>
      </c>
    </row>
    <row r="22" spans="1:4">
      <c r="A22" t="s">
        <v>158</v>
      </c>
      <c r="B22" t="s">
        <v>157</v>
      </c>
      <c r="C22" t="str">
        <f t="shared" si="0"/>
        <v>TP9</v>
      </c>
      <c r="D22" s="6" t="str">
        <f t="shared" si="1"/>
        <v>Last</v>
      </c>
    </row>
    <row r="23" spans="1:4">
      <c r="A23" t="s">
        <v>162</v>
      </c>
      <c r="B23" t="s">
        <v>161</v>
      </c>
      <c r="C23" t="str">
        <f t="shared" si="0"/>
        <v>TP10</v>
      </c>
      <c r="D23" s="6" t="str">
        <f t="shared" si="1"/>
        <v>Last</v>
      </c>
    </row>
    <row r="24" spans="1:4">
      <c r="A24" t="s">
        <v>102</v>
      </c>
      <c r="B24" t="s">
        <v>101</v>
      </c>
      <c r="C24" t="str">
        <f t="shared" si="0"/>
        <v>U5</v>
      </c>
      <c r="D24" s="6" t="str">
        <f t="shared" si="1"/>
        <v>Last</v>
      </c>
    </row>
    <row r="25" spans="1:4">
      <c r="A25" t="s">
        <v>75</v>
      </c>
      <c r="B25" t="s">
        <v>74</v>
      </c>
      <c r="C25" t="str">
        <f t="shared" si="0"/>
        <v>U7</v>
      </c>
      <c r="D25" s="6" t="str">
        <f t="shared" si="1"/>
        <v>Last</v>
      </c>
    </row>
    <row r="26" spans="1:4">
      <c r="A26" t="s">
        <v>56</v>
      </c>
      <c r="B26" t="s">
        <v>55</v>
      </c>
      <c r="C26" t="str">
        <f t="shared" si="0"/>
        <v>U3</v>
      </c>
      <c r="D26" s="6" t="str">
        <f t="shared" si="1"/>
        <v>Last</v>
      </c>
    </row>
    <row r="27" spans="1:4">
      <c r="A27" t="s">
        <v>54</v>
      </c>
      <c r="B27" t="s">
        <v>53</v>
      </c>
      <c r="C27" t="str">
        <f t="shared" si="0"/>
        <v>U4</v>
      </c>
      <c r="D27" s="6" t="str">
        <f t="shared" si="1"/>
        <v>Last</v>
      </c>
    </row>
    <row r="28" spans="1:4">
      <c r="A28" t="s">
        <v>41</v>
      </c>
      <c r="B28" t="s">
        <v>40</v>
      </c>
      <c r="C28" t="str">
        <f t="shared" si="0"/>
        <v>TH1</v>
      </c>
      <c r="D28" s="6" t="str">
        <f t="shared" si="1"/>
        <v>Last</v>
      </c>
    </row>
    <row r="29" spans="1:4">
      <c r="A29" t="s">
        <v>20</v>
      </c>
      <c r="B29" t="s">
        <v>19</v>
      </c>
      <c r="C29" t="str">
        <f t="shared" si="0"/>
        <v>TP1</v>
      </c>
      <c r="D29" s="6" t="str">
        <f t="shared" si="1"/>
        <v>Last</v>
      </c>
    </row>
    <row r="30" spans="1:4">
      <c r="A30" t="s">
        <v>203</v>
      </c>
      <c r="B30" t="s">
        <v>202</v>
      </c>
      <c r="C30" t="str">
        <f t="shared" si="0"/>
        <v>TP12</v>
      </c>
      <c r="D30" s="6" t="str">
        <f t="shared" si="1"/>
        <v>Last</v>
      </c>
    </row>
    <row r="31" spans="1:4">
      <c r="A31" t="s">
        <v>207</v>
      </c>
      <c r="B31" t="s">
        <v>206</v>
      </c>
      <c r="C31" t="str">
        <f t="shared" si="0"/>
        <v>TP14</v>
      </c>
      <c r="D31" s="6" t="str">
        <f t="shared" si="1"/>
        <v>Last</v>
      </c>
    </row>
    <row r="32" spans="1:4">
      <c r="A32" t="s">
        <v>209</v>
      </c>
      <c r="B32" t="s">
        <v>208</v>
      </c>
      <c r="C32" t="str">
        <f t="shared" si="0"/>
        <v>TP15</v>
      </c>
      <c r="D32" s="6" t="str">
        <f t="shared" si="1"/>
        <v>Last</v>
      </c>
    </row>
    <row r="33" spans="1:4">
      <c r="A33" t="s">
        <v>205</v>
      </c>
      <c r="B33" t="s">
        <v>204</v>
      </c>
      <c r="C33" t="str">
        <f t="shared" si="0"/>
        <v>TP13</v>
      </c>
      <c r="D33" s="6" t="str">
        <f t="shared" si="1"/>
        <v>Last</v>
      </c>
    </row>
    <row r="34" spans="1:4">
      <c r="A34" t="s">
        <v>22</v>
      </c>
      <c r="B34" t="s">
        <v>21</v>
      </c>
      <c r="C34" t="str">
        <f t="shared" si="0"/>
        <v>TP2</v>
      </c>
      <c r="D34" s="6" t="str">
        <f t="shared" si="1"/>
        <v>Last</v>
      </c>
    </row>
    <row r="35" spans="1:4">
      <c r="A35" t="s">
        <v>190</v>
      </c>
      <c r="B35" t="s">
        <v>189</v>
      </c>
      <c r="C35" t="str">
        <f t="shared" si="0"/>
        <v>U13</v>
      </c>
      <c r="D35" s="6" t="str">
        <f t="shared" si="1"/>
        <v>Last</v>
      </c>
    </row>
    <row r="36" spans="1:4">
      <c r="A36" t="s">
        <v>267</v>
      </c>
      <c r="B36" t="s">
        <v>266</v>
      </c>
      <c r="C36" t="str">
        <f t="shared" si="0"/>
        <v>U14</v>
      </c>
      <c r="D36" s="6" t="str">
        <f t="shared" si="1"/>
        <v>Last</v>
      </c>
    </row>
    <row r="37" spans="1:4" hidden="1">
      <c r="A37" t="s">
        <v>167</v>
      </c>
      <c r="B37" t="s">
        <v>181</v>
      </c>
      <c r="C37" t="str">
        <f t="shared" si="0"/>
        <v>SW5</v>
      </c>
      <c r="D37" s="6" t="str">
        <f t="shared" si="1"/>
        <v/>
      </c>
    </row>
    <row r="38" spans="1:4" hidden="1">
      <c r="A38" t="s">
        <v>167</v>
      </c>
      <c r="B38" t="s">
        <v>170</v>
      </c>
      <c r="C38" t="str">
        <f t="shared" si="0"/>
        <v>SW5, SW6</v>
      </c>
      <c r="D38" s="6" t="str">
        <f t="shared" si="1"/>
        <v/>
      </c>
    </row>
    <row r="39" spans="1:4" hidden="1">
      <c r="A39" t="s">
        <v>167</v>
      </c>
      <c r="B39" t="s">
        <v>173</v>
      </c>
      <c r="C39" t="str">
        <f t="shared" si="0"/>
        <v>SW5, SW6, SW7</v>
      </c>
      <c r="D39" s="6" t="str">
        <f t="shared" si="1"/>
        <v/>
      </c>
    </row>
    <row r="40" spans="1:4" hidden="1">
      <c r="A40" t="s">
        <v>167</v>
      </c>
      <c r="B40" t="s">
        <v>176</v>
      </c>
      <c r="C40" t="str">
        <f t="shared" si="0"/>
        <v>SW5, SW6, SW7, SW8</v>
      </c>
      <c r="D40" s="6" t="str">
        <f t="shared" si="1"/>
        <v/>
      </c>
    </row>
    <row r="41" spans="1:4">
      <c r="A41" t="s">
        <v>167</v>
      </c>
      <c r="B41" t="s">
        <v>179</v>
      </c>
      <c r="C41" t="str">
        <f t="shared" si="0"/>
        <v>SW5, SW6, SW7, SW8, SW9</v>
      </c>
      <c r="D41" s="6" t="str">
        <f t="shared" si="1"/>
        <v>Last</v>
      </c>
    </row>
    <row r="42" spans="1:4">
      <c r="A42" t="s">
        <v>137</v>
      </c>
      <c r="B42" t="s">
        <v>136</v>
      </c>
      <c r="C42" t="str">
        <f t="shared" si="0"/>
        <v>U12</v>
      </c>
      <c r="D42" s="6" t="str">
        <f t="shared" si="1"/>
        <v>Last</v>
      </c>
    </row>
    <row r="43" spans="1:4">
      <c r="A43" t="s">
        <v>120</v>
      </c>
      <c r="B43" t="s">
        <v>119</v>
      </c>
      <c r="C43" t="str">
        <f t="shared" si="0"/>
        <v>U11</v>
      </c>
      <c r="D43" s="6" t="str">
        <f t="shared" si="1"/>
        <v>Last</v>
      </c>
    </row>
    <row r="44" spans="1:4">
      <c r="A44" t="s">
        <v>78</v>
      </c>
      <c r="B44" t="s">
        <v>77</v>
      </c>
      <c r="C44" t="str">
        <f t="shared" si="0"/>
        <v>U10</v>
      </c>
      <c r="D44" s="6" t="str">
        <f t="shared" si="1"/>
        <v>Last</v>
      </c>
    </row>
    <row r="45" spans="1:4">
      <c r="A45" t="s">
        <v>24</v>
      </c>
      <c r="B45" t="s">
        <v>23</v>
      </c>
      <c r="C45" t="str">
        <f t="shared" si="0"/>
        <v>U2</v>
      </c>
      <c r="D45" s="6" t="str">
        <f t="shared" si="1"/>
        <v>Last</v>
      </c>
    </row>
    <row r="46" spans="1:4" hidden="1">
      <c r="A46" t="s">
        <v>264</v>
      </c>
      <c r="B46" t="s">
        <v>263</v>
      </c>
      <c r="C46" t="str">
        <f t="shared" si="0"/>
        <v>U15</v>
      </c>
      <c r="D46" s="6" t="str">
        <f t="shared" si="1"/>
        <v/>
      </c>
    </row>
    <row r="47" spans="1:4">
      <c r="A47" t="s">
        <v>264</v>
      </c>
      <c r="B47" t="s">
        <v>265</v>
      </c>
      <c r="C47" t="str">
        <f t="shared" si="0"/>
        <v>U15, U16</v>
      </c>
      <c r="D47" s="6" t="str">
        <f t="shared" si="1"/>
        <v>Last</v>
      </c>
    </row>
    <row r="48" spans="1:4">
      <c r="A48" t="s">
        <v>3</v>
      </c>
      <c r="B48" t="s">
        <v>2</v>
      </c>
      <c r="C48" t="str">
        <f t="shared" si="0"/>
        <v>U1</v>
      </c>
      <c r="D48" s="6" t="str">
        <f t="shared" si="1"/>
        <v>Last</v>
      </c>
    </row>
    <row r="49" spans="1:4" hidden="1">
      <c r="A49" t="s">
        <v>104</v>
      </c>
      <c r="B49" t="s">
        <v>103</v>
      </c>
      <c r="C49" t="str">
        <f t="shared" si="0"/>
        <v>U6</v>
      </c>
      <c r="D49" s="6" t="str">
        <f t="shared" si="1"/>
        <v/>
      </c>
    </row>
    <row r="50" spans="1:4" hidden="1">
      <c r="A50" t="s">
        <v>104</v>
      </c>
      <c r="B50" t="s">
        <v>106</v>
      </c>
      <c r="C50" t="str">
        <f t="shared" si="0"/>
        <v>U6, U8</v>
      </c>
      <c r="D50" s="6" t="str">
        <f t="shared" si="1"/>
        <v/>
      </c>
    </row>
    <row r="51" spans="1:4">
      <c r="A51" t="s">
        <v>104</v>
      </c>
      <c r="B51" t="s">
        <v>123</v>
      </c>
      <c r="C51" t="str">
        <f t="shared" si="0"/>
        <v>U6, U8, U9</v>
      </c>
      <c r="D51" s="6" t="str">
        <f t="shared" si="1"/>
        <v>Last</v>
      </c>
    </row>
    <row r="52" spans="1:4">
      <c r="C52" s="1"/>
    </row>
    <row r="54" spans="1:4">
      <c r="C54" s="1"/>
    </row>
    <row r="56" spans="1:4">
      <c r="C56" s="1"/>
    </row>
    <row r="58" spans="1:4">
      <c r="C58" s="1"/>
    </row>
    <row r="60" spans="1:4">
      <c r="C60" s="1"/>
    </row>
    <row r="62" spans="1:4">
      <c r="C62" s="1"/>
    </row>
    <row r="64" spans="1:4">
      <c r="C64" s="1"/>
    </row>
    <row r="66" spans="3:3">
      <c r="C66" s="1"/>
    </row>
    <row r="68" spans="3:3">
      <c r="C68" s="1"/>
    </row>
    <row r="70" spans="3:3">
      <c r="C70" s="1"/>
    </row>
    <row r="72" spans="3:3">
      <c r="C72" s="1"/>
    </row>
    <row r="73" spans="3:3">
      <c r="C73" s="1"/>
    </row>
  </sheetData>
  <autoFilter ref="A12:D51" xr:uid="{C6B04D49-78D0-46C2-A242-00F0F46CD1DB}">
    <filterColumn colId="3">
      <customFilters>
        <customFilter operator="notEqual" val=" "/>
      </customFilters>
    </filterColumn>
  </autoFilter>
  <sortState xmlns:xlrd2="http://schemas.microsoft.com/office/spreadsheetml/2017/richdata2" ref="A13:C51">
    <sortCondition ref="A13:A51"/>
  </sortState>
  <dataConsolidate/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K F H U Y D T M B G n A A A A + A A A A B I A H A B D b 2 5 m a W c v U G F j a 2 F n Z S 5 4 b W w g o h g A K K A U A A A A A A A A A A A A A A A A A A A A A A A A A A A A h Y 8 x D o I w G E a v Q r r T F s R A y E 8 Z H J X E a G J c m 1 q h A V p D i 3 A 3 B 4 / k F S R R 1 M 3 x e 3 n D + x 6 3 O + R j 2 3 h X 2 V l l d I Y C T J E n t T A n p c s M 9 e 7 s J y h n s O W i 5 q X 0 J l n b d L S n D F X O X V J C h m H A w w K b r i Q h p Q E 5 F p u 9 q G T L 0 U d W / 2 V f a e u 4 F h I x O L x i W I j j B C / j i O I o C Y D M G A q l v 0 o 4 F W M K 5 A f C q m 9 c 3 0 l W G 3 + 9 A z J P I O 8 X 7 A l Q S w M E F A A C A A g A p K F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h R 1 E o i k e 4 D g A A A B E A A A A T A B w A R m 9 y b X V s Y X M v U 2 V j d G l v b j E u b S C i G A A o o B Q A A A A A A A A A A A A A A A A A A A A A A A A A A A A r T k 0 u y c z P U w i G 0 I b W A F B L A Q I t A B Q A A g A I A K S h R 1 G A 0 z A R p w A A A P g A A A A S A A A A A A A A A A A A A A A A A A A A A A B D b 2 5 m a W c v U G F j a 2 F n Z S 5 4 b W x Q S w E C L Q A U A A I A C A C k o U d R D 8 r p q 6 Q A A A D p A A A A E w A A A A A A A A A A A A A A A A D z A A A A W 0 N v b n R l b n R f V H l w Z X N d L n h t b F B L A Q I t A B Q A A g A I A K S h R 1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N p M U k c f V S K q 3 C N m 5 j f l Y A A A A A A I A A A A A A B B m A A A A A Q A A I A A A A B X x f 3 y A W X p n I 9 0 T K n W D T 0 0 c M 2 m d Q y E 5 U v i j f J a f f 6 y 7 A A A A A A 6 A A A A A A g A A I A A A A B l b I F C 9 H B s g X u M M f R 4 r k H H n 5 O U 1 k k O m 6 3 q N 1 3 s 1 P l 3 d U A A A A L X p M g 5 X 6 X b B Z D G u + B B j x n U A B y x Q I P o g 8 3 7 f n 2 P F r 3 1 0 / l r s E O q s P C v u J T 7 d 2 j 0 G l 8 X r / 3 0 m q C w U z Z / h E K a 8 Q s p e F 3 p 3 / D f K c t F N l C I Z k 7 g y Q A A A A D I x c G z l f u U q J j u D O 7 l K c 2 B W s I a F s 1 s Y I S o + 5 b s A l O h z / v Q L e J u o n u F 2 H 9 v t / h m 6 3 n q H A D h w V t m T N j c E 4 J T x a U 4 = < / D a t a M a s h u p > 
</file>

<file path=customXml/itemProps1.xml><?xml version="1.0" encoding="utf-8"?>
<ds:datastoreItem xmlns:ds="http://schemas.openxmlformats.org/officeDocument/2006/customXml" ds:itemID="{D32896D7-1E4D-4463-ACD5-0EE1648C1E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FlightComputer</vt:lpstr>
      <vt:lpstr>Sheet2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akkdong</dc:creator>
  <cp:lastModifiedBy>akkdong</cp:lastModifiedBy>
  <dcterms:created xsi:type="dcterms:W3CDTF">2020-10-07T10:33:40Z</dcterms:created>
  <dcterms:modified xsi:type="dcterms:W3CDTF">2020-10-14T07:25:01Z</dcterms:modified>
</cp:coreProperties>
</file>