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k23003kk/マイコン/src/prosessing/第三回/感圧センサ/実験１/"/>
    </mc:Choice>
  </mc:AlternateContent>
  <xr:revisionPtr revIDLastSave="0" documentId="13_ncr:1_{5B8E0C37-FA4D-B143-B64E-C2CD1940E18B}" xr6:coauthVersionLast="47" xr6:coauthVersionMax="47" xr10:uidLastSave="{00000000-0000-0000-0000-000000000000}"/>
  <bookViews>
    <workbookView xWindow="0" yWindow="520" windowWidth="22240" windowHeight="14900" xr2:uid="{F61E16BD-5953-AC4E-AC71-BB360546E3D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1" l="1"/>
  <c r="G5" i="1"/>
  <c r="F5" i="1"/>
  <c r="E5" i="1"/>
  <c r="G16" i="1"/>
  <c r="F16" i="1"/>
  <c r="E16" i="1"/>
  <c r="E4" i="1"/>
  <c r="F4" i="1"/>
  <c r="G4" i="1"/>
  <c r="D4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游ゴシック"/>
      <family val="2"/>
      <charset val="128"/>
      <scheme val="minor"/>
    </font>
    <font>
      <sz val="10"/>
      <color rgb="FF000000"/>
      <name val="Hiragino Kaku Gothic ProN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Sheet1!$D$3:$G$3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xVal>
          <c:yVal>
            <c:numRef>
              <c:f>Sheet1!$D$4:$G$4</c:f>
              <c:numCache>
                <c:formatCode>General</c:formatCode>
                <c:ptCount val="4"/>
                <c:pt idx="0">
                  <c:v>353.2</c:v>
                </c:pt>
                <c:pt idx="1">
                  <c:v>428</c:v>
                </c:pt>
                <c:pt idx="2">
                  <c:v>517.6</c:v>
                </c:pt>
                <c:pt idx="3">
                  <c:v>576.6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E9-624F-83BC-AEC12C763F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3531104"/>
        <c:axId val="215945295"/>
      </c:scatterChart>
      <c:valAx>
        <c:axId val="1543531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5945295"/>
        <c:crosses val="autoZero"/>
        <c:crossBetween val="midCat"/>
      </c:valAx>
      <c:valAx>
        <c:axId val="215945295"/>
        <c:scaling>
          <c:orientation val="minMax"/>
          <c:min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43531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Sheet1!$D$16:$G$16</c:f>
              <c:numCache>
                <c:formatCode>General</c:formatCode>
                <c:ptCount val="4"/>
                <c:pt idx="0">
                  <c:v>90</c:v>
                </c:pt>
                <c:pt idx="1">
                  <c:v>117</c:v>
                </c:pt>
                <c:pt idx="2">
                  <c:v>144</c:v>
                </c:pt>
                <c:pt idx="3">
                  <c:v>171</c:v>
                </c:pt>
              </c:numCache>
            </c:numRef>
          </c:xVal>
          <c:yVal>
            <c:numRef>
              <c:f>Sheet1!$D$17:$G$17</c:f>
              <c:numCache>
                <c:formatCode>General</c:formatCode>
                <c:ptCount val="4"/>
                <c:pt idx="0">
                  <c:v>353.2</c:v>
                </c:pt>
                <c:pt idx="1">
                  <c:v>428</c:v>
                </c:pt>
                <c:pt idx="2">
                  <c:v>517.6</c:v>
                </c:pt>
                <c:pt idx="3">
                  <c:v>576.6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74-244D-B1D6-9B3D437BF8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8473184"/>
        <c:axId val="1178474896"/>
      </c:scatterChart>
      <c:valAx>
        <c:axId val="1178473184"/>
        <c:scaling>
          <c:orientation val="minMax"/>
          <c:min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78474896"/>
        <c:crosses val="autoZero"/>
        <c:crossBetween val="midCat"/>
      </c:valAx>
      <c:valAx>
        <c:axId val="1178474896"/>
        <c:scaling>
          <c:orientation val="minMax"/>
          <c:min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78473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914927</xdr:colOff>
      <xdr:row>0</xdr:row>
      <xdr:rowOff>0</xdr:rowOff>
    </xdr:from>
    <xdr:to>
      <xdr:col>12</xdr:col>
      <xdr:colOff>727395</xdr:colOff>
      <xdr:row>10</xdr:row>
      <xdr:rowOff>199491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DA5885B6-9D70-E8FC-FE9E-F45BCA827C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716896</xdr:colOff>
      <xdr:row>11</xdr:row>
      <xdr:rowOff>242605</xdr:rowOff>
    </xdr:from>
    <xdr:to>
      <xdr:col>12</xdr:col>
      <xdr:colOff>541232</xdr:colOff>
      <xdr:row>22</xdr:row>
      <xdr:rowOff>244030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2445CDBC-D96A-8DED-9232-04FE1C5C5E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FB656-79FD-AC42-B6EA-ABA5F4C61072}">
  <dimension ref="D3:H17"/>
  <sheetViews>
    <sheetView tabSelected="1" topLeftCell="C1" zoomScale="137" workbookViewId="0">
      <selection activeCell="H5" sqref="H5"/>
    </sheetView>
  </sheetViews>
  <sheetFormatPr baseColWidth="10" defaultRowHeight="20"/>
  <sheetData>
    <row r="3" spans="4:8">
      <c r="D3">
        <v>0</v>
      </c>
      <c r="E3">
        <v>1</v>
      </c>
      <c r="F3">
        <v>2</v>
      </c>
      <c r="G3">
        <v>3</v>
      </c>
    </row>
    <row r="4" spans="4:8">
      <c r="D4">
        <f>AVERAGE(D6:D10)</f>
        <v>353.2</v>
      </c>
      <c r="E4">
        <f t="shared" ref="E4:G4" si="0">AVERAGE(E6:E10)</f>
        <v>428</v>
      </c>
      <c r="F4">
        <f t="shared" si="0"/>
        <v>517.6</v>
      </c>
      <c r="G4">
        <f t="shared" si="0"/>
        <v>576.6</v>
      </c>
    </row>
    <row r="5" spans="4:8">
      <c r="E5">
        <f>D4-E4</f>
        <v>-74.800000000000011</v>
      </c>
      <c r="F5">
        <f t="shared" ref="F5:G5" si="1">E4-F4</f>
        <v>-89.600000000000023</v>
      </c>
      <c r="G5">
        <f>F4-G4</f>
        <v>-59</v>
      </c>
      <c r="H5">
        <f>AVERAGE(E5:G5)</f>
        <v>-74.466666666666683</v>
      </c>
    </row>
    <row r="6" spans="4:8">
      <c r="D6" s="1">
        <v>353</v>
      </c>
      <c r="E6" s="1">
        <v>427</v>
      </c>
      <c r="F6" s="1">
        <v>519</v>
      </c>
      <c r="G6" s="1">
        <v>576</v>
      </c>
    </row>
    <row r="7" spans="4:8">
      <c r="D7" s="1">
        <v>353</v>
      </c>
      <c r="E7" s="1">
        <v>427</v>
      </c>
      <c r="F7" s="1">
        <v>517</v>
      </c>
      <c r="G7" s="1">
        <v>577</v>
      </c>
    </row>
    <row r="8" spans="4:8">
      <c r="D8" s="1">
        <v>353</v>
      </c>
      <c r="E8" s="1">
        <v>427</v>
      </c>
      <c r="F8" s="1">
        <v>514</v>
      </c>
      <c r="G8" s="1">
        <v>576</v>
      </c>
    </row>
    <row r="9" spans="4:8">
      <c r="D9" s="1">
        <v>354</v>
      </c>
      <c r="E9" s="1">
        <v>432</v>
      </c>
      <c r="F9" s="1">
        <v>518</v>
      </c>
      <c r="G9" s="1">
        <v>577</v>
      </c>
    </row>
    <row r="10" spans="4:8">
      <c r="D10" s="1">
        <v>353</v>
      </c>
      <c r="E10" s="1">
        <v>427</v>
      </c>
      <c r="F10" s="1">
        <v>520</v>
      </c>
      <c r="G10" s="1">
        <v>577</v>
      </c>
    </row>
    <row r="16" spans="4:8">
      <c r="D16">
        <v>90</v>
      </c>
      <c r="E16">
        <f>90+27</f>
        <v>117</v>
      </c>
      <c r="F16">
        <f>90+27+27</f>
        <v>144</v>
      </c>
      <c r="G16">
        <f>90+27+27+27</f>
        <v>171</v>
      </c>
    </row>
    <row r="17" spans="4:7">
      <c r="D17">
        <v>353.2</v>
      </c>
      <c r="E17">
        <v>428</v>
      </c>
      <c r="F17">
        <v>517.6</v>
      </c>
      <c r="G17">
        <v>576.6</v>
      </c>
    </row>
  </sheetData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秋本　優希</dc:creator>
  <cp:lastModifiedBy>秋本　優希</cp:lastModifiedBy>
  <dcterms:created xsi:type="dcterms:W3CDTF">2025-04-24T01:47:28Z</dcterms:created>
  <dcterms:modified xsi:type="dcterms:W3CDTF">2025-04-24T02:16:13Z</dcterms:modified>
</cp:coreProperties>
</file>