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xr:revisionPtr revIDLastSave="0" documentId="8_{2377E82B-B952-4E03-8579-137EFDF9207C}" xr6:coauthVersionLast="47" xr6:coauthVersionMax="47" xr10:uidLastSave="{00000000-0000-0000-0000-000000000000}"/>
  <bookViews>
    <workbookView xWindow="-108" yWindow="-108" windowWidth="23256" windowHeight="12456" xr2:uid="{90C30FAA-A9BA-48EB-A302-E9B5151FDB60}"/>
  </bookViews>
  <sheets>
    <sheet name="PRICE LIST" sheetId="1" r:id="rId1"/>
  </sheets>
  <externalReferences>
    <externalReference r:id="rId2"/>
    <externalReference r:id="rId3"/>
  </externalReferences>
  <definedNames>
    <definedName name="_ıv66000">#REF!</definedName>
    <definedName name="_xlnm._FilterDatabase" localSheetId="0" hidden="1">'PRICE LIST'!$D$1:$D$2061</definedName>
    <definedName name="ADD_ACCESSORY">'PRICE LIST'!$C$1702:$G$1913</definedName>
    <definedName name="ADVANCEDRACKUPRIGHT">'PRICE LIST'!$C$1106:$I$1122</definedName>
    <definedName name="ADVBRACKET">'PRICE LIST'!$C$1124:$I$1136</definedName>
    <definedName name="ADVRACKRAF">'PRICE LIST'!$C$1138:$I$1145</definedName>
    <definedName name="ARMATURE">'PRICE LIST'!$C$1917:$G$1924</definedName>
    <definedName name="BARH400">'PRICE LIST'!$C$387:$I$394</definedName>
    <definedName name="BARH500">'PRICE LIST'!$C$396:$I$403</definedName>
    <definedName name="BARH700">'PRICE LIST'!$C$405:$I$412</definedName>
    <definedName name="BASE1_H80">[1]TECHNICAL!$AM$3</definedName>
    <definedName name="BASE2_H80">[1]TECHNICAL!$AN$3</definedName>
    <definedName name="BRACKETS">'PRICE LIST'!$C$523:$I$537</definedName>
    <definedName name="CABLE">'PRICE LIST'!$C$1928:$G$1931</definedName>
    <definedName name="CAMKONSOL6">'PRICE LIST'!$C$544:$I$547</definedName>
    <definedName name="CAMKONSOL8">'PRICE LIST'!$C$539:$I$542</definedName>
    <definedName name="CAMRAFLARF8">'PRICE LIST'!$C$926:$G$933</definedName>
    <definedName name="CAMRAFLARO8">'PRICE LIST'!$C$905:$G$924</definedName>
    <definedName name="CAMRAFLARS6">'PRICE LIST'!$C$879:$I$901</definedName>
    <definedName name="CAMRAFLARS8">'PRICE LIST'!$C$851:$I$876</definedName>
    <definedName name="CAN_SIDE_LEFT">'PRICE LIST'!$C$1965:$I$1968</definedName>
    <definedName name="CAN_SIDE_RIGHT">'PRICE LIST'!$C$1961:$I$1964</definedName>
    <definedName name="CAN_SUP">'PRICE LIST'!$C$1956:$I$1959</definedName>
    <definedName name="CAN_SUP_LIGHT">'PRICE LIST'!$C$2032:$I$2071</definedName>
    <definedName name="CANOPY">'PRICE LIST'!$C$1956:$I$2030</definedName>
    <definedName name="CANOPYCOLOR">[1]CONFIGURATION!$C$71</definedName>
    <definedName name="CAP30X30">'PRICE LIST'!$C$1190:$I$1192</definedName>
    <definedName name="CAP30X60">'PRICE LIST'!$C$1182:$I$1184</definedName>
    <definedName name="CAP30X80">'PRICE LIST'!$C$1178:$I$1180</definedName>
    <definedName name="CAP30X90">'PRICE LIST'!$C$1186:$I$1188</definedName>
    <definedName name="CHECKOUTACCESSORY">'PRICE LIST'!$C$1685:$G$1698</definedName>
    <definedName name="DUZPANO_H200GB">[1]TECHNICAL!$AK$16:$AP$38</definedName>
    <definedName name="DÜZPANO">[1]TECHNICAL!$B$16:$F$38</definedName>
    <definedName name="DÜZPANO_H80">[1]TECHNICAL!$W$16:$AB$38</definedName>
    <definedName name="FOOT_GEC">'PRICE LIST'!$C$202:$I$220</definedName>
    <definedName name="FOOT_TIR">'PRICE LIST'!$C$242:$I$260</definedName>
    <definedName name="FOOT_TIR_H80">'PRICE LIST'!$C$222:$I$240</definedName>
    <definedName name="FOOTUPRIGHTCONN">'PRICE LIST'!$C$1047:$I$1054</definedName>
    <definedName name="FU">[1]TECHNICAL!$AV$3</definedName>
    <definedName name="FUFOOT">'PRICE LIST'!$C$252:$I$260</definedName>
    <definedName name="GOLDKASA">'PRICE LIST'!$C$1656:$G$1683</definedName>
    <definedName name="GONDOLAHEAD">[1]TECHNICAL!$B$81:$F$102</definedName>
    <definedName name="H100PANEL">'PRICE LIST'!$C$271:$I$280</definedName>
    <definedName name="H135PANEL">'PRICE LIST'!$C$378:$I$385</definedName>
    <definedName name="H200PANEL">'PRICE LIST'!$C$282:$I$291</definedName>
    <definedName name="H400PANEL">'PRICE LIST'!$C$293:$I$302</definedName>
    <definedName name="H400PERFO">'PRICE LIST'!$C$315:$I$322</definedName>
    <definedName name="H500PANEL">'PRICE LIST'!$C$304:$I$313</definedName>
    <definedName name="KANALLIPANO">[1]TECHNICAL!$AY$16:$BD$38</definedName>
    <definedName name="KANALLIPANO_H200GB">[1]TECHNICAL!$BM$16:$BR$38</definedName>
    <definedName name="KANALLIPANO_H80">[1]TECHNICAL!$BF$16:$BK$38</definedName>
    <definedName name="liste">'[2]Özel Ürünler'!#REF!</definedName>
    <definedName name="ONDULAH100">'PRICE LIST'!$C$324:$I$331</definedName>
    <definedName name="ONDULAH400">'PRICE LIST'!$C$333:$I$340</definedName>
    <definedName name="ONDULAH500">'PRICE LIST'!$C$342:$I$349</definedName>
    <definedName name="PANELUPRIGHTCONN">'PRICE LIST'!$C$1011:$I$1018</definedName>
    <definedName name="PERFORATED">[1]TECHNICAL!$B$55:$F$76</definedName>
    <definedName name="PERFORATED_H200GB">[1]TECHNICAL!$AR$16:$AW$38</definedName>
    <definedName name="PERFORATED_H80">[1]TECHNICAL!$AD$16:$AI$38</definedName>
    <definedName name="PLINTH">[1]TECHNICAL!$E$3</definedName>
    <definedName name="PLINTH_H80">[1]TECHNICAL!$AO$3</definedName>
    <definedName name="PLINTHCOLOR">[1]CONFIGURATION!$C$46</definedName>
    <definedName name="PLINTHS">'PRICE LIST'!$C$984:$I$999</definedName>
    <definedName name="PLINTHS_H80">'PRICE LIST'!$C$1001:$I$1008</definedName>
    <definedName name="PVCBANDS">'PRICE LIST'!$C$1056:$I$1071</definedName>
    <definedName name="PVCCOLOR">[1]CONFIGURATION!$C$54</definedName>
    <definedName name="RAFLAR">'PRICE LIST'!$C$552:$I$693</definedName>
    <definedName name="RAFLARCSIZ">'PRICE LIST'!$C$803:$I$846</definedName>
    <definedName name="RAFLARDSİZ">'PRICE LIST'!$C$695:$I$747</definedName>
    <definedName name="RAFLARDSİZCSİZ">'PRICE LIST'!$C$749:$I$801</definedName>
    <definedName name="RAIL">'PRICE LIST'!$C$1933:$I$1951</definedName>
    <definedName name="RAILH100">'PRICE LIST'!$C$351:$I$358</definedName>
    <definedName name="RAILH400">'PRICE LIST'!$C$360:$I$367</definedName>
    <definedName name="RAILH500">'PRICE LIST'!$C$369:$I$376</definedName>
    <definedName name="RATIO">[1]CONFIGURATION!$C$23</definedName>
    <definedName name="RENKSECME_2">OFFSET([1]RENKLER!$O$2,,,COUNT([1]RENKLER!$L:$L),)</definedName>
    <definedName name="S1DEPTH">[1]CONFIGURATION!$C$11</definedName>
    <definedName name="S1QTY">[1]CONFIGURATION!$C$10</definedName>
    <definedName name="S2DEPTH">[1]CONFIGURATION!$C$13</definedName>
    <definedName name="S2QTY">[1]CONFIGURATION!$C$12</definedName>
    <definedName name="S3DEPTH">[1]CONFIGURATION!$C$15</definedName>
    <definedName name="S3QTY">[1]CONFIGURATION!$C$14</definedName>
    <definedName name="S4DEPTH">[1]CONFIGURATION!$C$17</definedName>
    <definedName name="S4QTY">[1]CONFIGURATION!$C$16</definedName>
    <definedName name="SBASEDEPTH1">[1]CONFIGURATION!$A$19</definedName>
    <definedName name="SBASEDEPTH2">[1]CONFIGURATION!$C$19</definedName>
    <definedName name="SBPANEL">[1]CONFIGURATION!$C$34</definedName>
    <definedName name="SCANDIM">[1]CONFIGURATION!$C$70</definedName>
    <definedName name="SCANOPY">[1]CONFIGURATION!$A$68</definedName>
    <definedName name="SCOLOR">[1]CONFIGURATION!$C$28</definedName>
    <definedName name="SCOLORARA">[1]CONFIGURATION!$A$28</definedName>
    <definedName name="SFPANEL">[1]CONFIGURATION!$C$32</definedName>
    <definedName name="SHEIGHT">[1]CONFIGURATION!$A$6</definedName>
    <definedName name="SHELF1">[1]CONFIGURATION!$H$20001</definedName>
    <definedName name="SHELF2">[1]CONFIGURATION!$H$20009</definedName>
    <definedName name="SHELF3">[1]CONFIGURATION!$H$20016</definedName>
    <definedName name="SHELF4">[1]CONFIGURATION!$H$20022</definedName>
    <definedName name="SHELF5">[1]CONFIGURATION!$H$20027</definedName>
    <definedName name="SHELF6">[1]CONFIGURATION!$H$20029</definedName>
    <definedName name="SHELFACCESSORY">'PRICE LIST'!$C$1195:$K$1620</definedName>
    <definedName name="SHELFAFTERGLASS">[1]CONFIGURATION!$J$20001</definedName>
    <definedName name="SHELFAFTERGLASS2">[1]CONFIGURATION!$J$20009</definedName>
    <definedName name="SILVERKASA">'PRICE LIST'!$C$1625:$G$1654</definedName>
    <definedName name="SIMPLEBRACKET">'PRICE LIST'!$C$1097:$I$1104</definedName>
    <definedName name="SIMPLERACKUPRIGHT">'PRICE LIST'!$C$1075:$I$1092</definedName>
    <definedName name="SLENGTH">[1]CONFIGURATION!$A$9</definedName>
    <definedName name="SPARE">'PRICE LIST'!$C$262:$I$268</definedName>
    <definedName name="SRACKTYPE">[1]CONFIGURATION!$C$64</definedName>
    <definedName name="SUPRIGHTTAP">[1]CONFIGURATION!$C$58</definedName>
    <definedName name="TELPANO">[1]TECHNICAL!$BT$16:$BY$38</definedName>
    <definedName name="TELPANO_H80">[1]TECHNICAL!$CA$16:$CF$38</definedName>
    <definedName name="TICKET_H52">[1]TECHNICAL!$AL$3</definedName>
    <definedName name="TICKETRAIL">[1]TECHNICAL!$J$65:$K$104</definedName>
    <definedName name="TICKETRAILS_CAMRAF">'PRICE LIST'!$C$936:$G$946</definedName>
    <definedName name="TICKETRAILS_H40">'PRICE LIST'!$C$950:$I$965</definedName>
    <definedName name="TICKETRAILS_H52">'PRICE LIST'!$C$967:$I$982</definedName>
    <definedName name="TIRNAK">[1]TECHNICAL!$AJ$3</definedName>
    <definedName name="TOPCOVER30X60">'PRICE LIST'!$C$1150:$I$1157</definedName>
    <definedName name="TOPCOVER30X80">'PRICE LIST'!$C$1159:$I$1166</definedName>
    <definedName name="TOPCOVER30X90">'PRICE LIST'!$C$1168:$I$1175</definedName>
    <definedName name="TUBE60H100">'PRICE LIST'!$C$414:$I$421</definedName>
    <definedName name="TUBE60H400">'PRICE LIST'!$C$423:$I$430</definedName>
    <definedName name="TUBE60H500">'PRICE LIST'!$C$432:$I$439</definedName>
    <definedName name="TUBE80H100">'PRICE LIST'!$C$441:$I$448</definedName>
    <definedName name="TUBE80H400">'PRICE LIST'!$C$450:$I$457</definedName>
    <definedName name="TUBE80H500">'PRICE LIST'!$C$459:$I$466</definedName>
    <definedName name="TUBE90H100">'PRICE LIST'!$C$468:$I$475</definedName>
    <definedName name="TUBE90H400">'PRICE LIST'!$C$477:$I$484</definedName>
    <definedName name="TUBE90H500">'PRICE LIST'!$C$486:$I$493</definedName>
    <definedName name="UPRIGHT30X30">'PRICE LIST'!$C$4:$I$24</definedName>
    <definedName name="UPRIGHT30X60_GEC">'PRICE LIST'!$C$26:$I$46</definedName>
    <definedName name="UPRIGHT30X60_TIR">'PRICE LIST'!$C$48:$I$68</definedName>
    <definedName name="UPRIGHT30X80_GEC">'PRICE LIST'!$C$70:$I$90</definedName>
    <definedName name="UPRIGHT30X80_TIR">'PRICE LIST'!$C$92:$I$112</definedName>
    <definedName name="UPRIGHT30X90_GEC">'PRICE LIST'!$C$157:$I$177</definedName>
    <definedName name="UPRIGHT30X90_GEC_FU">'PRICE LIST'!$C$114:$I$134</definedName>
    <definedName name="UPRIGHT30X90_TIR">'PRICE LIST'!$C$138:$I$159</definedName>
    <definedName name="UPRIGHT30X90_TIR_FU">'PRICE LIST'!$C$179:$I$199</definedName>
    <definedName name="UPRUPRCONN">'PRICE LIST'!$C$1020:$I$1027</definedName>
    <definedName name="WIREH400">'PRICE LIST'!$C$495:$I$502</definedName>
    <definedName name="WIREH500">'PRICE LIST'!$C$513:$I$520</definedName>
    <definedName name="WIREH700">'PRICE LIST'!$C$504:$I$511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71" i="1" l="1"/>
  <c r="A2070" i="1"/>
  <c r="A2069" i="1"/>
  <c r="A2068" i="1"/>
  <c r="A2067" i="1"/>
  <c r="A2066" i="1"/>
  <c r="A2065" i="1"/>
  <c r="A2064" i="1"/>
  <c r="I2012" i="1"/>
  <c r="G2012" i="1"/>
  <c r="I2011" i="1"/>
  <c r="G2011" i="1"/>
  <c r="I2010" i="1"/>
  <c r="G2010" i="1"/>
  <c r="I2009" i="1"/>
  <c r="G2009" i="1"/>
  <c r="I2007" i="1"/>
  <c r="G2007" i="1"/>
  <c r="I2006" i="1"/>
  <c r="G2006" i="1"/>
  <c r="I2005" i="1"/>
  <c r="G2005" i="1"/>
  <c r="I1990" i="1"/>
  <c r="G1990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C1071" i="1"/>
  <c r="C1070" i="1"/>
  <c r="C1069" i="1"/>
  <c r="C1068" i="1"/>
  <c r="C1067" i="1"/>
  <c r="C1066" i="1"/>
  <c r="C1065" i="1"/>
  <c r="C1064" i="1"/>
  <c r="C999" i="1"/>
  <c r="C998" i="1"/>
  <c r="C997" i="1"/>
  <c r="C996" i="1"/>
  <c r="C995" i="1"/>
  <c r="C994" i="1"/>
  <c r="C993" i="1"/>
  <c r="C992" i="1"/>
  <c r="C965" i="1"/>
  <c r="C964" i="1"/>
  <c r="C963" i="1"/>
  <c r="C962" i="1"/>
  <c r="C961" i="1"/>
  <c r="C960" i="1"/>
  <c r="C959" i="1"/>
  <c r="C958" i="1"/>
  <c r="C933" i="1"/>
  <c r="C932" i="1"/>
  <c r="C930" i="1"/>
  <c r="C929" i="1"/>
  <c r="C928" i="1"/>
  <c r="C927" i="1"/>
  <c r="C926" i="1"/>
  <c r="C924" i="1"/>
  <c r="C923" i="1"/>
  <c r="C922" i="1"/>
  <c r="C921" i="1"/>
  <c r="C920" i="1"/>
  <c r="C919" i="1"/>
  <c r="C918" i="1"/>
  <c r="C916" i="1"/>
  <c r="C915" i="1"/>
  <c r="C914" i="1"/>
  <c r="C913" i="1"/>
  <c r="C912" i="1"/>
  <c r="C911" i="1"/>
  <c r="C910" i="1"/>
  <c r="C908" i="1"/>
  <c r="C907" i="1"/>
  <c r="C906" i="1"/>
  <c r="C905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7" i="1"/>
  <c r="C866" i="1"/>
  <c r="C865" i="1"/>
  <c r="C864" i="1"/>
  <c r="C863" i="1"/>
  <c r="C862" i="1"/>
  <c r="C861" i="1"/>
  <c r="C860" i="1"/>
  <c r="C856" i="1"/>
  <c r="C855" i="1"/>
  <c r="C853" i="1"/>
  <c r="C852" i="1"/>
  <c r="C851" i="1"/>
  <c r="C846" i="1"/>
  <c r="C845" i="1"/>
  <c r="C844" i="1"/>
  <c r="C843" i="1"/>
  <c r="C842" i="1"/>
  <c r="C841" i="1"/>
  <c r="C840" i="1"/>
  <c r="C839" i="1"/>
  <c r="C837" i="1"/>
  <c r="C836" i="1"/>
  <c r="C835" i="1"/>
  <c r="C834" i="1"/>
  <c r="C833" i="1"/>
  <c r="C832" i="1"/>
  <c r="C831" i="1"/>
  <c r="C830" i="1"/>
  <c r="C828" i="1"/>
  <c r="C827" i="1"/>
  <c r="C826" i="1"/>
  <c r="C825" i="1"/>
  <c r="C824" i="1"/>
  <c r="C823" i="1"/>
  <c r="C822" i="1"/>
  <c r="C821" i="1"/>
  <c r="C819" i="1"/>
  <c r="C818" i="1"/>
  <c r="C817" i="1"/>
  <c r="C816" i="1"/>
  <c r="C815" i="1"/>
  <c r="C814" i="1"/>
  <c r="C813" i="1"/>
  <c r="C812" i="1"/>
  <c r="C810" i="1"/>
  <c r="C809" i="1"/>
  <c r="C808" i="1"/>
  <c r="C807" i="1"/>
  <c r="C806" i="1"/>
  <c r="C805" i="1"/>
  <c r="C804" i="1"/>
  <c r="C803" i="1"/>
  <c r="C801" i="1"/>
  <c r="C800" i="1"/>
  <c r="C799" i="1"/>
  <c r="C798" i="1"/>
  <c r="C797" i="1"/>
  <c r="C796" i="1"/>
  <c r="C795" i="1"/>
  <c r="C794" i="1"/>
  <c r="C792" i="1"/>
  <c r="C791" i="1"/>
  <c r="C790" i="1"/>
  <c r="C789" i="1"/>
  <c r="C788" i="1"/>
  <c r="C787" i="1"/>
  <c r="C786" i="1"/>
  <c r="C785" i="1"/>
  <c r="C783" i="1"/>
  <c r="C782" i="1"/>
  <c r="C781" i="1"/>
  <c r="C780" i="1"/>
  <c r="C779" i="1"/>
  <c r="C778" i="1"/>
  <c r="C777" i="1"/>
  <c r="C776" i="1"/>
  <c r="C774" i="1"/>
  <c r="C773" i="1"/>
  <c r="C772" i="1"/>
  <c r="C771" i="1"/>
  <c r="C770" i="1"/>
  <c r="C769" i="1"/>
  <c r="C768" i="1"/>
  <c r="C767" i="1"/>
  <c r="C765" i="1"/>
  <c r="C764" i="1"/>
  <c r="C763" i="1"/>
  <c r="C762" i="1"/>
  <c r="C761" i="1"/>
  <c r="C760" i="1"/>
  <c r="C759" i="1"/>
  <c r="C758" i="1"/>
  <c r="C756" i="1"/>
  <c r="C755" i="1"/>
  <c r="C754" i="1"/>
  <c r="C753" i="1"/>
  <c r="C752" i="1"/>
  <c r="C751" i="1"/>
  <c r="C750" i="1"/>
  <c r="C749" i="1"/>
  <c r="C747" i="1"/>
  <c r="C746" i="1"/>
  <c r="C745" i="1"/>
  <c r="C744" i="1"/>
  <c r="C743" i="1"/>
  <c r="C742" i="1"/>
  <c r="C741" i="1"/>
  <c r="C740" i="1"/>
  <c r="C738" i="1"/>
  <c r="C737" i="1"/>
  <c r="C736" i="1"/>
  <c r="C735" i="1"/>
  <c r="C734" i="1"/>
  <c r="C733" i="1"/>
  <c r="C732" i="1"/>
  <c r="C731" i="1"/>
  <c r="C729" i="1"/>
  <c r="C728" i="1"/>
  <c r="C727" i="1"/>
  <c r="C726" i="1"/>
  <c r="C725" i="1"/>
  <c r="C724" i="1"/>
  <c r="C723" i="1"/>
  <c r="C722" i="1"/>
  <c r="C720" i="1"/>
  <c r="C719" i="1"/>
  <c r="C718" i="1"/>
  <c r="C717" i="1"/>
  <c r="C716" i="1"/>
  <c r="C715" i="1"/>
  <c r="C714" i="1"/>
  <c r="C713" i="1"/>
  <c r="C711" i="1"/>
  <c r="C710" i="1"/>
  <c r="C709" i="1"/>
  <c r="C708" i="1"/>
  <c r="C707" i="1"/>
  <c r="C706" i="1"/>
  <c r="C705" i="1"/>
  <c r="C704" i="1"/>
  <c r="C702" i="1"/>
  <c r="C701" i="1"/>
  <c r="C700" i="1"/>
  <c r="C699" i="1"/>
  <c r="C698" i="1"/>
  <c r="C697" i="1"/>
  <c r="C696" i="1"/>
  <c r="C695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59" i="1"/>
  <c r="C558" i="1"/>
  <c r="C557" i="1"/>
  <c r="C556" i="1"/>
  <c r="C555" i="1"/>
  <c r="C554" i="1"/>
  <c r="C553" i="1"/>
  <c r="C552" i="1"/>
</calcChain>
</file>

<file path=xl/sharedStrings.xml><?xml version="1.0" encoding="utf-8"?>
<sst xmlns="http://schemas.openxmlformats.org/spreadsheetml/2006/main" count="8515" uniqueCount="8131">
  <si>
    <t>BEYAZ KOD</t>
  </si>
  <si>
    <t>Ürün Tanımı- TR</t>
  </si>
  <si>
    <t>PRODUCT DESCRIPTION</t>
  </si>
  <si>
    <t>STANDARD COLORS</t>
  </si>
  <si>
    <t>RENKLİ KOD</t>
  </si>
  <si>
    <t>RENKLİ FİYAT</t>
  </si>
  <si>
    <t>UPRIGHTS</t>
  </si>
  <si>
    <t>30x30 WALL MOUNTED UPRIGHTS</t>
  </si>
  <si>
    <t>52109.0001.01</t>
  </si>
  <si>
    <t xml:space="preserve">Profil Geçmeli Tip L25 Duvar Montaj 30X30 H1015 </t>
  </si>
  <si>
    <t>Upright Wallfixed L25 Plug System 30X30 H1015</t>
  </si>
  <si>
    <t>52109.0001.02</t>
  </si>
  <si>
    <t>52109.0724.01</t>
  </si>
  <si>
    <t>Profil Geçmeli Tip L25 Duvar Montaj 30X30 H1115</t>
  </si>
  <si>
    <t>Upright Wallfixed L25 Plug System 30X30 H1115</t>
  </si>
  <si>
    <t>52109.0724.02</t>
  </si>
  <si>
    <t>52109.0002.01</t>
  </si>
  <si>
    <t>Profil Geçmeli Tip L25 Duvar Montaj 30X30 H1215</t>
  </si>
  <si>
    <t>Upright Wallfixed L25 Plug System 30X30 H1215</t>
  </si>
  <si>
    <t>52109.0002.02</t>
  </si>
  <si>
    <t>52109.0725.01</t>
  </si>
  <si>
    <t>Profil Geçmeli Tip L25 Duvar Montaj 30X30 H1315</t>
  </si>
  <si>
    <t>Upright Wallfixed L25 Plug System 30X30 H1315</t>
  </si>
  <si>
    <t>52109.0725.02</t>
  </si>
  <si>
    <t>52109.0003.01</t>
  </si>
  <si>
    <t>Profil Geçmeli Tip L25 Duvar Montaj 30X30 H1415</t>
  </si>
  <si>
    <t>Upright Wallfixed L25 Plug System 30X30 H1415</t>
  </si>
  <si>
    <t>52109.0003.02</t>
  </si>
  <si>
    <t>52109.0726.01</t>
  </si>
  <si>
    <t>Profil Geçmeli Tip L25 Duvar Montaj 30X30 H1515</t>
  </si>
  <si>
    <t>Upright Wallfixed L25 Plug System 30X30 H1515</t>
  </si>
  <si>
    <t>52109.0726.02</t>
  </si>
  <si>
    <t>52109.0004.01</t>
  </si>
  <si>
    <t>Profil Geçmeli Tip L25 Duvar Montaj 30X30 H1615</t>
  </si>
  <si>
    <t>Upright Wallfixed L25 Plug System 30X30 H1615</t>
  </si>
  <si>
    <t>52109.0004.02</t>
  </si>
  <si>
    <t>52109.0727.01</t>
  </si>
  <si>
    <t>Profil Geçmeli Tip L25 Duvar Montaj 30X30 H1715</t>
  </si>
  <si>
    <t>Upright Wallfixed L25 Plug System 30X30 H1715</t>
  </si>
  <si>
    <t>52109.0727.02</t>
  </si>
  <si>
    <t>52109.0005.01</t>
  </si>
  <si>
    <t>Profil Geçmeli Tip L25 Duvar Montaj 30X30 H1815</t>
  </si>
  <si>
    <t>Upright Wallfixed L25 Plug System 30X30 H1815</t>
  </si>
  <si>
    <t>52109.0005.02</t>
  </si>
  <si>
    <t>52109.0728.01</t>
  </si>
  <si>
    <t>Profil Geçmeli Tip L25 Duvar Montaj 30X30 H1915</t>
  </si>
  <si>
    <t>Upright Wallfixed L25 Plug System 30X30 H1915</t>
  </si>
  <si>
    <t>52109.0728.02</t>
  </si>
  <si>
    <t>52109.0006.01</t>
  </si>
  <si>
    <t>Profil Geçmeli Tip L25 Duvar Montaj 30X30 H2015</t>
  </si>
  <si>
    <t>Upright Wallfixed L25 Plug System 30X30 H2015</t>
  </si>
  <si>
    <t>52109.0006.02</t>
  </si>
  <si>
    <t>52109.0729.01</t>
  </si>
  <si>
    <t>Profil Geçmeli Tip L25 Duvar Montaj 30X30 H2115</t>
  </si>
  <si>
    <t>Upright Wallfixed L25 Plug System 30X30 H2115</t>
  </si>
  <si>
    <t>52109.0729.02</t>
  </si>
  <si>
    <t>52109.0007.01</t>
  </si>
  <si>
    <t>Profil Geçmeli Tip L25 Duvar Montaj 30X30 H2215</t>
  </si>
  <si>
    <t>Upright Wallfixed L25 Plug System 30X30 H2215</t>
  </si>
  <si>
    <t>52109.0007.02</t>
  </si>
  <si>
    <t>52109.0730.01</t>
  </si>
  <si>
    <t>Profil Geçmeli Tip L25 Duvar Montaj 30X30 H2315</t>
  </si>
  <si>
    <t>Upright Wallfixed L25 Plug System 30X30 H2315</t>
  </si>
  <si>
    <t>52109.0730.02</t>
  </si>
  <si>
    <t>52109.0008.01</t>
  </si>
  <si>
    <t>Profil Geçmeli Tip L25 Duvar Montaj 30X30 H2415</t>
  </si>
  <si>
    <t>Upright Wallfixed L25 Plug System 30X30 H2415</t>
  </si>
  <si>
    <t>52109.0008.02</t>
  </si>
  <si>
    <t>52109.0731.01</t>
  </si>
  <si>
    <t>Profil Geçmeli Tip L25 Duvar Montaj 30X30 H2515</t>
  </si>
  <si>
    <t>Upright Wallfixed L25 Plug System 30X30 H2515</t>
  </si>
  <si>
    <t>52109.0731.02</t>
  </si>
  <si>
    <t>52109.0009.01</t>
  </si>
  <si>
    <t>Profil Geçmeli Tip L25 Duvar Montaj 30X30 H2615</t>
  </si>
  <si>
    <t>Upright Wallfixed L25 Plug System 30X30 H2615</t>
  </si>
  <si>
    <t>52109.0009.02</t>
  </si>
  <si>
    <t>52101.0381.01</t>
  </si>
  <si>
    <t>Profil Geçmeli Tip L25 Duvar Montaj 30X30 H2715</t>
  </si>
  <si>
    <t>Upright Wallfixed L25 Plug System 30X30 H2715</t>
  </si>
  <si>
    <t>52101.0381.02</t>
  </si>
  <si>
    <t>52109.0010.01</t>
  </si>
  <si>
    <t>Profil Geçmeli Tip L25 Duvar Montaj 30X30 H2815</t>
  </si>
  <si>
    <t>Upright Wallfixed L25 Plug System 30X30 H2815</t>
  </si>
  <si>
    <t>52109.0010.02</t>
  </si>
  <si>
    <t>52109.0733.01</t>
  </si>
  <si>
    <t>Profil Geçmeli Tip L25 Duvar Montaj 30X30 H2915</t>
  </si>
  <si>
    <t>Upright Wallfixed L25 Plug System 30X30 H2915</t>
  </si>
  <si>
    <t>52109.0733.02</t>
  </si>
  <si>
    <t>52109.1220.01</t>
  </si>
  <si>
    <t>Profil Geçmeli Tip L25 Duvar Montaj 30X30 H3015</t>
  </si>
  <si>
    <t>Upright Wallfixed L25 Plug System 30X30 H3015</t>
  </si>
  <si>
    <t>52109.1220.02</t>
  </si>
  <si>
    <t>30x60 UPRIGHTS - PLUG SYSTEM</t>
  </si>
  <si>
    <t>52101.0056.01</t>
  </si>
  <si>
    <t>Profil Ç.T.Geçmeli Tip L25 30X60 H1015</t>
  </si>
  <si>
    <t>Upright L25 Plug System 30X60 H1015</t>
  </si>
  <si>
    <t>52101.0056.02</t>
  </si>
  <si>
    <t>52101.0152.01</t>
  </si>
  <si>
    <t>Profil Ç.T.Geçmeli Tip L25 30X60 H1115</t>
  </si>
  <si>
    <t>Upright L25 Plug System 30X60 H1115</t>
  </si>
  <si>
    <t>52101.0152.02</t>
  </si>
  <si>
    <t>52101.0057.01</t>
  </si>
  <si>
    <t>Profil Ç.T.Geçmeli Tip L25 30X60 H1215</t>
  </si>
  <si>
    <t>Upright L25 Plug System 30X60 H1215</t>
  </si>
  <si>
    <t>52101.0057.02</t>
  </si>
  <si>
    <t>52101.0132.01</t>
  </si>
  <si>
    <t>Profil Ç.T.Geçmeli Tip L25 30X60 H1315</t>
  </si>
  <si>
    <t>Upright L25 Plug System 30X60 H1315</t>
  </si>
  <si>
    <t>52101.0132.02</t>
  </si>
  <si>
    <t>52101.0058.01</t>
  </si>
  <si>
    <t>Profil Ç.T.Geçmeli Tip L25 30X60 H1415</t>
  </si>
  <si>
    <t>Upright L25 Plug System 30X60 H1415</t>
  </si>
  <si>
    <t>52101.0058.02</t>
  </si>
  <si>
    <t>52101.0153.01</t>
  </si>
  <si>
    <t>Profil Ç.T.Geçmeli Tip L25 30X60 H1515</t>
  </si>
  <si>
    <t>Upright L25 Plug System 30X60 H1515</t>
  </si>
  <si>
    <t>52101.0153.02</t>
  </si>
  <si>
    <t>52101.0059.01</t>
  </si>
  <si>
    <t>Profil Ç.T.Geçmeli Tip L25 30X60 H1615</t>
  </si>
  <si>
    <t>Upright L25 Plug System 30X60 H1615</t>
  </si>
  <si>
    <t>52101.0059.02</t>
  </si>
  <si>
    <t>52101.0060.01</t>
  </si>
  <si>
    <t>Profil Ç.T.Geçmeli Tip L25 30X60 H1715</t>
  </si>
  <si>
    <t>Upright L25 Plug System 30X60 H1715</t>
  </si>
  <si>
    <t>52101.0060.02</t>
  </si>
  <si>
    <t>52101.0061.01</t>
  </si>
  <si>
    <t>Profil Ç.T.Geçmeli Tip L25 30X60 H1815</t>
  </si>
  <si>
    <t>Upright L25 Plug System 30X60 H1815</t>
  </si>
  <si>
    <t>52101.0061.02</t>
  </si>
  <si>
    <t>52101.0154.01</t>
  </si>
  <si>
    <t>Profil Ç.T.Geçmeli Tip L25 30X60 H1915</t>
  </si>
  <si>
    <t>Upright L25 Plug System 30X60 H1915</t>
  </si>
  <si>
    <t>52101.0154.02</t>
  </si>
  <si>
    <t>52101.0063.01</t>
  </si>
  <si>
    <t>Profil Ç.T.Geçmeli Tip L25 30X60 H2015</t>
  </si>
  <si>
    <t>Upright L25 Plug System 30X60 H2015</t>
  </si>
  <si>
    <t>52101.0063.02</t>
  </si>
  <si>
    <t>52101.0125.01</t>
  </si>
  <si>
    <t>Profil Ç.T.Geçmeli Tip L25 30X60 H2115</t>
  </si>
  <si>
    <t>Upright L25 Plug System 30X60 H2115</t>
  </si>
  <si>
    <t>52101.0125.02</t>
  </si>
  <si>
    <t>52101.0064.01</t>
  </si>
  <si>
    <t>Profil Ç.T.Geçmeli Tip L25 30X60 H2215</t>
  </si>
  <si>
    <t>Upright L25 Plug System 30X60 H2215</t>
  </si>
  <si>
    <t>52101.0064.02</t>
  </si>
  <si>
    <t>52101.0155.01</t>
  </si>
  <si>
    <t>Profil Ç.T.Geçmeli Tip L25 30X60 H2315</t>
  </si>
  <si>
    <t>Upright L25 Plug System 30X60 H2315</t>
  </si>
  <si>
    <t>52101.0155.02</t>
  </si>
  <si>
    <t>52101.0065.01</t>
  </si>
  <si>
    <t>Profil Ç.T.Geçmeli Tip L25 30X60 H2415</t>
  </si>
  <si>
    <t>Upright L25 Plug System 30X60 H2415</t>
  </si>
  <si>
    <t>52101.0065.02</t>
  </si>
  <si>
    <t>52101.0156.01</t>
  </si>
  <si>
    <t>Profil Ç.T.Geçmeli Tip L25 30X60 H2515</t>
  </si>
  <si>
    <t>Upright L25 Plug System 30X60 H2515</t>
  </si>
  <si>
    <t>52101.0156.02</t>
  </si>
  <si>
    <t>52101.0066.01</t>
  </si>
  <si>
    <t>Profil Ç.T.Geçmeli Tip L25 30X60 H2615</t>
  </si>
  <si>
    <t>Upright L25 Plug System 30X60 H2615</t>
  </si>
  <si>
    <t>52101.0066.02</t>
  </si>
  <si>
    <t>52101.0157.01</t>
  </si>
  <si>
    <t>Profil Ç.T.Geçmeli Tip L25 30X60 H2715</t>
  </si>
  <si>
    <t>Upright L25 Plug System 30X60 H2715</t>
  </si>
  <si>
    <t>52101.0157.02</t>
  </si>
  <si>
    <t>52101.0067.01</t>
  </si>
  <si>
    <t>Profil Ç.T.Geçmeli Tip L25 30X60 H2815</t>
  </si>
  <si>
    <t>Upright L25 Plug System 30X60 H2815</t>
  </si>
  <si>
    <t>52101.0067.02</t>
  </si>
  <si>
    <t>52101.0158.01</t>
  </si>
  <si>
    <t>Profil Ç.T.Geçmeli Tip L25 30X60 H2915</t>
  </si>
  <si>
    <t>Upright L25 Plug System 30X60 H2915</t>
  </si>
  <si>
    <t>52101.0158.02</t>
  </si>
  <si>
    <t>52101.0534.01</t>
  </si>
  <si>
    <t>Profil Ç.T.Geçmeli Tip L25 30X60 H3015</t>
  </si>
  <si>
    <t>Upright L25 Plug System 30X60 H3015</t>
  </si>
  <si>
    <t>52101.0534.02</t>
  </si>
  <si>
    <t>30x60 UPRIGHTS - TIRNAKLI SYSTEM</t>
  </si>
  <si>
    <t>52101.0012.01</t>
  </si>
  <si>
    <t>Profil Ç.T.Tırnaklı Tip L25 30X60 H0115</t>
  </si>
  <si>
    <t>Upright L25  30X60 H1015</t>
  </si>
  <si>
    <t>52101.0012.02</t>
  </si>
  <si>
    <t>52101.0166.01</t>
  </si>
  <si>
    <t>Profil Ç.T.Tırnaklı Tip L25 30X60 H1115</t>
  </si>
  <si>
    <t>Upright L25  30X60 H1115</t>
  </si>
  <si>
    <t>52101.0166.02</t>
  </si>
  <si>
    <t>52101.0013.01</t>
  </si>
  <si>
    <t>Profil Ç.T.Tırnaklı Tip L25 30X60 H1215</t>
  </si>
  <si>
    <t>Upright L25  30X60 H1215</t>
  </si>
  <si>
    <t>52101.0013.02</t>
  </si>
  <si>
    <t>52101.0115.01</t>
  </si>
  <si>
    <t>Profil Ç.T.Tırnaklı Tip L25 30X60 H1315</t>
  </si>
  <si>
    <t>Upright L25  30X60 H1315</t>
  </si>
  <si>
    <t>52101.0115.02</t>
  </si>
  <si>
    <t>52101.0014.01</t>
  </si>
  <si>
    <t>Profil Ç.T.Tırnaklı Tip L25 30X60 H1415</t>
  </si>
  <si>
    <t>Upright L25  30X60 H1415</t>
  </si>
  <si>
    <t>52101.0014.02</t>
  </si>
  <si>
    <t>52101.0351.01</t>
  </si>
  <si>
    <t>Profil Ç.T.Tırnaklı Tip L25 30X60 H1515</t>
  </si>
  <si>
    <t>Upright L25  30X60 H1515</t>
  </si>
  <si>
    <t>52101.0351.02</t>
  </si>
  <si>
    <t>52101.0015.01</t>
  </si>
  <si>
    <t>Profil Ç.T.Tırnaklı Tip L25 30X60 H1615</t>
  </si>
  <si>
    <t>Upright L25  30X60 H1615</t>
  </si>
  <si>
    <t>52101.0015.02</t>
  </si>
  <si>
    <t>52101.0016.01</t>
  </si>
  <si>
    <t>Profil Ç.T.Tırnaklı Tip L25 30X60 H1715</t>
  </si>
  <si>
    <t>Upright L25  30X60 H1715</t>
  </si>
  <si>
    <t>52101.0016.02</t>
  </si>
  <si>
    <t>52101.0017.01</t>
  </si>
  <si>
    <t>Profil Ç.T.Tırnaklı Tip L25 30X60 H1815</t>
  </si>
  <si>
    <t>Upright L25  30X60 H1815</t>
  </si>
  <si>
    <t>52101.0017.02</t>
  </si>
  <si>
    <t>52101.0352.01</t>
  </si>
  <si>
    <t>Profil Ç.T.Tırnaklı Tip L25 30X60 H1915</t>
  </si>
  <si>
    <t>Upright L25  30X60 H1915</t>
  </si>
  <si>
    <t>52101.0352.02</t>
  </si>
  <si>
    <t>52101.0018.01</t>
  </si>
  <si>
    <t>Profil Ç.T.Tırnaklı Tip L25 30X60 H2015</t>
  </si>
  <si>
    <t>Upright L25  30X60 H2015</t>
  </si>
  <si>
    <t>52101.0018.02</t>
  </si>
  <si>
    <t>52101.0128.01</t>
  </si>
  <si>
    <t>Profil Ç.T.Tırnaklı Tip L25 30X60 H2115</t>
  </si>
  <si>
    <t>Upright L25  30X60 H2115</t>
  </si>
  <si>
    <t>52101.0128.02</t>
  </si>
  <si>
    <t>52101.0019.01</t>
  </si>
  <si>
    <t>Profil Ç.T.Tırnaklı Tip L25 30X60 H2215</t>
  </si>
  <si>
    <t>Upright L25  30X60 H2215</t>
  </si>
  <si>
    <t>52101.0019.02</t>
  </si>
  <si>
    <t>52101.0353.01</t>
  </si>
  <si>
    <t>Profil Ç.T.Tırnaklı Tip L25 30X60 H2315</t>
  </si>
  <si>
    <t>Upright L25  30X60 H2315</t>
  </si>
  <si>
    <t>52101.0353.02</t>
  </si>
  <si>
    <t>52101.0020.01</t>
  </si>
  <si>
    <t>Profil Ç.T.Tırnaklı Tip L25 30X60 H2415</t>
  </si>
  <si>
    <t>Upright L25  30X60 H2415</t>
  </si>
  <si>
    <t>52101.0020.02</t>
  </si>
  <si>
    <t>52101.0354.01</t>
  </si>
  <si>
    <t>Profil Ç.T.Tırnaklı Tip L25 30X60 H2515</t>
  </si>
  <si>
    <t>Upright L25  30X60 H2515</t>
  </si>
  <si>
    <t>52101.0354.02</t>
  </si>
  <si>
    <t>52101.0021.01</t>
  </si>
  <si>
    <t>Profil Ç.T.Tırnaklı Tip L25 30X60 H2615</t>
  </si>
  <si>
    <t>Upright L25  30X60 H2615</t>
  </si>
  <si>
    <t>52101.0021.02</t>
  </si>
  <si>
    <t>52101.0355.01</t>
  </si>
  <si>
    <t>Profil Ç.T.Tırnaklı Tip L25 30X60 H2715</t>
  </si>
  <si>
    <t>Upright L25  30X60 H2715</t>
  </si>
  <si>
    <t>52101.0355.02</t>
  </si>
  <si>
    <t>52101.0022.01</t>
  </si>
  <si>
    <t>Profil Ç.T.Tırnaklı Tip L25 30X60 H2815</t>
  </si>
  <si>
    <t>Upright L25  30X60 H2815</t>
  </si>
  <si>
    <t>52101.0022.02</t>
  </si>
  <si>
    <t>52101.0453.01</t>
  </si>
  <si>
    <t>Profil Ç.T.Tırnaklı Tip L25 30X60 H2915</t>
  </si>
  <si>
    <t>Upright L25  30X60 H2915</t>
  </si>
  <si>
    <t>52101.0453.02</t>
  </si>
  <si>
    <t>52101.0045.01</t>
  </si>
  <si>
    <t>Profil Ç.T.Tırnaklı Tip L25 30X60 H3015</t>
  </si>
  <si>
    <t>Upright L25  30X60 H3015</t>
  </si>
  <si>
    <t>52101.0045.02</t>
  </si>
  <si>
    <t>30x80 UPRIGHTS - PLUG SYSTEM</t>
  </si>
  <si>
    <t>52101.0068.01</t>
  </si>
  <si>
    <t>Profil Ç.T.Geçmeli Tip L25 30X80 H1015</t>
  </si>
  <si>
    <t>Upright L25 Plug System 30X80 H1015</t>
  </si>
  <si>
    <t>52101.0068.02</t>
  </si>
  <si>
    <t>52101.0159.01</t>
  </si>
  <si>
    <t>Profil Ç.T.Geçmeli Tip L25 30X80 H1115</t>
  </si>
  <si>
    <t>Upright L25 Plug System 30X80 H1115</t>
  </si>
  <si>
    <t>52101.0159.02</t>
  </si>
  <si>
    <t>52101.0069.01</t>
  </si>
  <si>
    <t>Profil Ç.T.Geçmeli Tip L25 30X80 H1215</t>
  </si>
  <si>
    <t>Upright L25 Plug System 30X80 H1215</t>
  </si>
  <si>
    <t>52101.0069.02</t>
  </si>
  <si>
    <t>52101.0099.01</t>
  </si>
  <si>
    <t>Profil Ç.T.Geçmeli Tip L25 30X80 H1315</t>
  </si>
  <si>
    <t>Upright L25 Plug System 30X80 H1315</t>
  </si>
  <si>
    <t>52101.0099.02</t>
  </si>
  <si>
    <t>52101.0070.01</t>
  </si>
  <si>
    <t>Profil Ç.T.Geçmeli Tip L25 30X80 H1415</t>
  </si>
  <si>
    <t>Upright L25 Plug System 30X80 H1415</t>
  </si>
  <si>
    <t>52101.0070.02</t>
  </si>
  <si>
    <t>52101.0160.01</t>
  </si>
  <si>
    <t>Profil Ç.T.Geçmeli Tip L25 30X80 H1515</t>
  </si>
  <si>
    <t>Upright L25 Plug System 30X80 H1515</t>
  </si>
  <si>
    <t>52101.0160.02</t>
  </si>
  <si>
    <t>52101.0071.01</t>
  </si>
  <si>
    <t>Profil Ç.T.Geçmeli Tip L25 30X80 H1615</t>
  </si>
  <si>
    <t>Upright L25 Plug System 30X80 H1615</t>
  </si>
  <si>
    <t>52101.0071.02</t>
  </si>
  <si>
    <t>52101.0072.01</t>
  </si>
  <si>
    <t>Profil Ç.T.Geçmeli Tip L25 30X80 H1715</t>
  </si>
  <si>
    <t>Upright L25 Plug System 30X80 H1715</t>
  </si>
  <si>
    <t>52101.0072.02</t>
  </si>
  <si>
    <t>52101.0073.01</t>
  </si>
  <si>
    <t>Profil Ç.T.Geçmeli Tip L25 30X80 H1815</t>
  </si>
  <si>
    <t>Upright L25 Plug System 30X80 H1815</t>
  </si>
  <si>
    <t>52101.0073.02</t>
  </si>
  <si>
    <t>52101.0161.01</t>
  </si>
  <si>
    <t>Profil Ç.T.Geçmeli Tip L25 30X80 H1915</t>
  </si>
  <si>
    <t>Upright L25 Plug System 30X80 H1915</t>
  </si>
  <si>
    <t>52101.0161.02</t>
  </si>
  <si>
    <t>52101.0074.01</t>
  </si>
  <si>
    <t>Profil Ç.T.Geçmeli Tip L25 30X80 H2015</t>
  </si>
  <si>
    <t>Upright L25 Plug System 30X80 H2015</t>
  </si>
  <si>
    <t>52101.0074.02</t>
  </si>
  <si>
    <t>52101.0103.01</t>
  </si>
  <si>
    <t>Profil Ç.T.Geçmeli Tip L25 30X80 H2115</t>
  </si>
  <si>
    <t>Upright L25 Plug System 30X80 H2115</t>
  </si>
  <si>
    <t>52101.0103.02</t>
  </si>
  <si>
    <t>52101.0075.01</t>
  </si>
  <si>
    <t>Profil Ç.T.Geçmeli Tip L25 30X80 H2215</t>
  </si>
  <si>
    <t>Upright L25 Plug System 30X80 H2215</t>
  </si>
  <si>
    <t>52101.0075.02</t>
  </si>
  <si>
    <t>52101.0162.01</t>
  </si>
  <si>
    <t>Profil Ç.T.Geçmeli Tip L25 30X80 H2315</t>
  </si>
  <si>
    <t>Upright L25 Plug System 30X80 H2315</t>
  </si>
  <si>
    <t>52101.0162.02</t>
  </si>
  <si>
    <t>52101.0076.01</t>
  </si>
  <si>
    <t>Profil Ç.T.Geçmeli Tip L25 30X80 H2415</t>
  </si>
  <si>
    <t>Upright L25 Plug System 30X80 H2415</t>
  </si>
  <si>
    <t>52101.0076.02</t>
  </si>
  <si>
    <t>52101.0163.01</t>
  </si>
  <si>
    <t>Profil Ç.T.Geçmeli Tip L25 30X80 H2515</t>
  </si>
  <si>
    <t>Upright L25 Plug System 30X80 H2515</t>
  </si>
  <si>
    <t>52101.0163.02</t>
  </si>
  <si>
    <t>52101.0077.01</t>
  </si>
  <si>
    <t>Profil Ç.T.Geçmeli Tip L25 30X80 H2615</t>
  </si>
  <si>
    <t>Upright L25 Plug System 30X80 H2615</t>
  </si>
  <si>
    <t>52101.0077.02</t>
  </si>
  <si>
    <t>52101.0143.01</t>
  </si>
  <si>
    <t>Profil Ç.T.Geçmeli Tip L25 30X80 H2715</t>
  </si>
  <si>
    <t>Upright L25 Plug System 30X80 H2715</t>
  </si>
  <si>
    <t>52101.0143.02</t>
  </si>
  <si>
    <t>52101.0078.01</t>
  </si>
  <si>
    <t>Profil Ç.T.Geçmeli Tip L25 30X80 H2815</t>
  </si>
  <si>
    <t>Upright L25 Plug System 30X80 H2815</t>
  </si>
  <si>
    <t>52101.0078.02</t>
  </si>
  <si>
    <t>52101.0165.01</t>
  </si>
  <si>
    <t>Profil Ç.T.Geçmeli Tip L25 30X80 H2915</t>
  </si>
  <si>
    <t>Upright L25 Plug System 30X80 H2915</t>
  </si>
  <si>
    <t>52101.0165.02</t>
  </si>
  <si>
    <t>52101.0100.01</t>
  </si>
  <si>
    <t>Profil Ç.T.Geçmeli Tip L25 30X80 H3015</t>
  </si>
  <si>
    <t>Upright L25 Plug System 30X80 H3015</t>
  </si>
  <si>
    <t>52101.0100.02</t>
  </si>
  <si>
    <t>30x80 UPRIGHTS - TIRNAKLI SYSTEM</t>
  </si>
  <si>
    <t>52101.0023.01</t>
  </si>
  <si>
    <t>Profil Ç.T.Tırnaklı Tip L25 30X80 H1015</t>
  </si>
  <si>
    <t>Upright L25  30X80 H1015</t>
  </si>
  <si>
    <t>52101.0023.02</t>
  </si>
  <si>
    <t>52101.0131.01</t>
  </si>
  <si>
    <t>Profil Ç.T.Tırnaklı Tip L25 30X80 H1115</t>
  </si>
  <si>
    <t>Upright L25  30X80 H1115</t>
  </si>
  <si>
    <t>52101.0131.02</t>
  </si>
  <si>
    <t>52101.0024.01</t>
  </si>
  <si>
    <t>Profil Ç.T.Tırnaklı Tip L25 30X80 H1215</t>
  </si>
  <si>
    <t>Upright L25  30X80 H1215</t>
  </si>
  <si>
    <t>52101.0024.02</t>
  </si>
  <si>
    <t>52101.0356.01</t>
  </si>
  <si>
    <t>Profil Ç.T.Tırnaklı Tip L25 30X80 H1315</t>
  </si>
  <si>
    <t>Upright L25  30X80 H1315</t>
  </si>
  <si>
    <t>52101.0356.02</t>
  </si>
  <si>
    <t>52101.0025.01</t>
  </si>
  <si>
    <t>Profil Ç.T.Tırnaklı Tip L25 30X80 H1415</t>
  </si>
  <si>
    <t>Upright L25  30X80 H1415</t>
  </si>
  <si>
    <t>52101.0025.02</t>
  </si>
  <si>
    <t>52101.0109.01</t>
  </si>
  <si>
    <t>Profil Ç.T.Tırnaklı Tip L25 30X80 H1515</t>
  </si>
  <si>
    <t>Upright L25  30X80 H1515</t>
  </si>
  <si>
    <t>52101.0109.02</t>
  </si>
  <si>
    <t>52101.0026.01</t>
  </si>
  <si>
    <t>Profil Ç.T.Tırnaklı Tip L25 30X80 H1615</t>
  </si>
  <si>
    <t>Upright L25  30X80 H1615</t>
  </si>
  <si>
    <t>52101.0026.02</t>
  </si>
  <si>
    <t>52101.0027.01</t>
  </si>
  <si>
    <t>Profil Ç.T.Tırnaklı Tip L25 30X80 H1715</t>
  </si>
  <si>
    <t>Upright L25  30X80 H1715</t>
  </si>
  <si>
    <t>52101.0027.02</t>
  </si>
  <si>
    <t>52101.0028.01</t>
  </si>
  <si>
    <t>Profil Ç.T.Tırnaklı Tip L25 30X80 H1815</t>
  </si>
  <si>
    <t>Upright L25  30X80 H1815</t>
  </si>
  <si>
    <t>52101.0028.02</t>
  </si>
  <si>
    <t>52101.0133.01</t>
  </si>
  <si>
    <t>Profil Ç.T.Tırnaklı Tip L25 30X80 H1915</t>
  </si>
  <si>
    <t>Upright L25  30X80 H1915</t>
  </si>
  <si>
    <t>52101.0133.02</t>
  </si>
  <si>
    <t>52101.0029.01</t>
  </si>
  <si>
    <t>Profil Ç.T.Tırnaklı Tip L25 30X80 H2015</t>
  </si>
  <si>
    <t>Upright L25  30X80 H2015</t>
  </si>
  <si>
    <t>52101.0029.02</t>
  </si>
  <si>
    <t>52101.0121.01</t>
  </si>
  <si>
    <t>Profil Ç.T.Tırnaklı Tip L25 30X80 H2115</t>
  </si>
  <si>
    <t>Upright L25  30X80 H2115</t>
  </si>
  <si>
    <t>52101.0121.02</t>
  </si>
  <si>
    <t>52101.0030.01</t>
  </si>
  <si>
    <t>Profil Ç.T.Tırnaklı Tip L25 30X80 H2215</t>
  </si>
  <si>
    <t>Upright L25  30X80 H2215</t>
  </si>
  <si>
    <t>52101.0030.02</t>
  </si>
  <si>
    <t>52101.0126.01</t>
  </si>
  <si>
    <t>Profil Ç.T.Tırnaklı Tip L25 30X80 H2315</t>
  </si>
  <si>
    <t>Upright L25  30X80 H2315</t>
  </si>
  <si>
    <t>52101.0126.02</t>
  </si>
  <si>
    <t>52101.0031.01</t>
  </si>
  <si>
    <t>Profil Ç.T.Tırnaklı Tip L25 30X80 H2415</t>
  </si>
  <si>
    <t>Upright L25  30X80 H2415</t>
  </si>
  <si>
    <t>52101.0031.02</t>
  </si>
  <si>
    <t>52101.0120.01</t>
  </si>
  <si>
    <t>Profil Ç.T.Tırnaklı Tip L25 30X80 H2515</t>
  </si>
  <si>
    <t>Upright L25  30X80 H2515</t>
  </si>
  <si>
    <t>52101.0120.02</t>
  </si>
  <si>
    <t>52101.0032.01</t>
  </si>
  <si>
    <t>Profil Ç.T.Tırnaklı Tip L25 30X80 H2615</t>
  </si>
  <si>
    <t>Upright L25  30X80 H2615</t>
  </si>
  <si>
    <t>52101.0032.02</t>
  </si>
  <si>
    <t>52101.0119.01</t>
  </si>
  <si>
    <t>Profil Ç.T.Tırnaklı Tip L25 30X80 H2715</t>
  </si>
  <si>
    <t>Upright L25  30X80 H2715</t>
  </si>
  <si>
    <t>52101.0119.02</t>
  </si>
  <si>
    <t>52101.0033.01</t>
  </si>
  <si>
    <t>Profil Ç.T.Tırnaklı Tip L25 30X80 H2815</t>
  </si>
  <si>
    <t>Upright L25  30X80 H2815</t>
  </si>
  <si>
    <t>52101.0033.02</t>
  </si>
  <si>
    <t>52101.0452.01</t>
  </si>
  <si>
    <t>Profil Ç.T.Tırnaklı Tip L25 30X80 H2915</t>
  </si>
  <si>
    <t>Upright L25  30X80 H2915</t>
  </si>
  <si>
    <t>52101.0452.02</t>
  </si>
  <si>
    <t>52101.0046.01</t>
  </si>
  <si>
    <t>Profil Ç.T.Tırnaklı Tip L25 30X80 H3015</t>
  </si>
  <si>
    <t>Upright L25  30X80 H3015</t>
  </si>
  <si>
    <t>52101.0046.02</t>
  </si>
  <si>
    <t>30X90 FU UPRIGHTS - PLUG SYSTEM</t>
  </si>
  <si>
    <t>52109.0905.01</t>
  </si>
  <si>
    <t>Profil Ç.T.Geçmeli Tip L25 30X90 FU H0115 FU</t>
  </si>
  <si>
    <t>Upright L25 Plug System 30X90 FU H1015</t>
  </si>
  <si>
    <t>52109.0905.02</t>
  </si>
  <si>
    <t>52109.0906.01</t>
  </si>
  <si>
    <t>Profil Ç.T.Geçmeli Tip L25 30X90 FU H1115 FU</t>
  </si>
  <si>
    <t>Upright L25 Plug System 30X90 FU H1115</t>
  </si>
  <si>
    <t>52109.0906.02</t>
  </si>
  <si>
    <t>52109.0235.01</t>
  </si>
  <si>
    <t>Profil Ç.T.Geçmeli Tip L25 30X90 FU H1215 FU</t>
  </si>
  <si>
    <t>Upright L25 Plug System 30X90 FU H1215</t>
  </si>
  <si>
    <t>52109.0235.02</t>
  </si>
  <si>
    <t>52109.0907.01</t>
  </si>
  <si>
    <t>Profil Ç.T.Geçmeli Tip L25 30X90 FU H1315 FU</t>
  </si>
  <si>
    <t>Upright L25 Plug System 30X90 FU H1315</t>
  </si>
  <si>
    <t>52109.0907.02</t>
  </si>
  <si>
    <t>52109.0236.01</t>
  </si>
  <si>
    <t>Profil Ç.T.Geçmeli Tip L25 30X90 FU H1415 FU</t>
  </si>
  <si>
    <t>Upright L25 Plug System 30X90 FU H1415</t>
  </si>
  <si>
    <t>52109.0236.02</t>
  </si>
  <si>
    <t>52109.0908.01</t>
  </si>
  <si>
    <t>Profil Ç.T.Geçmeli Tip L25 30X90 FU H1515 FU</t>
  </si>
  <si>
    <t>Upright L25 Plug System 30X90 FU H1515</t>
  </si>
  <si>
    <t>52109.0908.02</t>
  </si>
  <si>
    <t>52109.0237.01</t>
  </si>
  <si>
    <t>Profil Ç.T.Geçmeli Tip L25 30X90 FU H1615 FU</t>
  </si>
  <si>
    <t>Upright L25 Plug System 30X90 FU H1615</t>
  </si>
  <si>
    <t>52109.0237.02</t>
  </si>
  <si>
    <t>52109.0909.01</t>
  </si>
  <si>
    <t>Profil Ç.T.Geçmeli Tip L25 30X90 FU H1715 FU</t>
  </si>
  <si>
    <t>Upright L25 Plug System 30X90 FU H1715</t>
  </si>
  <si>
    <t>52109.0909.02</t>
  </si>
  <si>
    <t>52109.0238.01</t>
  </si>
  <si>
    <t>Profil Ç.T.Geçmeli Tip L25 30X90 FU H1815 FU</t>
  </si>
  <si>
    <t>Upright L25 Plug System 30X90 FU H1815</t>
  </si>
  <si>
    <t>52109.0238.02</t>
  </si>
  <si>
    <t>52109.0910.01</t>
  </si>
  <si>
    <t>Profil Ç.T.Geçmeli Tip L25 30X90 FU H1915 FU</t>
  </si>
  <si>
    <t>Upright L25 Plug System 30X90 FU H1915</t>
  </si>
  <si>
    <t>52109.0910.02</t>
  </si>
  <si>
    <t>52109.0239.01</t>
  </si>
  <si>
    <t>Profil Ç.T.Geçmeli Tip L25 30X90 FU H2015 FU</t>
  </si>
  <si>
    <t>Upright L25 Plug System 30X90 FU H2015</t>
  </si>
  <si>
    <t>52109.0239.02</t>
  </si>
  <si>
    <t>52109.0911.01</t>
  </si>
  <si>
    <t>Profil Ç.T.Geçmeli Tip L25 30X90 FU H2115 FU</t>
  </si>
  <si>
    <t>Upright L25 Plug System 30X90 FU H2115</t>
  </si>
  <si>
    <t>52109.0911.02</t>
  </si>
  <si>
    <t>52109.0240.01</t>
  </si>
  <si>
    <t>Profil Ç.T.Geçmeli Tip L25 30X90 FU H2215 FU</t>
  </si>
  <si>
    <t>Upright L25 Plug System 30X90 FU H2215</t>
  </si>
  <si>
    <t>52109.0240.02</t>
  </si>
  <si>
    <t>52109.0912.01</t>
  </si>
  <si>
    <t>Profil Ç.T.Geçmeli Tip L25 30X90 FU H2315 FU</t>
  </si>
  <si>
    <t>Upright L25 Plug System 30X90 FU H2315</t>
  </si>
  <si>
    <t>52109.0912.02</t>
  </si>
  <si>
    <t>52109.0241.01</t>
  </si>
  <si>
    <t>Profil Ç.T.Geçmeli Tip L25 30X90 FU H2415 FU</t>
  </si>
  <si>
    <t>Upright L25 Plug System 30X90 FU H2415</t>
  </si>
  <si>
    <t>52109.0241.02</t>
  </si>
  <si>
    <t>52109.0913.01</t>
  </si>
  <si>
    <t>Profil Ç.T.Geçmeli Tip L25 30X90 FU H2515 FU</t>
  </si>
  <si>
    <t>Upright L25 Plug System 30X90 FU H2515</t>
  </si>
  <si>
    <t>52109.0913.02</t>
  </si>
  <si>
    <t>52109.0914.01</t>
  </si>
  <si>
    <t>Profil Ç.T.Geçmeli Tip L25 30X90 FU H2615 FU</t>
  </si>
  <si>
    <t>Upright L25 Plug System 30X90 FU H2615</t>
  </si>
  <si>
    <t>52109.0914.02</t>
  </si>
  <si>
    <t>52109.0915.01</t>
  </si>
  <si>
    <t>Profil Ç.T.Geçmeli Tip L25 30X90 FU H2715 FU</t>
  </si>
  <si>
    <t>Upright L25 Plug System 30X90 FU H2715</t>
  </si>
  <si>
    <t>52109.0915.02</t>
  </si>
  <si>
    <t>52109.0916.01</t>
  </si>
  <si>
    <t>Profil Ç.T.Geçmeli Tip L25 30X90 FU H2815 FU</t>
  </si>
  <si>
    <t>Upright L25 Plug System 30X90 FU H2815</t>
  </si>
  <si>
    <t>52109.0916.02</t>
  </si>
  <si>
    <t>52109.1198.01</t>
  </si>
  <si>
    <t>Profil Ç.T.Geçmeli Tip L25 30X90 FU H2915 FU</t>
  </si>
  <si>
    <t>Upright L25 Plug System 30X90 FU H2915</t>
  </si>
  <si>
    <t>52109.1198.02</t>
  </si>
  <si>
    <t>52109.1219.01</t>
  </si>
  <si>
    <t>Profil Ç.T.Geçmeli Tip L25 30X90 FU H3015 FU</t>
  </si>
  <si>
    <t>Upright L25 Plug System 30X90 FU H3015</t>
  </si>
  <si>
    <t>52109.1219.02</t>
  </si>
  <si>
    <t>30X90 UPRIGHTS - TIRNAKLI SYSTEM</t>
  </si>
  <si>
    <t>52101.0034.01</t>
  </si>
  <si>
    <t>Profil Ç.T.Tırnaklı Tip L25 30X90 H1015</t>
  </si>
  <si>
    <t>Upright L25 30X90 H1015</t>
  </si>
  <si>
    <t>52101.0034.02</t>
  </si>
  <si>
    <t>52101.0167.01</t>
  </si>
  <si>
    <t>Profil Ç.T.Tırnaklı Tip L25 30X90 H1115</t>
  </si>
  <si>
    <t>Upright L25 30X90 H1115</t>
  </si>
  <si>
    <t>52101.0167.02</t>
  </si>
  <si>
    <t>52101.0035.01</t>
  </si>
  <si>
    <t>Profil Ç.T.Tırnaklı Tip L25 30X90 H1215</t>
  </si>
  <si>
    <t>Upright L25 30X90 H1215</t>
  </si>
  <si>
    <t>52101.0035.02</t>
  </si>
  <si>
    <t>52101.0116.01</t>
  </si>
  <si>
    <t>Profil Ç.T.Tırnaklı Tip L25 30X90 H1315</t>
  </si>
  <si>
    <t>Upright L25 30X90 H1315</t>
  </si>
  <si>
    <t>52101.0116.02</t>
  </si>
  <si>
    <t>52101.0036.01</t>
  </si>
  <si>
    <t>Profil Ç.T.Tırnaklı Tip L25 30X90 H1415</t>
  </si>
  <si>
    <t>Upright L25 30X90 H1415</t>
  </si>
  <si>
    <t>52101.0036.02</t>
  </si>
  <si>
    <t>52109.0168.01</t>
  </si>
  <si>
    <t>Profil Ç.T.Tırnaklı Tip L25 30X90 H1515</t>
  </si>
  <si>
    <t>Upright L25 30X90 H1515</t>
  </si>
  <si>
    <t>52109.0168.02</t>
  </si>
  <si>
    <t>52101.0037.01</t>
  </si>
  <si>
    <t>Profil Ç.T.Tırnaklı Tip L25 30X90 H1615</t>
  </si>
  <si>
    <t>Upright L25 30X90 H1615</t>
  </si>
  <si>
    <t>52101.0037.02</t>
  </si>
  <si>
    <t>52101.0038.01</t>
  </si>
  <si>
    <t>Profil Ç.T.Tırnaklı Tip L25 30X90 H1715</t>
  </si>
  <si>
    <t>Upright L25 30X90 H1715</t>
  </si>
  <si>
    <t>52101.0038.02</t>
  </si>
  <si>
    <t>52101.0039.01</t>
  </si>
  <si>
    <t>Profil Ç.T.Tırnaklı Tip L25 30X90 H1815</t>
  </si>
  <si>
    <t>Upright L25 30X90 H1815</t>
  </si>
  <si>
    <t>52101.0039.02</t>
  </si>
  <si>
    <t>52101.0168.01</t>
  </si>
  <si>
    <t>Profil Ç.T.Tırnaklı Tip L25 30X90 H1915</t>
  </si>
  <si>
    <t>Upright L25 30X90 H1915</t>
  </si>
  <si>
    <t>52101.0168.02</t>
  </si>
  <si>
    <t>52101.0040.01</t>
  </si>
  <si>
    <t>Profil Ç.T.Tırnaklı Tip L25 30X90 H2015</t>
  </si>
  <si>
    <t>Upright L25 30X90 H2015</t>
  </si>
  <si>
    <t>52101.0040.02</t>
  </si>
  <si>
    <t>52101.0357.01</t>
  </si>
  <si>
    <t>Profil Ç.T.Tırnaklı Tip L25 30X90 H2115</t>
  </si>
  <si>
    <t>Upright L25 30X90 H2115</t>
  </si>
  <si>
    <t>52101.0357.02</t>
  </si>
  <si>
    <t>52101.0041.01</t>
  </si>
  <si>
    <t>Profil Ç.T.Tırnaklı Tip L25 30X90 H2215</t>
  </si>
  <si>
    <t>Upright L25 30X90 H2215</t>
  </si>
  <si>
    <t>52101.0041.02</t>
  </si>
  <si>
    <t>52109.0172.01</t>
  </si>
  <si>
    <t>Profil Ç.T.Tırnaklı Tip L25 30X90 H2315</t>
  </si>
  <si>
    <t>Upright L25 30X90 H2315</t>
  </si>
  <si>
    <t>52109.0172.02</t>
  </si>
  <si>
    <t>52101.0042.01</t>
  </si>
  <si>
    <t>Profil Ç.T.Tırnaklı Tip L25 30X90 H2415</t>
  </si>
  <si>
    <t>Upright L25 30X90 H2415</t>
  </si>
  <si>
    <t>52101.0042.02</t>
  </si>
  <si>
    <t>52101.0123.01</t>
  </si>
  <si>
    <t>Profil Ç.T.Tırnaklı Tip L25 30X90 H2515</t>
  </si>
  <si>
    <t>Upright L25 30X90 H2515</t>
  </si>
  <si>
    <t>52101.0123.02</t>
  </si>
  <si>
    <t>52101.0043.01</t>
  </si>
  <si>
    <t>Profil Ç.T.Tırnaklı Tip L25 30X90 H2615</t>
  </si>
  <si>
    <t>Upright L25 30X90 H2615</t>
  </si>
  <si>
    <t>52101.0043.02</t>
  </si>
  <si>
    <t>52101.0140.01</t>
  </si>
  <si>
    <t>Profil Ç.T.Tırnaklı Tip L25 30X90 H2715</t>
  </si>
  <si>
    <t>Upright L25 30X90 H2715</t>
  </si>
  <si>
    <t>52101.0140.02</t>
  </si>
  <si>
    <t>52101.0044.01</t>
  </si>
  <si>
    <t>Profil Ç.T.Tırnaklı Tip L25 30X90 H2815</t>
  </si>
  <si>
    <t>Upright L25 30X90 H2815</t>
  </si>
  <si>
    <t>52101.0044.02</t>
  </si>
  <si>
    <t>52101.0047.01</t>
  </si>
  <si>
    <t>Profil Ç.T.Tırnaklı Tip L25 30X90 H3015</t>
  </si>
  <si>
    <t>Upright L25 30X90 H3015</t>
  </si>
  <si>
    <t>52101.0047.02</t>
  </si>
  <si>
    <t>30X90 UPRIGHTS - PLUG SYSTEM</t>
  </si>
  <si>
    <t>52101.0079.01</t>
  </si>
  <si>
    <t>Profil Ç.T.Geçmeli Tip L25 30X90 H1015</t>
  </si>
  <si>
    <t xml:space="preserve">Upright L25 DS Plug System 30X90 H1015 </t>
  </si>
  <si>
    <t>52101.0079.02</t>
  </si>
  <si>
    <t>52101.0455.01</t>
  </si>
  <si>
    <t>Profil Ç.T.Geçmeli Tip L25 30X90 H1115</t>
  </si>
  <si>
    <t>Upright L25 DS Plug System 30X90 H1115</t>
  </si>
  <si>
    <t>52101.0455.02</t>
  </si>
  <si>
    <t>52101.0080.01</t>
  </si>
  <si>
    <t>Profil Ç.T.Geçmeli Tip L25 30X90 H1215</t>
  </si>
  <si>
    <t>Upright L25 DS Plug System 30X90 H1215</t>
  </si>
  <si>
    <t>52101.0080.02</t>
  </si>
  <si>
    <t>52101.0456.01</t>
  </si>
  <si>
    <t>Profil Ç.T.Geçmeli Tip L25 30X90 H1315</t>
  </si>
  <si>
    <t>Upright L25 DS Plug System 30X90 H1315</t>
  </si>
  <si>
    <t>52101.0456.02</t>
  </si>
  <si>
    <t>52101.0081.01</t>
  </si>
  <si>
    <t>Profil Ç.T.Geçmeli Tip L25 30X90 H1415</t>
  </si>
  <si>
    <t>Upright L25 DS Plug System 30X90 H1415</t>
  </si>
  <si>
    <t>52101.0081.02</t>
  </si>
  <si>
    <t>52101.0457.01</t>
  </si>
  <si>
    <t>Profil Ç.T.Geçmeli Tip L25 30X90 H1515</t>
  </si>
  <si>
    <t>Upright L25 DS Plug System 30X90 H1515</t>
  </si>
  <si>
    <t>52101.0457.02</t>
  </si>
  <si>
    <t>52101.0082.01</t>
  </si>
  <si>
    <t>Profil Ç.T.Geçmeli Tip L25 30X90 H1615</t>
  </si>
  <si>
    <t>Upright L25 DS Plug System 30X90 H1615</t>
  </si>
  <si>
    <t>52101.0082.02</t>
  </si>
  <si>
    <t>52101.0083.01</t>
  </si>
  <si>
    <t>Profil Ç.T.Geçmeli Tip L25 30X90 H1715</t>
  </si>
  <si>
    <t>Upright L25 DS Plug System 30X90 H1715</t>
  </si>
  <si>
    <t>52101.0083.02</t>
  </si>
  <si>
    <t>52101.0084.01</t>
  </si>
  <si>
    <t>Profil Ç.T.Geçmeli Tip L25 30X90 H1815</t>
  </si>
  <si>
    <t>Upright L25 DS Plug System 30X90 H1815</t>
  </si>
  <si>
    <t>52101.0084.02</t>
  </si>
  <si>
    <t>52101.0458.01</t>
  </si>
  <si>
    <t>Profil Ç.T.Geçmeli Tip L25 30X90 H1915</t>
  </si>
  <si>
    <t>Upright L25 DS Plug System 30X90 H1915</t>
  </si>
  <si>
    <t>52101.0458.02</t>
  </si>
  <si>
    <t>52101.0085.01</t>
  </si>
  <si>
    <t>Profil Ç.T.Geçmeli Tip L25 30X90 H2015</t>
  </si>
  <si>
    <t>Upright L25 DS Plug System 30X90 H2015</t>
  </si>
  <si>
    <t>52101.0085.02</t>
  </si>
  <si>
    <t>52101.0459.01</t>
  </si>
  <si>
    <t>Profil Ç.T.Geçmeli Tip L25 30X90 H2115</t>
  </si>
  <si>
    <t>Upright L25 DS Plug System 30X90 H2115</t>
  </si>
  <si>
    <t>52101.0459.02</t>
  </si>
  <si>
    <t>52101.0086.01</t>
  </si>
  <si>
    <t>Profil Ç.T.Geçmeli Tip L25 30X90 H2215</t>
  </si>
  <si>
    <t>Upright L25 DS Plug System 30X90 H2215</t>
  </si>
  <si>
    <t>52101.0086.02</t>
  </si>
  <si>
    <t>52101.0460.01</t>
  </si>
  <si>
    <t>Profil Ç.T.Geçmeli Tip L25 30X90 H2315</t>
  </si>
  <si>
    <t>Upright L25 DS Plug System 30X90 H2315</t>
  </si>
  <si>
    <t>52101.0460.02</t>
  </si>
  <si>
    <t>52101.0087.01</t>
  </si>
  <si>
    <t>Profil Ç.T.Geçmeli Tip L25 30X90 H2415</t>
  </si>
  <si>
    <t>Upright L25 DS Plug System 30X90 H2415</t>
  </si>
  <si>
    <t>52101.0087.02</t>
  </si>
  <si>
    <t>52101.0461.01</t>
  </si>
  <si>
    <t>Profil Ç.T.Geçmeli Tip L25 30X90 H2515</t>
  </si>
  <si>
    <t>Upright L25 DS Plug System 30X90 H2515</t>
  </si>
  <si>
    <t>52101.0461.02</t>
  </si>
  <si>
    <t>52101.0088.01</t>
  </si>
  <si>
    <t>Profil Ç.T.Geçmeli Tip L25 30X90 H2615</t>
  </si>
  <si>
    <t>Upright L25 DS Plug System 30X90 H2615</t>
  </si>
  <si>
    <t>52101.0088.02</t>
  </si>
  <si>
    <t>52101.0462.01</t>
  </si>
  <si>
    <t>Profil Ç.T.Geçmeli Tip L25 30X90 H2715</t>
  </si>
  <si>
    <t>Upright L25 DS Plug System 30X90 H2715</t>
  </si>
  <si>
    <t>52101.0462.02</t>
  </si>
  <si>
    <t>52101.0089.01</t>
  </si>
  <si>
    <t>Profil Ç.T.Geçmeli Tip L25 30X90 H2815</t>
  </si>
  <si>
    <t>Upright L25 DS Plug System 30X90 H2815</t>
  </si>
  <si>
    <t>52101.0089.02</t>
  </si>
  <si>
    <t>52101.0463.01</t>
  </si>
  <si>
    <t>Profil Ç.T.Geçmeli Tip L25 30X90 H2915</t>
  </si>
  <si>
    <t>Upright L25 DS Plug System 30X90 H2915</t>
  </si>
  <si>
    <t>52101.0463.02</t>
  </si>
  <si>
    <t>52101.0535.01</t>
  </si>
  <si>
    <t>Profil Ç.T.Geçmeli Tip L25 30X90 H3015</t>
  </si>
  <si>
    <t>Upright L25 DS Plug System 30X90 H3015</t>
  </si>
  <si>
    <t>52101.0535.02</t>
  </si>
  <si>
    <t>30X90 FU UPRIGHTS - TIRNAKLI SYSTEM</t>
  </si>
  <si>
    <t>52109.0388.01</t>
  </si>
  <si>
    <t>Profil Ç.T.Tırnaklı Tip L25 30X90 FU H0115 FU</t>
  </si>
  <si>
    <t>Upright L25 30X90 FU H1015</t>
  </si>
  <si>
    <t>52109.0388.02</t>
  </si>
  <si>
    <t>52109.0384.01</t>
  </si>
  <si>
    <t>Profil Ç.T.Tırnaklı Tip L25 30X90 FU H1115 FU</t>
  </si>
  <si>
    <t>Upright L25 30X90 FU H1115</t>
  </si>
  <si>
    <t>52109.0384.02</t>
  </si>
  <si>
    <t>52109.0031.01</t>
  </si>
  <si>
    <t>Profil Ç.T.Tırnaklı Tip L25 30X90 FU H1215 FU</t>
  </si>
  <si>
    <t>Upright L25 30X90 FU H1215</t>
  </si>
  <si>
    <t>52109.0031.02</t>
  </si>
  <si>
    <t>52109.0903.01</t>
  </si>
  <si>
    <t>Profil Ç.T.Tırnaklı Tip L25 30X90 FU H1315 FU</t>
  </si>
  <si>
    <t>Upright L25 30X90 FU H1315</t>
  </si>
  <si>
    <t>52109.0903.02</t>
  </si>
  <si>
    <t>52109.0032.01</t>
  </si>
  <si>
    <t>Profil Ç.T.Tırnaklı Tip L25 30X90 FU H1415 FU</t>
  </si>
  <si>
    <t>Upright L25 30X90 FU H1415</t>
  </si>
  <si>
    <t>52109.0032.02</t>
  </si>
  <si>
    <t>52109.0485.01</t>
  </si>
  <si>
    <t>Profil Ç.T.Tırnaklı Tip L25 30X90 FU H1515 FU</t>
  </si>
  <si>
    <t>Upright L25 30X90 FU H1515</t>
  </si>
  <si>
    <t>52109.0485.02</t>
  </si>
  <si>
    <t>52109.0033.01</t>
  </si>
  <si>
    <t>Profil Ç.T.Tırnaklı Tip L25 30X90 FU H1615 FU</t>
  </si>
  <si>
    <t>Upright L25 30X90 FU H1615</t>
  </si>
  <si>
    <t>52109.0033.02</t>
  </si>
  <si>
    <t>52109.0689.01</t>
  </si>
  <si>
    <t>Profil Ç.T.Tırnaklı Tip L25 30X90 FU H1715 FU</t>
  </si>
  <si>
    <t>Upright L25 30X90 FU H1715</t>
  </si>
  <si>
    <t>52109.0689.02</t>
  </si>
  <si>
    <t>52109.0034.01</t>
  </si>
  <si>
    <t>Profil Ç.T.Tırnaklı Tip L25 30X90 FU H1815 FU</t>
  </si>
  <si>
    <t>Upright L25 30X90 FU H1815</t>
  </si>
  <si>
    <t>52109.0034.02</t>
  </si>
  <si>
    <t>52109.0386.01</t>
  </si>
  <si>
    <t>Profil Ç.T.Tırnaklı Tip L25 30X90 FU H1915 FU</t>
  </si>
  <si>
    <t>Upright L25 30X90 FU H1915</t>
  </si>
  <si>
    <t>52109.0386.02</t>
  </si>
  <si>
    <t>52109.0035.01</t>
  </si>
  <si>
    <t>Profil Ç.T.Tırnaklı Tip L25 30X90 FU H2015 FU</t>
  </si>
  <si>
    <t>Upright L25 30X90 FU H2015</t>
  </si>
  <si>
    <t>52109.0035.02</t>
  </si>
  <si>
    <t>52109.0902.01</t>
  </si>
  <si>
    <t>Profil Ç.T.Tırnaklı Tip L25 30X90 FU H2115 FU</t>
  </si>
  <si>
    <t>Upright L25 30X90 FU H2115</t>
  </si>
  <si>
    <t>52109.0902.02</t>
  </si>
  <si>
    <t>52109.0036.01</t>
  </si>
  <si>
    <t>Profil Ç.T.Tırnaklı Tip L25 30X90 FU H2215 FU</t>
  </si>
  <si>
    <t>Upright L25 30X90 FU H2215</t>
  </si>
  <si>
    <t>52109.0036.02</t>
  </si>
  <si>
    <t>52109.0904.01</t>
  </si>
  <si>
    <t>Profil Ç.T.Tırnaklı Tip L25 30X90 FU H2315 FU</t>
  </si>
  <si>
    <t>Upright L25 30X90 FU H2315</t>
  </si>
  <si>
    <t>52109.0904.02</t>
  </si>
  <si>
    <t>52109.0037.01</t>
  </si>
  <si>
    <t>Profil Ç.T.Tırnaklı Tip L25 30X90 FU H2415 FU</t>
  </si>
  <si>
    <t>Upright L25 30X90 FU H2415</t>
  </si>
  <si>
    <t>52109.0037.02</t>
  </si>
  <si>
    <t>52109.0393.01</t>
  </si>
  <si>
    <t>Profil Ç.T.Tırnaklı Tip L25 30X90 FU H2515 FU</t>
  </si>
  <si>
    <t>Upright L25 30X90 FU H2515</t>
  </si>
  <si>
    <t>52109.0393.02</t>
  </si>
  <si>
    <t>52109.0547.01</t>
  </si>
  <si>
    <t>Profil Ç.T.Tırnaklı Tip L25 30X90 FU H2615 FU</t>
  </si>
  <si>
    <t>Upright L25 30X90 FU H2615</t>
  </si>
  <si>
    <t>52109.0547.02</t>
  </si>
  <si>
    <t>52109.0703.01</t>
  </si>
  <si>
    <t>Profil Ç.T.Tırnaklı Tip L25 30X90 FU H2715 FU</t>
  </si>
  <si>
    <t>Upright L25 30X90 FU H2715</t>
  </si>
  <si>
    <t>52109.0703.02</t>
  </si>
  <si>
    <t>52109.0548.01</t>
  </si>
  <si>
    <t>Profil Ç.T.Tırnaklı Tip L25 30X90 FU H2815 FU</t>
  </si>
  <si>
    <t>Upright L25 30X90 FU H2815</t>
  </si>
  <si>
    <t>52109.0548.02</t>
  </si>
  <si>
    <t>52109.1197.01</t>
  </si>
  <si>
    <t>Profil Ç.T.Tırnaklı Tip L25 30X90 FU H2915 FU</t>
  </si>
  <si>
    <t>Upright L25 30X90 FU H2915</t>
  </si>
  <si>
    <t>52109.1197.02</t>
  </si>
  <si>
    <t>52109.1218.01</t>
  </si>
  <si>
    <t>Profil Ç.T.Tırnaklı Tip L25 30X90 FU H3015 FU</t>
  </si>
  <si>
    <t>Upright L25 30X90 FU H3015</t>
  </si>
  <si>
    <t>52109.1218.02</t>
  </si>
  <si>
    <t>FEET</t>
  </si>
  <si>
    <t>STANDARD FOOT - PLUG SYSTEM</t>
  </si>
  <si>
    <t>52111.0008.01</t>
  </si>
  <si>
    <t>Ayak L25 geçmeli tip 115x200</t>
  </si>
  <si>
    <t>Foot L25 Plug System 115x200</t>
  </si>
  <si>
    <t>52111.0008.02</t>
  </si>
  <si>
    <t>52111.0009.01</t>
  </si>
  <si>
    <t>Ayak L25 geçmeli tip 115x300</t>
  </si>
  <si>
    <t>Foot L25 Plug System 115x300</t>
  </si>
  <si>
    <t>52111.0009.02</t>
  </si>
  <si>
    <t>52111.0010.01</t>
  </si>
  <si>
    <t>Ayak L25 geçmeli tip 115x400</t>
  </si>
  <si>
    <t>Foot L25 Plug System 115x400</t>
  </si>
  <si>
    <t>52111.0010.02</t>
  </si>
  <si>
    <t>52111.0011.01</t>
  </si>
  <si>
    <t>Ayak L25 geçmeli tip 115x500</t>
  </si>
  <si>
    <t>Foot L25 Plug System 115x500</t>
  </si>
  <si>
    <t>52111.0011.02</t>
  </si>
  <si>
    <t>52111.0012.01</t>
  </si>
  <si>
    <t>Ayak L25 geçmeli tip 115x600</t>
  </si>
  <si>
    <t>Foot L25 Plug System 115x600</t>
  </si>
  <si>
    <t>52111.0012.02</t>
  </si>
  <si>
    <t>52111.0013.01</t>
  </si>
  <si>
    <t>Ayak L25 geçmeli tip 115x700</t>
  </si>
  <si>
    <t>Foot L25 Plug System 115x700</t>
  </si>
  <si>
    <t>52111.0013.02</t>
  </si>
  <si>
    <t>52111.0014.01</t>
  </si>
  <si>
    <t>Ayak L25 geçmeli tip 115x800</t>
  </si>
  <si>
    <t>Foot L25 Plug System 115x800</t>
  </si>
  <si>
    <t>52111.0014.02</t>
  </si>
  <si>
    <t>52111.0030.01</t>
  </si>
  <si>
    <t>Ayak L25 geçmeli tip 115x900</t>
  </si>
  <si>
    <t>Foot L25 Plug System 115x900</t>
  </si>
  <si>
    <t>52111.0030.02</t>
  </si>
  <si>
    <t>52111.0016.01</t>
  </si>
  <si>
    <t>Ayak L25 geçmeli tip 115x1000</t>
  </si>
  <si>
    <t>Foot L25 Plug System 115x1000</t>
  </si>
  <si>
    <t>52111.0016.02</t>
  </si>
  <si>
    <t>FU FOOT - PLUG SYSTEM</t>
  </si>
  <si>
    <t>52119.0089.01</t>
  </si>
  <si>
    <t>Ayak FU Geçmeli Tip H115 D170</t>
  </si>
  <si>
    <t>Foot FU L25 Plug System H115 D170</t>
  </si>
  <si>
    <t>52119.0089.02</t>
  </si>
  <si>
    <t>52119.0056.01</t>
  </si>
  <si>
    <t>Ayak FU Geçmeli Tip H115 D270</t>
  </si>
  <si>
    <t>Foot FU L25 Plug System H115 D270</t>
  </si>
  <si>
    <t>52119.0056.02</t>
  </si>
  <si>
    <t>52119.0015.01</t>
  </si>
  <si>
    <t>Ayak FU Geçmeli Tip H115 D370</t>
  </si>
  <si>
    <t>Foot FU L25 Plug System H115 D370</t>
  </si>
  <si>
    <t>52119.0015.02</t>
  </si>
  <si>
    <t>52119.0016.01</t>
  </si>
  <si>
    <t>Ayak FU Geçmeli Tip H115 D470</t>
  </si>
  <si>
    <t>Foot FU L25 Plug System H115 D470</t>
  </si>
  <si>
    <t>52119.0016.02</t>
  </si>
  <si>
    <t>52119.0017.01</t>
  </si>
  <si>
    <t>Ayak FU Geçmeli Tip H115 D570</t>
  </si>
  <si>
    <t>Foot FU L25 Plug System H115 D570</t>
  </si>
  <si>
    <t>52119.0017.02</t>
  </si>
  <si>
    <t>52119.0020.01</t>
  </si>
  <si>
    <t>Ayak FU Geçmeli Tip H115 D670</t>
  </si>
  <si>
    <t>Foot FU L25 Plug System H115 D670</t>
  </si>
  <si>
    <t>52119.0020.02</t>
  </si>
  <si>
    <t>52119.0018.01</t>
  </si>
  <si>
    <t>Ayak FU Geçmeli Tip H115 D770</t>
  </si>
  <si>
    <t>Foot FU L25 Plug System H115 D770</t>
  </si>
  <si>
    <t>52119.0018.02</t>
  </si>
  <si>
    <t>52119.0090.01</t>
  </si>
  <si>
    <t>Ayak FU Geçmeli Tip H115 D870</t>
  </si>
  <si>
    <t>Foot FU L25 Plug System H115 D870</t>
  </si>
  <si>
    <t>52119.0090.02</t>
  </si>
  <si>
    <t>52119.0019.01</t>
  </si>
  <si>
    <t>Ayak FU Geçmeli Tip H115 D970</t>
  </si>
  <si>
    <t>Foot FU L25 Plug System H115 D970</t>
  </si>
  <si>
    <t>52119.0019.02</t>
  </si>
  <si>
    <t>H80 FOOT - TIRNAKLI SYSTEM</t>
  </si>
  <si>
    <t>52111.0020.01</t>
  </si>
  <si>
    <t>Ayak Ayar Vidalı L25 H80 L200</t>
  </si>
  <si>
    <t>Foot L25 Adjuster 80X200</t>
  </si>
  <si>
    <t>52111.0020.02</t>
  </si>
  <si>
    <t>52111.0021.01</t>
  </si>
  <si>
    <t>Ayak Ayar Vidalı L25 H80 L300</t>
  </si>
  <si>
    <t>Foot L25 Adjuster 80X300</t>
  </si>
  <si>
    <t>52111.0021.02</t>
  </si>
  <si>
    <t>52111.0022.01</t>
  </si>
  <si>
    <t>Ayak Ayar Vidalı L25 H80 L400</t>
  </si>
  <si>
    <t>Foot L25 Adjuster 80X400</t>
  </si>
  <si>
    <t>52111.0022.02</t>
  </si>
  <si>
    <t>52111.0019.01</t>
  </si>
  <si>
    <t>Ayak Ayar Vidalı L25 H80 L500</t>
  </si>
  <si>
    <t>Foot L25 Adjuster 80X500</t>
  </si>
  <si>
    <t>52111.0019.02</t>
  </si>
  <si>
    <t>52111.0018.01</t>
  </si>
  <si>
    <t>Ayak Ayar Vidalı L25 H80 L600</t>
  </si>
  <si>
    <t>Foot L25 Adjuster 80X600</t>
  </si>
  <si>
    <t>52111.0018.02</t>
  </si>
  <si>
    <t>52111.0023.01</t>
  </si>
  <si>
    <t>Ayak Ayar Vidalı L25 H80 L700</t>
  </si>
  <si>
    <t>Foot L25 Adjuster 80X700</t>
  </si>
  <si>
    <t>52111.0023.02</t>
  </si>
  <si>
    <t>52111.0024.01</t>
  </si>
  <si>
    <t>Ayak Ayar Vidalı L25 H80 L800</t>
  </si>
  <si>
    <t>Foot L25 Adjuster 80X800</t>
  </si>
  <si>
    <t>52111.0024.02</t>
  </si>
  <si>
    <t>52111.0025.01</t>
  </si>
  <si>
    <t>Ayak Ayar Vidalı L25 H80 L900</t>
  </si>
  <si>
    <t>Foot L25 Adjuster 80X900</t>
  </si>
  <si>
    <t>52111.0025.02</t>
  </si>
  <si>
    <t>52111.0026.01</t>
  </si>
  <si>
    <t>Ayak Ayar Vidalı L25 H80 L1000</t>
  </si>
  <si>
    <t>Foot L25 Adjuster 80X1000</t>
  </si>
  <si>
    <t>52111.0026.02</t>
  </si>
  <si>
    <t>FU FOOT - TIRNAKLI SYSTEM</t>
  </si>
  <si>
    <t>52119.0057.01</t>
  </si>
  <si>
    <t>AYAK FU AYAR VİDALI H80 D170</t>
  </si>
  <si>
    <t>Foot With Adjuster FU H80 D170</t>
  </si>
  <si>
    <t>52119.0057.02</t>
  </si>
  <si>
    <t>52119.0058.01</t>
  </si>
  <si>
    <t>AYAK FU AYAR VİDALI H80 D270</t>
  </si>
  <si>
    <t>Foot With Adjuster FU H80 D270</t>
  </si>
  <si>
    <t>52119.0058.02</t>
  </si>
  <si>
    <t>52119.0054.01</t>
  </si>
  <si>
    <t>AYAK FU AYAR VİDALI H80 D370</t>
  </si>
  <si>
    <t>Foot With Adjuster FU H80 D370</t>
  </si>
  <si>
    <t>52119.0054.02</t>
  </si>
  <si>
    <t>52119.0055.01</t>
  </si>
  <si>
    <t>AYAK FU AYAR VİDALI H80 D470</t>
  </si>
  <si>
    <t>Foot With Adjuster FU H80 D470</t>
  </si>
  <si>
    <t>52119.0055.02</t>
  </si>
  <si>
    <t>52119.0059.01</t>
  </si>
  <si>
    <t>AYAK FU AYAR VİDALI H80 D570</t>
  </si>
  <si>
    <t>Foot With Adjuster FU H80 D570</t>
  </si>
  <si>
    <t>52119.0059.02</t>
  </si>
  <si>
    <t>52119.0060.01</t>
  </si>
  <si>
    <t>AYAK FU AYAR VİDALI H80 D670</t>
  </si>
  <si>
    <t>Foot With Adjuster FU H80 D670</t>
  </si>
  <si>
    <t>52119.0060.02</t>
  </si>
  <si>
    <t>52119.0061.01</t>
  </si>
  <si>
    <t>AYAK FU AYAR VİDALI H80 D770</t>
  </si>
  <si>
    <t>Foot With Adjuster FU H80 D770</t>
  </si>
  <si>
    <t>52119.0061.02</t>
  </si>
  <si>
    <t>52119.0062.01</t>
  </si>
  <si>
    <t>AYAK FU AYAR VİDALI H80 D870</t>
  </si>
  <si>
    <t>Foot With Adjuster FU H80 D870</t>
  </si>
  <si>
    <t>52119.0062.02</t>
  </si>
  <si>
    <t>52119.0063.01</t>
  </si>
  <si>
    <t>AYAK FU AYAR VİDALI H80 D970</t>
  </si>
  <si>
    <t>Foot With Adjuster FU H80 D970</t>
  </si>
  <si>
    <t>52119.0063.02</t>
  </si>
  <si>
    <t>STANDARD FOOT - TIRNAKLI SYSTEM</t>
  </si>
  <si>
    <t>52111.0001.01</t>
  </si>
  <si>
    <t>Ayak Ayar Vidalı L25  H115 D200</t>
  </si>
  <si>
    <t>Foot L25 Adjuster 115x200</t>
  </si>
  <si>
    <t>52111.0001.02</t>
  </si>
  <si>
    <t>52111.0002.01</t>
  </si>
  <si>
    <t>Ayak Ayar Vidalı L25  H115 D300</t>
  </si>
  <si>
    <t>Foot L25 Adjuster 115x300</t>
  </si>
  <si>
    <t>52111.0002.02</t>
  </si>
  <si>
    <t>52111.0003.01</t>
  </si>
  <si>
    <t>Ayak Ayar Vidalı L25  H115 D400</t>
  </si>
  <si>
    <t>Foot L25 Adjuster 115x400</t>
  </si>
  <si>
    <t>52111.0003.02</t>
  </si>
  <si>
    <t>52111.0004.01</t>
  </si>
  <si>
    <t>Ayak Ayar Vidalı L25  H115 D500</t>
  </si>
  <si>
    <t>Foot L25 Adjuster 115x500</t>
  </si>
  <si>
    <t>52111.0004.02</t>
  </si>
  <si>
    <t>52111.0005.01</t>
  </si>
  <si>
    <t>Ayak Ayar Vidalı L25  H115 D600</t>
  </si>
  <si>
    <t>Foot L25 Adjuster 115x600</t>
  </si>
  <si>
    <t>52111.0005.02</t>
  </si>
  <si>
    <t>52111.0006.01</t>
  </si>
  <si>
    <t>Ayak Ayar Vidalı L25  H115 D700</t>
  </si>
  <si>
    <t>Foot L25 Adjuster 115x700</t>
  </si>
  <si>
    <t>52111.0006.02</t>
  </si>
  <si>
    <t>52111.0007.01</t>
  </si>
  <si>
    <t>Ayak Ayar Vidalı L25  H115 D800</t>
  </si>
  <si>
    <t>Foot L25 Adjuster 115x800</t>
  </si>
  <si>
    <t>52111.0007.02</t>
  </si>
  <si>
    <t>52111.0027.01</t>
  </si>
  <si>
    <t>Ayak Ayar Vidalı L25  H115 D900</t>
  </si>
  <si>
    <t>Foot L25 Adjuster 115x900</t>
  </si>
  <si>
    <t>52111.0027.02</t>
  </si>
  <si>
    <t>52111.0015.01</t>
  </si>
  <si>
    <t>Ayak Ayar Vidalı L25 H115 P1000</t>
  </si>
  <si>
    <t>Foot L25 Adjuster 115x1000</t>
  </si>
  <si>
    <t>52111.0015.02</t>
  </si>
  <si>
    <t>52119.0047.01</t>
  </si>
  <si>
    <t>Ayak FU H115 D170</t>
  </si>
  <si>
    <t>Foot FU L25 Adjuster  H115 D170</t>
  </si>
  <si>
    <t>52119.0047.02</t>
  </si>
  <si>
    <t>52119.0048.01</t>
  </si>
  <si>
    <t>Ayak FU H115 D270</t>
  </si>
  <si>
    <t>Foot FU L25 Adjuster  H115 D270</t>
  </si>
  <si>
    <t>52119.0048.02</t>
  </si>
  <si>
    <t>52119.0005.01</t>
  </si>
  <si>
    <t>Ayak FU H115 D370</t>
  </si>
  <si>
    <t>Foot FU L25 Adjuster  H115 D370</t>
  </si>
  <si>
    <t>52119.0005.02</t>
  </si>
  <si>
    <t>52119.0006.01</t>
  </si>
  <si>
    <t>Ayak FU H115 D470</t>
  </si>
  <si>
    <t>Foot FU L25 Adjuster  H115 D470</t>
  </si>
  <si>
    <t>52119.0006.02</t>
  </si>
  <si>
    <t>52119.0007.01</t>
  </si>
  <si>
    <t>Ayak FU H115 D570</t>
  </si>
  <si>
    <t>Foot FU L25 Adjuster  H115 D570</t>
  </si>
  <si>
    <t>52119.0007.02</t>
  </si>
  <si>
    <t>52119.0010.01</t>
  </si>
  <si>
    <t>Ayak FU H115 D670</t>
  </si>
  <si>
    <t>Foot FU L25 Adjuster  H115 D670</t>
  </si>
  <si>
    <t>52119.0010.02</t>
  </si>
  <si>
    <t>52119.0008.01</t>
  </si>
  <si>
    <t>Ayak FU H115 D770</t>
  </si>
  <si>
    <t>Foot FU L25 Adjuster  H115 D770</t>
  </si>
  <si>
    <t>52119.0008.02</t>
  </si>
  <si>
    <t>52119.0049.01</t>
  </si>
  <si>
    <t>Ayak FU H115 D870</t>
  </si>
  <si>
    <t>Foot FU L25 Adjuster  H115 D870</t>
  </si>
  <si>
    <t>52119.0049.02</t>
  </si>
  <si>
    <t>52119.0009.01</t>
  </si>
  <si>
    <t>Ayak FU H115 D970</t>
  </si>
  <si>
    <t>Foot FU L25 Adjuster  H115 D970</t>
  </si>
  <si>
    <t>52119.0009.02</t>
  </si>
  <si>
    <t>FOOT ADJUSTERS AND WALL FIXATIONS</t>
  </si>
  <si>
    <t>52599.0121.04</t>
  </si>
  <si>
    <t>Ayar Vidası Ø30 M10X60 (Td-K8,8) *Çinko*</t>
  </si>
  <si>
    <t xml:space="preserve">Adjuster Ø30 M10X60 (Td-K8,8) zinc     </t>
  </si>
  <si>
    <t>52599.0328.04</t>
  </si>
  <si>
    <t>Ayar Vidası Pabucu 30X30-30X60-30X80 *Çinko*</t>
  </si>
  <si>
    <t xml:space="preserve">Adjuster clip 30X30-30X60-30X80 zinc      </t>
  </si>
  <si>
    <t>54182.0001.01</t>
  </si>
  <si>
    <t>Bağlantı Aparatı Profil/Duvar 40X80X300</t>
  </si>
  <si>
    <t>Wallfixation wall/tube  40X80X300</t>
  </si>
  <si>
    <t>52599.0097.04</t>
  </si>
  <si>
    <t>M10X50 CIVATA İMBUS (BB-TD-ISO7380-K8)</t>
  </si>
  <si>
    <t xml:space="preserve">Screw İmbus M10X50 (Bb-Td-Iso7380-K8,8) zinc      </t>
  </si>
  <si>
    <t>52599.0225.04</t>
  </si>
  <si>
    <t>M10 FİBERLİ SOMUN</t>
  </si>
  <si>
    <t xml:space="preserve">Bult Nut  M10 (Ak-Dın985-K6,8) zinc      </t>
  </si>
  <si>
    <t>52599.0383.04</t>
  </si>
  <si>
    <t xml:space="preserve">Civata İmbus M8X50 </t>
  </si>
  <si>
    <t>Vis CHC M8x50 x4</t>
  </si>
  <si>
    <t>52599.0263.04</t>
  </si>
  <si>
    <t>SOMUN FİBERLİ M8</t>
  </si>
  <si>
    <t>FIBERED NUT M8</t>
  </si>
  <si>
    <t>BACK PANELS</t>
  </si>
  <si>
    <t>H100 BACK PANELS</t>
  </si>
  <si>
    <t>52121.0001.01</t>
  </si>
  <si>
    <t>Pano Düz L25 H100 L500</t>
  </si>
  <si>
    <t xml:space="preserve">Backpanel Plain L25 100X500       </t>
  </si>
  <si>
    <t>52121.0001.02</t>
  </si>
  <si>
    <t>52121.0029.01</t>
  </si>
  <si>
    <t>Pano Düz L25 H100 L665</t>
  </si>
  <si>
    <t xml:space="preserve">Backpanel Plain L25 100X665   </t>
  </si>
  <si>
    <t>52121.0029.02</t>
  </si>
  <si>
    <t>52121.0002.01</t>
  </si>
  <si>
    <t>Pano Düz L25 H100 L700</t>
  </si>
  <si>
    <t xml:space="preserve">Backpanel Plain L25 100X700       </t>
  </si>
  <si>
    <t>52121.0002.02</t>
  </si>
  <si>
    <t>52121.0003.01</t>
  </si>
  <si>
    <t>Pano Düz L25 H100 L800</t>
  </si>
  <si>
    <t xml:space="preserve">Backpanel Plain L25 100X800       </t>
  </si>
  <si>
    <t>52121.0003.02</t>
  </si>
  <si>
    <t>52121.0004.01</t>
  </si>
  <si>
    <t>Pano Düz L25 H100 L900</t>
  </si>
  <si>
    <t xml:space="preserve">Backpanel Plain L25 100X900       </t>
  </si>
  <si>
    <t>52121.0004.02</t>
  </si>
  <si>
    <t>52121.0005.01</t>
  </si>
  <si>
    <t>Pano Düz L25 H100 L1000</t>
  </si>
  <si>
    <t xml:space="preserve">Backpanel Plain L25 100X1000       </t>
  </si>
  <si>
    <t>52121.0005.02</t>
  </si>
  <si>
    <t>52121.0006.01</t>
  </si>
  <si>
    <t>Pano Düz L25 H100 L1250</t>
  </si>
  <si>
    <t xml:space="preserve">Backpanel Plain L25 100X1250       </t>
  </si>
  <si>
    <t>52121.0006.02</t>
  </si>
  <si>
    <t>52121.0007.01</t>
  </si>
  <si>
    <t>Pano Düz L25 H100 L1330</t>
  </si>
  <si>
    <t xml:space="preserve">Backpanel Plain L25 100X1330       </t>
  </si>
  <si>
    <t>52121.0007.02</t>
  </si>
  <si>
    <t>IC90</t>
  </si>
  <si>
    <t>52139.0001.01</t>
  </si>
  <si>
    <t>Pano Düz İç Köşe L25 H100</t>
  </si>
  <si>
    <t xml:space="preserve">Backpanel Plain L25 Interior Corner H:100     </t>
  </si>
  <si>
    <t>52139.0001.02</t>
  </si>
  <si>
    <t>OC90</t>
  </si>
  <si>
    <t>52139.0005.01</t>
  </si>
  <si>
    <t>Pano Düz Dış Köşe L25 H100</t>
  </si>
  <si>
    <t xml:space="preserve">Backpanel Plain L25 Exterior Corner H:100     </t>
  </si>
  <si>
    <t>52139.0005.02</t>
  </si>
  <si>
    <t>H200 BACK PANELS</t>
  </si>
  <si>
    <t>52121.0008.01</t>
  </si>
  <si>
    <t>Pano Düz L25 H200 L500</t>
  </si>
  <si>
    <t>Backpanel Plain L25 200X500</t>
  </si>
  <si>
    <t>52121.0008.02</t>
  </si>
  <si>
    <t>52121.0030.01</t>
  </si>
  <si>
    <t>Pano Düz L25 H200 L665</t>
  </si>
  <si>
    <t>Backpanel Plain L25 200X665</t>
  </si>
  <si>
    <t>52121.0030.02</t>
  </si>
  <si>
    <t>52121.0009.01</t>
  </si>
  <si>
    <t>Pano Düz L25 H200 L700</t>
  </si>
  <si>
    <t>Backpanel Plain L25 200X700</t>
  </si>
  <si>
    <t>52121.0009.02</t>
  </si>
  <si>
    <t>52121.0010.01</t>
  </si>
  <si>
    <t>Pano Düz L25 H200 L800</t>
  </si>
  <si>
    <t>Backpanel Plain L25 200X800</t>
  </si>
  <si>
    <t>52121.0010.02</t>
  </si>
  <si>
    <t>52121.0011.01</t>
  </si>
  <si>
    <t>Pano Düz L25 H200 L900</t>
  </si>
  <si>
    <t>Backpanel Plain L25 200X900</t>
  </si>
  <si>
    <t>52121.0011.02</t>
  </si>
  <si>
    <t>52121.0012.01</t>
  </si>
  <si>
    <t>Pano Düz L25 H200 L1000</t>
  </si>
  <si>
    <t>Backpanel Plain L25 200X1000</t>
  </si>
  <si>
    <t>52121.0012.02</t>
  </si>
  <si>
    <t>52121.0013.01</t>
  </si>
  <si>
    <t>Pano Düz L25 H200 L1250</t>
  </si>
  <si>
    <t>Backpanel Plain L25 200X1250</t>
  </si>
  <si>
    <t>52121.0013.02</t>
  </si>
  <si>
    <t>52121.0014.01</t>
  </si>
  <si>
    <t>Pano Düz L25 H200 L1330</t>
  </si>
  <si>
    <t>Backpanel Plain L25 200X1330</t>
  </si>
  <si>
    <t>52121.0014.02</t>
  </si>
  <si>
    <t>52139.0006.01</t>
  </si>
  <si>
    <t>Pano Düz Dış Köşe L25 H200</t>
  </si>
  <si>
    <t>Backpanel Plain L25 Exterior Corner H200</t>
  </si>
  <si>
    <t>52139.0006.02</t>
  </si>
  <si>
    <t>52139.0002.01</t>
  </si>
  <si>
    <t>Pano Düz İç Köşe L25 H200</t>
  </si>
  <si>
    <t>Backpanel Plain L25 Interior Corner H200</t>
  </si>
  <si>
    <t>52139.0002.02</t>
  </si>
  <si>
    <t>H400 BACK PANELS</t>
  </si>
  <si>
    <t>52121.0015.01</t>
  </si>
  <si>
    <t>Pano Düz L25 H400 L500</t>
  </si>
  <si>
    <t>Backpanel Plain L25 400X500</t>
  </si>
  <si>
    <t>52121.0015.02</t>
  </si>
  <si>
    <t>52121.0031.01</t>
  </si>
  <si>
    <t>Pano Düz L25 H400 L665</t>
  </si>
  <si>
    <t>Backpanel Plain L25 400X665</t>
  </si>
  <si>
    <t>52121.0031.02</t>
  </si>
  <si>
    <t>52121.0016.01</t>
  </si>
  <si>
    <t>Pano Düz L25 H400 L700</t>
  </si>
  <si>
    <t>Backpanel Plain L25 400X700</t>
  </si>
  <si>
    <t>52121.0016.02</t>
  </si>
  <si>
    <t>52121.0017.01</t>
  </si>
  <si>
    <t>Pano Düz L25 H400 L800</t>
  </si>
  <si>
    <t>Backpanel Plain L25 400X800</t>
  </si>
  <si>
    <t>52121.0017.02</t>
  </si>
  <si>
    <t>52121.0018.01</t>
  </si>
  <si>
    <t>Pano Düz L25 H400 L900</t>
  </si>
  <si>
    <t>Backpanel Plain L25 400X900</t>
  </si>
  <si>
    <t>52121.0018.02</t>
  </si>
  <si>
    <t>52121.0019.01</t>
  </si>
  <si>
    <t>Pano Düz L25 H400 L1000</t>
  </si>
  <si>
    <t>Backpanel Plain L25 400X1000</t>
  </si>
  <si>
    <t>52121.0019.02</t>
  </si>
  <si>
    <t>52121.0020.01</t>
  </si>
  <si>
    <t>Pano Düz L25 H400 L1250</t>
  </si>
  <si>
    <t>Backpanel Plain L25 400X1250</t>
  </si>
  <si>
    <t>52121.0020.02</t>
  </si>
  <si>
    <t>52121.0021.01</t>
  </si>
  <si>
    <t>Pano Düz L25 H400 L1330</t>
  </si>
  <si>
    <t>Backpanel Plain L25 400X1330</t>
  </si>
  <si>
    <t>52121.0021.02</t>
  </si>
  <si>
    <t>52139.0007.01</t>
  </si>
  <si>
    <t>Pano Düz Dış Köşe L25 H400</t>
  </si>
  <si>
    <t>Backpanel Plain L25 Exterior Corner H:400</t>
  </si>
  <si>
    <t>52139.0007.02</t>
  </si>
  <si>
    <t>52139.0003.01</t>
  </si>
  <si>
    <t>Pano Düz İç Köşe L25 H400</t>
  </si>
  <si>
    <t>Backpanel Plain L25 Interior Corner H:400</t>
  </si>
  <si>
    <t>52139.0003.02</t>
  </si>
  <si>
    <t>H500 BACK PANELS</t>
  </si>
  <si>
    <t>52121.0022.01</t>
  </si>
  <si>
    <t>Pano Düz L25 H500 L500</t>
  </si>
  <si>
    <t>Backpanel Plain L25 500X500</t>
  </si>
  <si>
    <t>52121.0022.02</t>
  </si>
  <si>
    <t>52121.0032.01</t>
  </si>
  <si>
    <t>Pano Düz L25 H500 L665</t>
  </si>
  <si>
    <t>Backpanel Plain L25 500X665</t>
  </si>
  <si>
    <t>52121.0032.02</t>
  </si>
  <si>
    <t>52121.0023.01</t>
  </si>
  <si>
    <t>Pano Düz L25 H500 L700</t>
  </si>
  <si>
    <t>Backpanel Plain L25 500X700</t>
  </si>
  <si>
    <t>52121.0023.02</t>
  </si>
  <si>
    <t>52121.0024.01</t>
  </si>
  <si>
    <t>Pano Düz L25 H500 L800</t>
  </si>
  <si>
    <t>Backpanel Plain L25 500X800</t>
  </si>
  <si>
    <t>52121.0024.02</t>
  </si>
  <si>
    <t>52121.0025.01</t>
  </si>
  <si>
    <t>Pano Düz L25 H500 L900</t>
  </si>
  <si>
    <t>Backpanel Plain L25 500X900</t>
  </si>
  <si>
    <t>52121.0025.02</t>
  </si>
  <si>
    <t>52121.0026.01</t>
  </si>
  <si>
    <t>Pano Düz L25 H500 L1000</t>
  </si>
  <si>
    <t>Backpanel Plain L25 500X1000</t>
  </si>
  <si>
    <t>52121.0026.02</t>
  </si>
  <si>
    <t>52121.0027.01</t>
  </si>
  <si>
    <t>Pano Düz L25 H500 L1250</t>
  </si>
  <si>
    <t>Backpanel Plain L25 500X1250</t>
  </si>
  <si>
    <t>52121.0027.02</t>
  </si>
  <si>
    <t>52121.0028.01</t>
  </si>
  <si>
    <t>Pano Düz L25 H500 L1330</t>
  </si>
  <si>
    <t>Backpanel Plain L25 500X1330</t>
  </si>
  <si>
    <t>52121.0028.02</t>
  </si>
  <si>
    <t>52139.0004.01</t>
  </si>
  <si>
    <t>Pano Düz İç Köşe L25 H500</t>
  </si>
  <si>
    <t>Backpanel Plain L25 Interior Corner H:500</t>
  </si>
  <si>
    <t>52139.0004.02</t>
  </si>
  <si>
    <t>52139.0008.01</t>
  </si>
  <si>
    <t>Pano Düz Dış Köşe L25 H500</t>
  </si>
  <si>
    <t>Backpanel Plain L25 Exterior Corner H:500</t>
  </si>
  <si>
    <t>52139.0008.02</t>
  </si>
  <si>
    <t>PERFORATED BACK PANELS</t>
  </si>
  <si>
    <t>D400</t>
  </si>
  <si>
    <t>52123.0001.01</t>
  </si>
  <si>
    <t>Pano Delikli Euro L25 H400 L500</t>
  </si>
  <si>
    <t>Backpanel Perforated L25 (Euro Perforated 400X500 mm)</t>
  </si>
  <si>
    <t>52123.0001.02</t>
  </si>
  <si>
    <t>52123.0008.01</t>
  </si>
  <si>
    <t>Pano Delikli Euro L25 H400 L665</t>
  </si>
  <si>
    <t>Backpanel Perforated L25 (Euro Perforated 400X665 mm)</t>
  </si>
  <si>
    <t>52123.0008.02</t>
  </si>
  <si>
    <t>52123.0003.01</t>
  </si>
  <si>
    <t>Pano Delikli Euro L25 H400 L700</t>
  </si>
  <si>
    <t>Backpanel Perforated L25 (Euro Perforated 400X700 mm)</t>
  </si>
  <si>
    <t>52123.0003.02</t>
  </si>
  <si>
    <t>52123.0047.01</t>
  </si>
  <si>
    <t>Pano Delikli Euro L25 H400 L800</t>
  </si>
  <si>
    <t>Backpanel Perforated L25 (Euro Perforated 400X800 mm)</t>
  </si>
  <si>
    <t>52123.0047.02</t>
  </si>
  <si>
    <t>52123.0004.01</t>
  </si>
  <si>
    <t>Pano Delikli Euro L25 H400 L900</t>
  </si>
  <si>
    <t>Backpanel Perforated L25 (Euro Perforated 400X900 mm)</t>
  </si>
  <si>
    <t>52123.0004.02</t>
  </si>
  <si>
    <t>52123.0005.01</t>
  </si>
  <si>
    <t>Pano Delikli Euro L25 H400 L1000</t>
  </si>
  <si>
    <t>Backpanel Perforated L25 (Euro Perforated 400X1000 mm)</t>
  </si>
  <si>
    <t>52123.0005.02</t>
  </si>
  <si>
    <t>52123.0006.01</t>
  </si>
  <si>
    <t>Pano Delikli Euro L25 H400 L1250</t>
  </si>
  <si>
    <t>Backpanel Perforated L25 (Euro Perforated 400X1250 mm)</t>
  </si>
  <si>
    <t>52123.0006.02</t>
  </si>
  <si>
    <t>52123.0007.01</t>
  </si>
  <si>
    <t>Pano Delikli Euro L25 H400 L1330</t>
  </si>
  <si>
    <t>Backpanel Perforated L25 (Euro Perforated 400X1330 mm)</t>
  </si>
  <si>
    <t>52123.0007.02</t>
  </si>
  <si>
    <t>ONDULA BACK PANEL H100</t>
  </si>
  <si>
    <t>52128.0019.01</t>
  </si>
  <si>
    <t>Pano Ondüle FU P25 H100 L500</t>
  </si>
  <si>
    <t>Backpanel Ondula FU L25 H100 L500</t>
  </si>
  <si>
    <t>52128.0019.02</t>
  </si>
  <si>
    <t>52128.0020.01</t>
  </si>
  <si>
    <t>Pano Ondüle FU P25 H100 L665</t>
  </si>
  <si>
    <t>Backpanel Ondula FU L25 H100 L665</t>
  </si>
  <si>
    <t>52128.0020.02</t>
  </si>
  <si>
    <t>52128.0021.01</t>
  </si>
  <si>
    <t>Pano Ondüle FU P25 H100 L700</t>
  </si>
  <si>
    <t>Backpanel Ondula FU L25 H100 L700</t>
  </si>
  <si>
    <t>52128.0021.02</t>
  </si>
  <si>
    <t>52128.0022.01</t>
  </si>
  <si>
    <t>Pano Ondüle FU P25 H100 L800</t>
  </si>
  <si>
    <t>Backpanel Ondula FU L25 H100 L800</t>
  </si>
  <si>
    <t>52128.0022.02</t>
  </si>
  <si>
    <t>52128.0023.01</t>
  </si>
  <si>
    <t>Pano Ondüle FU P25 H100 L900</t>
  </si>
  <si>
    <t>Backpanel Ondula FU L25 H100 L900</t>
  </si>
  <si>
    <t>52128.0023.02</t>
  </si>
  <si>
    <t>52128.0024.01</t>
  </si>
  <si>
    <t>Pano Ondüle FU P25 H100 L1000</t>
  </si>
  <si>
    <t>Backpanel Ondula FU L25 H100 L1000</t>
  </si>
  <si>
    <t>52128.0024.02</t>
  </si>
  <si>
    <t>52128.0025.01</t>
  </si>
  <si>
    <t>Pano Ondüle FU P25 H100 L1250</t>
  </si>
  <si>
    <t>Backpanel Ondula FU L25 H100 L1250</t>
  </si>
  <si>
    <t>52128.0025.02</t>
  </si>
  <si>
    <t>52128.0026.01</t>
  </si>
  <si>
    <t>Pano Ondüle FU P25 H100 L1330</t>
  </si>
  <si>
    <t>Backpanel Ondula FU L25 H100 L1330</t>
  </si>
  <si>
    <t>52128.0026.02</t>
  </si>
  <si>
    <t>ONDULA BACK PANEL H400</t>
  </si>
  <si>
    <t>52128.0001.01</t>
  </si>
  <si>
    <t>Pano Ondüle FU P25 H400 L500</t>
  </si>
  <si>
    <t>Backpanel Ondula FU L25 H400 L500</t>
  </si>
  <si>
    <t>52128.0001.02</t>
  </si>
  <si>
    <t>52128.0003.01</t>
  </si>
  <si>
    <t>Pano Ondüle FU P25 H400 L665</t>
  </si>
  <si>
    <t>Backpanel Ondula FU L25 H400 L665</t>
  </si>
  <si>
    <t>52128.0003.02</t>
  </si>
  <si>
    <t>52128.0004.01</t>
  </si>
  <si>
    <t>Pano Ondüle FU P25 H400 L700</t>
  </si>
  <si>
    <t>Backpanel Ondula FU L25 H400 L700</t>
  </si>
  <si>
    <t>52128.0004.02</t>
  </si>
  <si>
    <t>52128.0005.01</t>
  </si>
  <si>
    <t>Pano Ondüle FU P25 H400 L800</t>
  </si>
  <si>
    <t>Backpanel Ondula FU L25 H400 L800</t>
  </si>
  <si>
    <t>52128.0005.02</t>
  </si>
  <si>
    <t>52128.0006.01</t>
  </si>
  <si>
    <t>Pano Ondüle FU P25 H400 L900</t>
  </si>
  <si>
    <t>Backpanel Ondula FU L25 H400 L900</t>
  </si>
  <si>
    <t>52128.0006.02</t>
  </si>
  <si>
    <t>52128.0007.01</t>
  </si>
  <si>
    <t>Pano Ondüle FU P25 H400 L1000</t>
  </si>
  <si>
    <t>Backpanel Ondula FU L25 H400 L1000</t>
  </si>
  <si>
    <t>52128.0007.02</t>
  </si>
  <si>
    <t>52128.0008.01</t>
  </si>
  <si>
    <t>Pano Ondüle FU P25 H400 L1250</t>
  </si>
  <si>
    <t>Backpanel Ondula FU L25 H400 L1250</t>
  </si>
  <si>
    <t>52128.0008.02</t>
  </si>
  <si>
    <t>52128.0009.01</t>
  </si>
  <si>
    <t>Pano Ondüle FU P25 H400 L1330</t>
  </si>
  <si>
    <t>Backpanel Ondula FU L25 H400 L1330</t>
  </si>
  <si>
    <t>52128.0009.02</t>
  </si>
  <si>
    <t>ONDULA BACK PANEL H500</t>
  </si>
  <si>
    <t>52128.0010.01</t>
  </si>
  <si>
    <t>Pano Ondüle FU P25 H500 L500</t>
  </si>
  <si>
    <t>Backpanel Ondula FU L25 H500 L500</t>
  </si>
  <si>
    <t>52128.0010.02</t>
  </si>
  <si>
    <t>52128.0012.01</t>
  </si>
  <si>
    <t>Pano Ondüle FU P25 H500 L665</t>
  </si>
  <si>
    <t>Backpanel Ondula FU L25 H500 L665</t>
  </si>
  <si>
    <t>52128.0012.02</t>
  </si>
  <si>
    <t>52128.0013.01</t>
  </si>
  <si>
    <t>Pano Ondüle FU P25 H500 L700</t>
  </si>
  <si>
    <t>Backpanel Ondula FU L25 H500 L700</t>
  </si>
  <si>
    <t>52128.0013.02</t>
  </si>
  <si>
    <t>52128.0014.01</t>
  </si>
  <si>
    <t>Pano Ondüle FU P25 H500 L800</t>
  </si>
  <si>
    <t>Backpanel Ondula FU L25 H500 L800</t>
  </si>
  <si>
    <t>52128.0014.02</t>
  </si>
  <si>
    <t>52128.0015.01</t>
  </si>
  <si>
    <t>Pano Ondüle FU P25 H500 L900</t>
  </si>
  <si>
    <t>Backpanel Ondula FU L25 H500 L900</t>
  </si>
  <si>
    <t>52128.0015.02</t>
  </si>
  <si>
    <t>52128.0016.01</t>
  </si>
  <si>
    <t>Pano Ondüle FU P25 H500 L1000</t>
  </si>
  <si>
    <t>Backpanel Ondula FU L25 H500 L1000</t>
  </si>
  <si>
    <t>52128.0016.02</t>
  </si>
  <si>
    <t>52128.0017.01</t>
  </si>
  <si>
    <t>Pano Ondüle FU P25 H500 L1250</t>
  </si>
  <si>
    <t>Backpanel Ondula FU L25 H500 L1250</t>
  </si>
  <si>
    <t>52128.0017.02</t>
  </si>
  <si>
    <t>52128.0018.01</t>
  </si>
  <si>
    <t>Pano Ondüle FU P25 H500 L1330</t>
  </si>
  <si>
    <t>Backpanel Ondula FU L25 H500 L1330</t>
  </si>
  <si>
    <t>52128.0018.02</t>
  </si>
  <si>
    <t>RAIL BACK PANEL H100</t>
  </si>
  <si>
    <t>52126.0005.01</t>
  </si>
  <si>
    <t>Pano Ray L25 100X500</t>
  </si>
  <si>
    <t>Back Panel With Rail Channel L25 100X500</t>
  </si>
  <si>
    <t>52126.0005.02</t>
  </si>
  <si>
    <t>52126.0006.01</t>
  </si>
  <si>
    <t>Pano Ray L25 100X665</t>
  </si>
  <si>
    <t>Back Panel With Rail Channel L25 100X665</t>
  </si>
  <si>
    <t>52126.0006.02</t>
  </si>
  <si>
    <t>52126.0007.01</t>
  </si>
  <si>
    <t>Pano Ray L25 100X700</t>
  </si>
  <si>
    <t>Back Panel With Rail Channel L25 100X700</t>
  </si>
  <si>
    <t>52126.0007.02</t>
  </si>
  <si>
    <t>52126.0008.01</t>
  </si>
  <si>
    <t>Pano Ray L25 100X800</t>
  </si>
  <si>
    <t>Back Panel With Rail Channel L25 100X800</t>
  </si>
  <si>
    <t>52126.0008.02</t>
  </si>
  <si>
    <t>52126.0009.01</t>
  </si>
  <si>
    <t>Pano Ray L25 100X900</t>
  </si>
  <si>
    <t>Back Panel With Rail Channel L25 100X900</t>
  </si>
  <si>
    <t>52126.0009.02</t>
  </si>
  <si>
    <t>52126.0010.01</t>
  </si>
  <si>
    <t>Pano Ray L25 100X1000</t>
  </si>
  <si>
    <t>Back Panel With Rail Channel L25 100X1000</t>
  </si>
  <si>
    <t>52126.0010.02</t>
  </si>
  <si>
    <t>52126.0011.01</t>
  </si>
  <si>
    <t>Pano Ray L25 100X1250</t>
  </si>
  <si>
    <t>Back Panel With Rail Channel L25 100X1250</t>
  </si>
  <si>
    <t>52126.0011.02</t>
  </si>
  <si>
    <t>52126.0012.01</t>
  </si>
  <si>
    <t>Pano Ray L25 100X1330</t>
  </si>
  <si>
    <t>Back Panel With Rail Channel L25 100X1330</t>
  </si>
  <si>
    <t>52126.0012.02</t>
  </si>
  <si>
    <t>RAIL BACK PANEL H400</t>
  </si>
  <si>
    <t>52126.0021.01</t>
  </si>
  <si>
    <t>Pano Ray L25 400X500</t>
  </si>
  <si>
    <t>Back Panel With Rail Channel L25 400X500</t>
  </si>
  <si>
    <t>52126.0021.02</t>
  </si>
  <si>
    <t>52126.0022.01</t>
  </si>
  <si>
    <t>Pano Ray L25 400X665</t>
  </si>
  <si>
    <t>Back Panel With Rail Channel L25 400X665</t>
  </si>
  <si>
    <t>52126.0022.02</t>
  </si>
  <si>
    <t>52126.0023.01</t>
  </si>
  <si>
    <t>Pano Ray L25 400X700</t>
  </si>
  <si>
    <t>Back Panel With Rail Channel L25 400X700</t>
  </si>
  <si>
    <t>52126.0023.02</t>
  </si>
  <si>
    <t>52126.0024.01</t>
  </si>
  <si>
    <t>Pano Ray L25 400X800</t>
  </si>
  <si>
    <t>Back Panel With Rail Channel L25 400X800</t>
  </si>
  <si>
    <t>52126.0024.02</t>
  </si>
  <si>
    <t>52126.0025.01</t>
  </si>
  <si>
    <t>Pano Ray L25 400X900</t>
  </si>
  <si>
    <t>Back Panel With Rail Channel L25 400X900</t>
  </si>
  <si>
    <t>52126.0025.02</t>
  </si>
  <si>
    <t>52126.0026.01</t>
  </si>
  <si>
    <t>Pano Ray L25 400X1000</t>
  </si>
  <si>
    <t>Back Panel With Rail Channel L25 400X1000</t>
  </si>
  <si>
    <t>52126.0026.02</t>
  </si>
  <si>
    <t>52126.0027.01</t>
  </si>
  <si>
    <t>Pano Ray L25 400X1250</t>
  </si>
  <si>
    <t>Back Panel With Rail Channel L25 400X1250</t>
  </si>
  <si>
    <t>52126.0027.02</t>
  </si>
  <si>
    <t>52126.0028.01</t>
  </si>
  <si>
    <t>Pano Ray L25 400X1330</t>
  </si>
  <si>
    <t>Back Panel With Rail Channel L25 400X1330</t>
  </si>
  <si>
    <t>52126.0028.02</t>
  </si>
  <si>
    <t>RAIL BACK PANEL H500</t>
  </si>
  <si>
    <t>52126.0029.01</t>
  </si>
  <si>
    <t>Pano Ray L25 500X500</t>
  </si>
  <si>
    <t>Back Panel With Rail Channel L25 500X500</t>
  </si>
  <si>
    <t>52126.0029.02</t>
  </si>
  <si>
    <t>52126.0030.01</t>
  </si>
  <si>
    <t>Pano Ray L25 500X665</t>
  </si>
  <si>
    <t>Back Panel With Rail Channel L25 500X665</t>
  </si>
  <si>
    <t>52126.0030.02</t>
  </si>
  <si>
    <t>52126.0031.01</t>
  </si>
  <si>
    <t>Pano Ray L25 500X700</t>
  </si>
  <si>
    <t>Back Panel With Rail Channel L25 500X700</t>
  </si>
  <si>
    <t>52126.0031.02</t>
  </si>
  <si>
    <t>52126.0032.01</t>
  </si>
  <si>
    <t>Pano Ray L25 500X800</t>
  </si>
  <si>
    <t>Back Panel With Rail Channel L25 500X800</t>
  </si>
  <si>
    <t>52126.0032.02</t>
  </si>
  <si>
    <t>52126.0033.01</t>
  </si>
  <si>
    <t>Pano Ray L25 500X900</t>
  </si>
  <si>
    <t>Back Panel With Rail Channel L25 500X900</t>
  </si>
  <si>
    <t>52126.0033.02</t>
  </si>
  <si>
    <t>52126.0034.01</t>
  </si>
  <si>
    <t>Pano Ray L25 500X1000</t>
  </si>
  <si>
    <t>Back Panel With Rail Channel L25 500X1000</t>
  </si>
  <si>
    <t>52126.0034.02</t>
  </si>
  <si>
    <t>52126.0035.01</t>
  </si>
  <si>
    <t>Pano Ray L25 500X1250</t>
  </si>
  <si>
    <t>Back Panel With Rail Channel L25 500X1250</t>
  </si>
  <si>
    <t>52126.0035.02</t>
  </si>
  <si>
    <t>52126.0036.01</t>
  </si>
  <si>
    <t>Pano Ray L25 500X1330</t>
  </si>
  <si>
    <t>Back Panel With Rail Channel L25 500X1330</t>
  </si>
  <si>
    <t>52126.0036.02</t>
  </si>
  <si>
    <t>BACK PANEL H135 FOR FOOT H80</t>
  </si>
  <si>
    <t>52121.0071.01</t>
  </si>
  <si>
    <t xml:space="preserve">Pano Düz (H80 ayak İçin) P25 H135 L500 </t>
  </si>
  <si>
    <t>Back Panel for H80 P25 ADM H135 L500</t>
  </si>
  <si>
    <t>52121.0071.02</t>
  </si>
  <si>
    <t>52121.0072.01</t>
  </si>
  <si>
    <t>Pano Düz (H80 ayak İçin) P25 H135 L665</t>
  </si>
  <si>
    <t>Back Panel for H80 P25 ADM H135 L665</t>
  </si>
  <si>
    <t>52121.0072.02</t>
  </si>
  <si>
    <t>52121.0073.01</t>
  </si>
  <si>
    <t xml:space="preserve">Pano Düz (H80 ayak İçin) P25 H135 L700 </t>
  </si>
  <si>
    <t>Back Panel for H80 P25 ADM H135 L700</t>
  </si>
  <si>
    <t>52121.0073.02</t>
  </si>
  <si>
    <t>52121.0074.01</t>
  </si>
  <si>
    <t>Pano Düz (H80 ayak İçin) P25 H135 L800</t>
  </si>
  <si>
    <t>Back Panel for H80 P25 ADM H135 L800</t>
  </si>
  <si>
    <t>52121.0074.02</t>
  </si>
  <si>
    <t>52121.0075.01</t>
  </si>
  <si>
    <t xml:space="preserve">Pano Düz (H80 ayak İçin) P25 H135 L900 </t>
  </si>
  <si>
    <t>Back Panel for H80 P25 ADM H135 L900</t>
  </si>
  <si>
    <t>52121.0075.02</t>
  </si>
  <si>
    <t>52121.0076.01</t>
  </si>
  <si>
    <t xml:space="preserve">Pano Düz (H80 ayak İçin) P25 H135 L1000 </t>
  </si>
  <si>
    <t>Back Panel for H80 P25 ADM H135 L1000</t>
  </si>
  <si>
    <t>52121.0076.02</t>
  </si>
  <si>
    <t>52121.0077.01</t>
  </si>
  <si>
    <t xml:space="preserve">Pano Düz (H80 ayak İçin) P25 H135 L1250 </t>
  </si>
  <si>
    <t>Back Panel for H80 P25 ADM H135 L1250</t>
  </si>
  <si>
    <t>52121.0077.02</t>
  </si>
  <si>
    <t>52121.0078.01</t>
  </si>
  <si>
    <t xml:space="preserve">Pano Düz (H80 ayak İçin) P25 H135 L1330 </t>
  </si>
  <si>
    <t>Back Panel for H80 P25 ADM H135 L1330</t>
  </si>
  <si>
    <t>52121.0078.02</t>
  </si>
  <si>
    <t>BAR BACK PANEL H400</t>
  </si>
  <si>
    <t>54122.0016.01</t>
  </si>
  <si>
    <t>Kanallı Pano 30x15 H400 L500</t>
  </si>
  <si>
    <t>Backpanel Bar L25 H400 L500</t>
  </si>
  <si>
    <t>54122.0016.02</t>
  </si>
  <si>
    <t>54122.0017.01</t>
  </si>
  <si>
    <t>Kanallı Pano 30x15 H400 L665</t>
  </si>
  <si>
    <t>Backpanel Bar L25 H400 L665</t>
  </si>
  <si>
    <t>54122.0017.02</t>
  </si>
  <si>
    <t>54122.0018.01</t>
  </si>
  <si>
    <t>Kanallı Pano 30x15 H400 L700</t>
  </si>
  <si>
    <t>Backpanel Bar L25 H400 L700</t>
  </si>
  <si>
    <t>54122.0018.02</t>
  </si>
  <si>
    <t>54122.0019.01</t>
  </si>
  <si>
    <t>Kanallı Pano 30x15 H400 L800</t>
  </si>
  <si>
    <t>Backpanel Bar L25 H400 L800</t>
  </si>
  <si>
    <t>54122.0019.02</t>
  </si>
  <si>
    <t>54122.0020.01</t>
  </si>
  <si>
    <t>Kanallı Pano 30x15 H400 L900</t>
  </si>
  <si>
    <t>Backpanel Bar L25 H400 L900</t>
  </si>
  <si>
    <t>54122.0020.02</t>
  </si>
  <si>
    <t>54122.0021.01</t>
  </si>
  <si>
    <t>Kanallı Pano 30x15 H400 L1000</t>
  </si>
  <si>
    <t>Backpanel Bar L25 H400 L1000</t>
  </si>
  <si>
    <t>54122.0021.02</t>
  </si>
  <si>
    <t>54122.0022.01</t>
  </si>
  <si>
    <t>Kanallı Pano 30x15 H400 L1250</t>
  </si>
  <si>
    <t>Backpanel Bar L25 H400 L1250</t>
  </si>
  <si>
    <t>54122.0022.02</t>
  </si>
  <si>
    <t>54122.0023.01</t>
  </si>
  <si>
    <t>Kanallı Pano 30x15 H400 L1330</t>
  </si>
  <si>
    <t>Backpanel Bar L25 H400 L1330</t>
  </si>
  <si>
    <t>54122.0023.02</t>
  </si>
  <si>
    <t>BAR BACK PANEL H500</t>
  </si>
  <si>
    <t>54122.0024.01</t>
  </si>
  <si>
    <t>Kanallı Pano 30x15 H500 L500</t>
  </si>
  <si>
    <t>Backpanel Bar L25 H500 L500</t>
  </si>
  <si>
    <t>54122.0024.02</t>
  </si>
  <si>
    <t>54122.0025.01</t>
  </si>
  <si>
    <t>Kanallı Pano 30x15 H500 L665</t>
  </si>
  <si>
    <t>Backpanel Bar L25 H500 L665</t>
  </si>
  <si>
    <t>54122.0025.02</t>
  </si>
  <si>
    <t>54122.0026.01</t>
  </si>
  <si>
    <t>Kanallı Pano 30x15 H500 L700</t>
  </si>
  <si>
    <t>Backpanel Bar L25 H500 L700</t>
  </si>
  <si>
    <t>54122.0026.02</t>
  </si>
  <si>
    <t>54122.0027.01</t>
  </si>
  <si>
    <t>Kanallı Pano 30x15 H500 L800</t>
  </si>
  <si>
    <t>Backpanel Bar L25 H500 L800</t>
  </si>
  <si>
    <t>54122.0027.02</t>
  </si>
  <si>
    <t>54122.0028.01</t>
  </si>
  <si>
    <t>Kanallı Pano 30x15 H500 L900</t>
  </si>
  <si>
    <t>Backpanel Bar L25 H500 L900</t>
  </si>
  <si>
    <t>54122.0028.02</t>
  </si>
  <si>
    <t>54122.0029.01</t>
  </si>
  <si>
    <t>Kanallı Pano 30x15 H500 L1000</t>
  </si>
  <si>
    <t>Backpanel Bar L25 H500 L1000</t>
  </si>
  <si>
    <t>54122.0029.02</t>
  </si>
  <si>
    <t>54122.0030.01</t>
  </si>
  <si>
    <t>Kanallı Pano 30x15 H500 L1250</t>
  </si>
  <si>
    <t>Backpanel Bar L25 H500 L1250</t>
  </si>
  <si>
    <t>54122.0030.02</t>
  </si>
  <si>
    <t>54122.0031.01</t>
  </si>
  <si>
    <t>Kanallı Pano 30x15 H500 L1330</t>
  </si>
  <si>
    <t>Backpanel Bar L25 H500 L1330</t>
  </si>
  <si>
    <t>54122.0031.02</t>
  </si>
  <si>
    <t>BAR BACK PANEL H700</t>
  </si>
  <si>
    <t>54122.0002.01</t>
  </si>
  <si>
    <t>Kanallı Pano 30x15 H700 L500</t>
  </si>
  <si>
    <t>Backpanel Bar L25 H700 L500</t>
  </si>
  <si>
    <t>54122.0002.02</t>
  </si>
  <si>
    <t>54122.0032.01</t>
  </si>
  <si>
    <t>Kanallı Pano 30x15 H700 L665</t>
  </si>
  <si>
    <t>Backpanel Bar L25 H700 L665</t>
  </si>
  <si>
    <t>54122.0032.02</t>
  </si>
  <si>
    <t>54122.0003.01</t>
  </si>
  <si>
    <t>Kanallı Pano 30x15 H700 L700</t>
  </si>
  <si>
    <t>Backpanel Bar L25 H700 L700</t>
  </si>
  <si>
    <t>54122.0003.02</t>
  </si>
  <si>
    <t>54122.0033.01</t>
  </si>
  <si>
    <t>Kanallı Pano 30x15 H700 L800</t>
  </si>
  <si>
    <t>Backpanel Bar L25 H700 L800</t>
  </si>
  <si>
    <t>54122.0033.02</t>
  </si>
  <si>
    <t>54122.0004.01</t>
  </si>
  <si>
    <t>Kanallı Pano 30x15 H700 L900</t>
  </si>
  <si>
    <t>Backpanel Bar L25 H700 L900</t>
  </si>
  <si>
    <t>54122.0004.02</t>
  </si>
  <si>
    <t>54122.0005.01</t>
  </si>
  <si>
    <t>Kanallı Pano 30x15 H700 L1000</t>
  </si>
  <si>
    <t>Backpanel Bar L25 H700 L1000</t>
  </si>
  <si>
    <t>54122.0005.02</t>
  </si>
  <si>
    <t>54122.0006.01</t>
  </si>
  <si>
    <t>Kanallı Pano 30x15 H700 L1250</t>
  </si>
  <si>
    <t>Backpanel Bar L25 H700 L1250</t>
  </si>
  <si>
    <t>54122.0006.02</t>
  </si>
  <si>
    <t>54122.0007.01</t>
  </si>
  <si>
    <t>Kanallı Pano 30x15 H700 L1330</t>
  </si>
  <si>
    <t>Backpanel Bar L25 H700 L1330</t>
  </si>
  <si>
    <t>54122.0007.02</t>
  </si>
  <si>
    <t>TUBE BACK PANEL 30X60 H100</t>
  </si>
  <si>
    <t>52124.0001.01</t>
  </si>
  <si>
    <t>Pano Boru 30x60 L25 H100 L500</t>
  </si>
  <si>
    <t>Backpanel Tube 30x60 L25 H100 L500</t>
  </si>
  <si>
    <t>52124.0001.02</t>
  </si>
  <si>
    <t>52124.0003.01</t>
  </si>
  <si>
    <t>Pano Boru 30x60 L25 H100 L665</t>
  </si>
  <si>
    <t>Backpanel Tube 30x60 L25 H100 L665</t>
  </si>
  <si>
    <t>52124.0003.02</t>
  </si>
  <si>
    <t>52124.0004.01</t>
  </si>
  <si>
    <t>Pano Boru 30x60 L25 H100 L700</t>
  </si>
  <si>
    <t>Backpanel Tube 30x60 L25 H100 L700</t>
  </si>
  <si>
    <t>52124.0004.02</t>
  </si>
  <si>
    <t>52124.0079.01</t>
  </si>
  <si>
    <t>Pano Boru 30x60 L25 H100 LG800</t>
  </si>
  <si>
    <t>Backpanel Tube 30x60 L25 H100 L800</t>
  </si>
  <si>
    <t>52124.0079.02</t>
  </si>
  <si>
    <t>52124.0005.01</t>
  </si>
  <si>
    <t>Pano Boru 30x60 L25 H100 L900</t>
  </si>
  <si>
    <t>Backpanel Tube 30x60 L25 H100 L900</t>
  </si>
  <si>
    <t>52124.0005.02</t>
  </si>
  <si>
    <t>52124.0006.01</t>
  </si>
  <si>
    <t>Pano Boru 30x60 L25 H100 L1000</t>
  </si>
  <si>
    <t>Backpanel Tube 30x60 L25 H100 L1000</t>
  </si>
  <si>
    <t>52124.0006.02</t>
  </si>
  <si>
    <t>52124.0007.01</t>
  </si>
  <si>
    <t>Pano Boru 30x60 L25 H100 L1250</t>
  </si>
  <si>
    <t>Backpanel Tube 30x60 L25 H100 L1250</t>
  </si>
  <si>
    <t>52124.0007.02</t>
  </si>
  <si>
    <t>52124.0008.01</t>
  </si>
  <si>
    <t>Pano Boru 30x60 L25 H100 L1330</t>
  </si>
  <si>
    <t>Backpanel Tube 30x60 L25 H100 L1330</t>
  </si>
  <si>
    <t>52124.0008.02</t>
  </si>
  <si>
    <t>TUBE BACK PANEL 30X60 H400</t>
  </si>
  <si>
    <t>52124.0009.01</t>
  </si>
  <si>
    <t>Pano Boru 30x60 L25 H400 L500</t>
  </si>
  <si>
    <t>Backpanel Tube 30x60 L25 H400 L500</t>
  </si>
  <si>
    <t>52124.0009.02</t>
  </si>
  <si>
    <t>52124.0011.01</t>
  </si>
  <si>
    <t>Pano Boru 30x60 L25 H400 L665</t>
  </si>
  <si>
    <t>Backpanel Tube 30x60 L25 H400 L665</t>
  </si>
  <si>
    <t>52124.0011.02</t>
  </si>
  <si>
    <t>52124.0012.01</t>
  </si>
  <si>
    <t>Pano Boru 30x60 L25 H400 L700</t>
  </si>
  <si>
    <t>Backpanel Tube 30x60 L25 H400 L700</t>
  </si>
  <si>
    <t>52124.0012.02</t>
  </si>
  <si>
    <t>52124.0080.01</t>
  </si>
  <si>
    <t>Pano Boru 30x60 L25 H400 LG800</t>
  </si>
  <si>
    <t>Backpanel Tube 30x60 L25 H400 L800</t>
  </si>
  <si>
    <t>52124.0080.02</t>
  </si>
  <si>
    <t>52124.0013.01</t>
  </si>
  <si>
    <t>Pano Boru 30x60 L25 H400 L900</t>
  </si>
  <si>
    <t>Backpanel Tube 30x60 L25 H400 L900</t>
  </si>
  <si>
    <t>52124.0013.02</t>
  </si>
  <si>
    <t>52124.0014.01</t>
  </si>
  <si>
    <t>Pano Boru 30x60 L25 H400 L1000</t>
  </si>
  <si>
    <t>Backpanel Tube 30x60 L25 H400 L1000</t>
  </si>
  <si>
    <t>52124.0014.02</t>
  </si>
  <si>
    <t>52124.0015.01</t>
  </si>
  <si>
    <t>Pano Boru 30x60 L25 H400 L1250</t>
  </si>
  <si>
    <t>Backpanel Tube 30x60 L25 H400 L1250</t>
  </si>
  <si>
    <t>52124.0015.02</t>
  </si>
  <si>
    <t>52124.0016.01</t>
  </si>
  <si>
    <t>Pano Boru 30x60 L25 H400 L1330</t>
  </si>
  <si>
    <t>Backpanel Tube 30x60 L25 H400 L1330</t>
  </si>
  <si>
    <t>52124.0016.02</t>
  </si>
  <si>
    <t>TUBE BACK PANEL 30X60 H500</t>
  </si>
  <si>
    <t>52124.0017.01</t>
  </si>
  <si>
    <t>Pano Boru 30x60 L25 H500 L500</t>
  </si>
  <si>
    <t>Backpanel Tube 30x60 L25 H500 L500</t>
  </si>
  <si>
    <t>52124.0017.02</t>
  </si>
  <si>
    <t>52124.0019.01</t>
  </si>
  <si>
    <t>Pano Boru 30x60 L25 H500 L665</t>
  </si>
  <si>
    <t>Backpanel Tube 30x60 L25 H500 L665</t>
  </si>
  <si>
    <t>52124.0019.02</t>
  </si>
  <si>
    <t>52124.0020.01</t>
  </si>
  <si>
    <t>Pano Boru 30x60 L25 H500 L700</t>
  </si>
  <si>
    <t>Backpanel Tube 30x60 L25 H500 L700</t>
  </si>
  <si>
    <t>52124.0020.02</t>
  </si>
  <si>
    <t>52124.0081.01</t>
  </si>
  <si>
    <t>Pano Boru 30x60 L25 H500 L800</t>
  </si>
  <si>
    <t>Backpanel Tube 30x60 L25 H500 L800</t>
  </si>
  <si>
    <t>52124.0081.02</t>
  </si>
  <si>
    <t>52124.0021.01</t>
  </si>
  <si>
    <t>Pano Boru 30x60 L25 H500 L900</t>
  </si>
  <si>
    <t>Backpanel Tube 30x60 L25 H500 L900</t>
  </si>
  <si>
    <t>52124.0021.02</t>
  </si>
  <si>
    <t>52124.0022.01</t>
  </si>
  <si>
    <t>Pano Boru 30x60 L25 H500 L1000</t>
  </si>
  <si>
    <t>Backpanel Tube 30x60 L25 H500 L1000</t>
  </si>
  <si>
    <t>52124.0022.02</t>
  </si>
  <si>
    <t>52124.0023.01</t>
  </si>
  <si>
    <t>Pano Boru 30x60 L25 H500 L1250</t>
  </si>
  <si>
    <t>Backpanel Tube 30x60 L25 H500 L1250</t>
  </si>
  <si>
    <t>52124.0023.02</t>
  </si>
  <si>
    <t>52124.0024.01</t>
  </si>
  <si>
    <t>Pano Boru 30x60 L25 H500 L1330</t>
  </si>
  <si>
    <t>Backpanel Tube 30x60 L25 H500 L1330</t>
  </si>
  <si>
    <t>52124.0024.02</t>
  </si>
  <si>
    <t>TUBE BACK PANEL 30X80 H100</t>
  </si>
  <si>
    <t>52124.0025.01</t>
  </si>
  <si>
    <t>Pano Boru 30x80 L25 H100 L500</t>
  </si>
  <si>
    <t>Backpanel Tube 30X80 L25 H100 L500</t>
  </si>
  <si>
    <t>52124.0025.02</t>
  </si>
  <si>
    <t>52124.0027.01</t>
  </si>
  <si>
    <t>Pano Boru 30x80 L25 H100 L665</t>
  </si>
  <si>
    <t>Backpanel Tube 30X80 L25 H100 L665</t>
  </si>
  <si>
    <t>52124.0027.02</t>
  </si>
  <si>
    <t>52124.0028.01</t>
  </si>
  <si>
    <t>Pano Boru 30x80 L25 H100 L700</t>
  </si>
  <si>
    <t>Backpanel Tube 30X80 L25 H100 L700</t>
  </si>
  <si>
    <t>52124.0028.02</t>
  </si>
  <si>
    <t>52124.0082.01</t>
  </si>
  <si>
    <t>Pano Boru 30x80 L25 H100 L800</t>
  </si>
  <si>
    <t>Backpanel Tube 30X80 L25 H100 L800</t>
  </si>
  <si>
    <t>52124.0082.02</t>
  </si>
  <si>
    <t>52124.0029.01</t>
  </si>
  <si>
    <t>Pano Boru 30x80 L25 H100 L900</t>
  </si>
  <si>
    <t>Backpanel Tube 30X80 L25 H100 L900</t>
  </si>
  <si>
    <t>52124.0029.02</t>
  </si>
  <si>
    <t>52124.0030.01</t>
  </si>
  <si>
    <t>Pano Boru 30x80 L25 H100 L1000</t>
  </si>
  <si>
    <t>Backpanel Tube 30X80 L25 H100 L1000</t>
  </si>
  <si>
    <t>52124.0030.02</t>
  </si>
  <si>
    <t>52124.0031.01</t>
  </si>
  <si>
    <t>Pano Boru 30x80 L25 H100 L1250</t>
  </si>
  <si>
    <t>Backpanel Tube 30X80 L25 H100 L1250</t>
  </si>
  <si>
    <t>52124.0031.02</t>
  </si>
  <si>
    <t>52124.0032.01</t>
  </si>
  <si>
    <t>Pano Boru 30x80 L25 H100 L1330</t>
  </si>
  <si>
    <t>Backpanel Tube 30X80 L25 H100 L1330</t>
  </si>
  <si>
    <t>52124.0032.02</t>
  </si>
  <si>
    <t>TUBE BACK PANEL 30X80 H400</t>
  </si>
  <si>
    <t>52124.0033.01</t>
  </si>
  <si>
    <t>Pano Boru 30x80 L25 H400 L500</t>
  </si>
  <si>
    <t>Backpanel Tube 30X80 L25 H400 L500</t>
  </si>
  <si>
    <t>52124.0033.02</t>
  </si>
  <si>
    <t>52124.0035.01</t>
  </si>
  <si>
    <t>Pano Boru 30x80 L25 H400 L665</t>
  </si>
  <si>
    <t>Backpanel Tube 30X80 L25 H400 L665</t>
  </si>
  <si>
    <t>52124.0035.02</t>
  </si>
  <si>
    <t>52124.0036.01</t>
  </si>
  <si>
    <t>Pano Boru 30x80 L25 H400 L700</t>
  </si>
  <si>
    <t>Backpanel Tube 30X80 L25 H400 L700</t>
  </si>
  <si>
    <t>52124.0036.02</t>
  </si>
  <si>
    <t>52124.0083.01</t>
  </si>
  <si>
    <t>Pano Boru 30x80 L25 H400 L800</t>
  </si>
  <si>
    <t>Backpanel Tube 30X80 L25 H400 L800</t>
  </si>
  <si>
    <t>52124.0083.02</t>
  </si>
  <si>
    <t>52124.0037.01</t>
  </si>
  <si>
    <t>Pano Boru 30x80 L25 H400 L900</t>
  </si>
  <si>
    <t>Backpanel Tube 30X80 L25 H400 L900</t>
  </si>
  <si>
    <t>52124.0037.02</t>
  </si>
  <si>
    <t>52124.0038.01</t>
  </si>
  <si>
    <t>Pano Boru 30x80 L25 H400 L1000</t>
  </si>
  <si>
    <t>Backpanel Tube 30X80 L25 H400 L1000</t>
  </si>
  <si>
    <t>52124.0038.02</t>
  </si>
  <si>
    <t>52124.0039.01</t>
  </si>
  <si>
    <t>Pano Boru 30x80 L25 H400 L1250</t>
  </si>
  <si>
    <t>Backpanel Tube 30X80 L25 H400 L1250</t>
  </si>
  <si>
    <t>52124.0039.02</t>
  </si>
  <si>
    <t>52124.0040.01</t>
  </si>
  <si>
    <t>Pano Boru 30x80 L25 H400 L1330</t>
  </si>
  <si>
    <t>Backpanel Tube 30X80 L25 H400 L1330</t>
  </si>
  <si>
    <t>52124.0040.02</t>
  </si>
  <si>
    <t>TUBE BACK PANEL 30X80 H500</t>
  </si>
  <si>
    <t>52124.0041.01</t>
  </si>
  <si>
    <t>Pano Boru 30x80 L25 H500 L500</t>
  </si>
  <si>
    <t>Backpanel Tube 30X80 L25 H500 L500</t>
  </si>
  <si>
    <t>52124.0041.02</t>
  </si>
  <si>
    <t>52124.0043.01</t>
  </si>
  <si>
    <t>Pano Boru 30x80 L25 H500 L665</t>
  </si>
  <si>
    <t>Backpanel Tube 30X80 L25 H500 L665</t>
  </si>
  <si>
    <t>52124.0043.02</t>
  </si>
  <si>
    <t>52124.0044.01</t>
  </si>
  <si>
    <t>Pano Boru 30x80 L25 H500 L700</t>
  </si>
  <si>
    <t>Backpanel Tube 30X80 L25 H500 L700</t>
  </si>
  <si>
    <t>52124.0044.02</t>
  </si>
  <si>
    <t>52124.0084.01</t>
  </si>
  <si>
    <t>Pano Boru 30x80 L25 H500 L800</t>
  </si>
  <si>
    <t>Backpanel Tube 30X80 L25 H500 L800</t>
  </si>
  <si>
    <t>52124.0084.02</t>
  </si>
  <si>
    <t>52124.0045.01</t>
  </si>
  <si>
    <t>Pano Boru 30x80 L25 H500 L900</t>
  </si>
  <si>
    <t>Backpanel Tube 30X80 L25 H500 L900</t>
  </si>
  <si>
    <t>52124.0045.02</t>
  </si>
  <si>
    <t>52124.0046.01</t>
  </si>
  <si>
    <t>Pano Boru 30x80 L25 H500 L1000</t>
  </si>
  <si>
    <t>Backpanel Tube 30X80 L25 H500 L1000</t>
  </si>
  <si>
    <t>52124.0046.02</t>
  </si>
  <si>
    <t>52124.0047.01</t>
  </si>
  <si>
    <t>Pano Boru 30x80 L25 H500 L1250</t>
  </si>
  <si>
    <t>Backpanel Tube 30X80 L25 H500 L1250</t>
  </si>
  <si>
    <t>52124.0047.02</t>
  </si>
  <si>
    <t>52124.0048.01</t>
  </si>
  <si>
    <t>Pano Boru 30x90 L25 H500 L1330</t>
  </si>
  <si>
    <t>Backpanel Tube 30X80 L25 H500 L1330</t>
  </si>
  <si>
    <t>52124.0048.02</t>
  </si>
  <si>
    <t>TUBE BACK PANEL 30X90 H100</t>
  </si>
  <si>
    <t>52124.0049.01</t>
  </si>
  <si>
    <t>Pano Boru 30x90 L25 H100 L500</t>
  </si>
  <si>
    <t>Backpanel Tube 30X90 L25 H100 L500</t>
  </si>
  <si>
    <t>52124.0049.02</t>
  </si>
  <si>
    <t>52124.0051.01</t>
  </si>
  <si>
    <t>Pano Boru 30x90 L25 H100 L665</t>
  </si>
  <si>
    <t>Backpanel Tube 30X90 L25 H100 L665</t>
  </si>
  <si>
    <t>52124.0051.02</t>
  </si>
  <si>
    <t>52124.0052.01</t>
  </si>
  <si>
    <t>Pano Boru 30x90 L25 H100 L700</t>
  </si>
  <si>
    <t>Backpanel Tube 30X90 L25 H100 L700</t>
  </si>
  <si>
    <t>52124.0052.02</t>
  </si>
  <si>
    <t>52124.0085.01</t>
  </si>
  <si>
    <t>Pano Boru 30X90 L25 H100 L800</t>
  </si>
  <si>
    <t>Backpanel Tube 30X90 L25 H100 L800</t>
  </si>
  <si>
    <t>52124.0085.02</t>
  </si>
  <si>
    <t>52124.0053.01</t>
  </si>
  <si>
    <t>Pano Boru 30x90 L25 H100 L900</t>
  </si>
  <si>
    <t>Backpanel Tube 30X90 L25 H100 L900</t>
  </si>
  <si>
    <t>52124.0053.02</t>
  </si>
  <si>
    <t>52124.0054.01</t>
  </si>
  <si>
    <t>Pano Boru 30x90 L25 H100 L1000</t>
  </si>
  <si>
    <t>Backpanel Tube 30X90 L25 H100 L1000</t>
  </si>
  <si>
    <t>52124.0054.02</t>
  </si>
  <si>
    <t>52124.0055.01</t>
  </si>
  <si>
    <t>Pano Boru 30x90 L25 H100 L1250</t>
  </si>
  <si>
    <t>Backpanel Tube 30X90 L25 H100 L1250</t>
  </si>
  <si>
    <t>52124.0055.02</t>
  </si>
  <si>
    <t>52124.0056.01</t>
  </si>
  <si>
    <t>Pano Boru 30x90 L25 H100 L1330</t>
  </si>
  <si>
    <t>Backpanel Tube 30X90 L25 H100 L1330</t>
  </si>
  <si>
    <t>52124.0056.02</t>
  </si>
  <si>
    <t>TUBE BACK PANEL 30X90 H400</t>
  </si>
  <si>
    <t>52124.0057.01</t>
  </si>
  <si>
    <t>Pano Boru 30x90 L25 H400 L500</t>
  </si>
  <si>
    <t>Backpanel Tube 30X90 L25 H400 L500</t>
  </si>
  <si>
    <t>52124.0057.02</t>
  </si>
  <si>
    <t>52124.0059.01</t>
  </si>
  <si>
    <t>Pano Boru 30x90 L25 H400 L665</t>
  </si>
  <si>
    <t>Backpanel Tube 30X90 L25 H400 L665</t>
  </si>
  <si>
    <t>52124.0059.02</t>
  </si>
  <si>
    <t>52124.0060.01</t>
  </si>
  <si>
    <t>Pano Boru 30x90 L25 H400 L700</t>
  </si>
  <si>
    <t>Backpanel Tube 30X90 L25 H400 L700</t>
  </si>
  <si>
    <t>52124.0060.02</t>
  </si>
  <si>
    <t>52124.0074.01</t>
  </si>
  <si>
    <t>Pano Boru 30x90 L25 H400 L800</t>
  </si>
  <si>
    <t>Backpanel Tube 30X90 L25 H400 L800</t>
  </si>
  <si>
    <t>52124.0074.02</t>
  </si>
  <si>
    <t>52124.0061.01</t>
  </si>
  <si>
    <t>Pano Boru 30x90 L25 H400 L900</t>
  </si>
  <si>
    <t>Backpanel Tube 30X90 L25 H400 L900</t>
  </si>
  <si>
    <t>52124.0061.02</t>
  </si>
  <si>
    <t>52124.0062.01</t>
  </si>
  <si>
    <t>Pano Boru 30x90 L25 H400 L1000</t>
  </si>
  <si>
    <t>Backpanel Tube 30X90 L25 H400 L1000</t>
  </si>
  <si>
    <t>52124.0062.02</t>
  </si>
  <si>
    <t>52124.0063.01</t>
  </si>
  <si>
    <t>Pano Boru 30x90 L25 H400 L1250</t>
  </si>
  <si>
    <t>Backpanel Tube 30X90 L25 H400 L1250</t>
  </si>
  <si>
    <t>52124.0063.02</t>
  </si>
  <si>
    <t>52124.0064.01</t>
  </si>
  <si>
    <t>Pano Boru 30x90 L25 H400 L1330</t>
  </si>
  <si>
    <t>Backpanel Tube 30X90 L25 H400 L1330</t>
  </si>
  <si>
    <t>52124.0064.02</t>
  </si>
  <si>
    <t>TUBE BACK PANEL 30X90 H500</t>
  </si>
  <si>
    <t>52124.0065.01</t>
  </si>
  <si>
    <t>Pano Boru 30x90 L25 H500 L500</t>
  </si>
  <si>
    <t>Backpanel Tube 30X90 L25 H500 L500</t>
  </si>
  <si>
    <t>52124.0065.02</t>
  </si>
  <si>
    <t>52124.0067.01</t>
  </si>
  <si>
    <t>Pano Boru 30x90 L25 H500 L665</t>
  </si>
  <si>
    <t>Backpanel Tube 30X90 L25 H500 L665</t>
  </si>
  <si>
    <t>52124.0067.02</t>
  </si>
  <si>
    <t>52124.0068.01</t>
  </si>
  <si>
    <t>Pano Boru 30x90 L25 H500 L700</t>
  </si>
  <si>
    <t>Backpanel Tube 30X90 L25 H500 L700</t>
  </si>
  <si>
    <t>52124.0068.02</t>
  </si>
  <si>
    <t>52124.0073.01</t>
  </si>
  <si>
    <t>Pano Boru 30x90 L25 H500 L800</t>
  </si>
  <si>
    <t>Backpanel Tube 30X90 L25 H500 L800</t>
  </si>
  <si>
    <t>52124.0073.02</t>
  </si>
  <si>
    <t>52124.0069.01</t>
  </si>
  <si>
    <t>Pano Boru 30x90 L25 H500 L900</t>
  </si>
  <si>
    <t>Backpanel Tube 30X90 L25 H500 L900</t>
  </si>
  <si>
    <t>52124.0069.02</t>
  </si>
  <si>
    <t>52124.0070.01</t>
  </si>
  <si>
    <t>Pano Boru 30x90 L25 H500 L1000</t>
  </si>
  <si>
    <t>Backpanel Tube 30X90 L25 H500 L1000</t>
  </si>
  <si>
    <t>52124.0070.02</t>
  </si>
  <si>
    <t>52124.0071.01</t>
  </si>
  <si>
    <t>Pano Boru 30x90 L25 H500 L1250</t>
  </si>
  <si>
    <t>Backpanel Tube 30X90 L25 H500 L1250</t>
  </si>
  <si>
    <t>52124.0071.02</t>
  </si>
  <si>
    <t>52124.0072.01</t>
  </si>
  <si>
    <t>Backpanel Tube 30X90 L25 H500 L1330</t>
  </si>
  <si>
    <t>52124.0072.02</t>
  </si>
  <si>
    <t>WIRE BACK PANEL H400</t>
  </si>
  <si>
    <t>52129.0033.01</t>
  </si>
  <si>
    <t>PANO TEL H400 L500</t>
  </si>
  <si>
    <t>Backpanel Wire H400 L500</t>
  </si>
  <si>
    <t>52129.0033.02</t>
  </si>
  <si>
    <t>52129.0034.01</t>
  </si>
  <si>
    <t>PANO TEL H400 L665</t>
  </si>
  <si>
    <t>Backpanel Wire H400 L665</t>
  </si>
  <si>
    <t>52129.0034.02</t>
  </si>
  <si>
    <t>52129.0035.01</t>
  </si>
  <si>
    <t>PANO TEL H400 L700</t>
  </si>
  <si>
    <t>Backpanel Wire H400 L700</t>
  </si>
  <si>
    <t>52129.0035.02</t>
  </si>
  <si>
    <t>52129.0036.01</t>
  </si>
  <si>
    <t>PANO TEL H400 L800</t>
  </si>
  <si>
    <t>Backpanel Wire H400 L800</t>
  </si>
  <si>
    <t>52129.0036.02</t>
  </si>
  <si>
    <t>52129.0037.01</t>
  </si>
  <si>
    <t>PANO TEL H400 L900</t>
  </si>
  <si>
    <t>Backpanel Wire H400 L900</t>
  </si>
  <si>
    <t>52129.0037.02</t>
  </si>
  <si>
    <t>52129.0038.01</t>
  </si>
  <si>
    <t>PANO TEL H400 L1000</t>
  </si>
  <si>
    <t>Backpanel Wire H400 L1000</t>
  </si>
  <si>
    <t>52129.0038.02</t>
  </si>
  <si>
    <t>52129.0039.01</t>
  </si>
  <si>
    <t>PANO TEL H400 L1250</t>
  </si>
  <si>
    <t>Backpanel Wire H400 L1250</t>
  </si>
  <si>
    <t>52129.0039.02</t>
  </si>
  <si>
    <t>52129.0040.01</t>
  </si>
  <si>
    <t>PANO TEL H400 L1330</t>
  </si>
  <si>
    <t>Backpanel Wire H400 L1330</t>
  </si>
  <si>
    <t>52129.0040.02</t>
  </si>
  <si>
    <t>WIRE BACK PANEL H700</t>
  </si>
  <si>
    <t>52129.0001.01</t>
  </si>
  <si>
    <t>PANO TEL H700 L500</t>
  </si>
  <si>
    <t>Backpanel Wire H700 L500</t>
  </si>
  <si>
    <t>52129.0001.02</t>
  </si>
  <si>
    <t>52129.0007.01</t>
  </si>
  <si>
    <t>PANO TEL H700 L665</t>
  </si>
  <si>
    <t>Backpanel Wire H700 L665</t>
  </si>
  <si>
    <t>52129.0007.02</t>
  </si>
  <si>
    <t>52129.0002.01</t>
  </si>
  <si>
    <t>PANO TEL H700 L700</t>
  </si>
  <si>
    <t>Backpanel Wire H700 L700</t>
  </si>
  <si>
    <t>52129.0002.02</t>
  </si>
  <si>
    <t>52129.0008.01</t>
  </si>
  <si>
    <t>PANO TEL H700 L800</t>
  </si>
  <si>
    <t>Backpanel Wire H700 L800</t>
  </si>
  <si>
    <t>52129.0008.02</t>
  </si>
  <si>
    <t>52129.0003.01</t>
  </si>
  <si>
    <t>PANO TEL H700 L900</t>
  </si>
  <si>
    <t>Backpanel Wire H700 L900</t>
  </si>
  <si>
    <t>52129.0003.02</t>
  </si>
  <si>
    <t>52129.0010.01</t>
  </si>
  <si>
    <t>PANO TEL H700 L1000</t>
  </si>
  <si>
    <t>Backpanel Wire H700 L1000</t>
  </si>
  <si>
    <t>52129.0010.02</t>
  </si>
  <si>
    <t>52129.0005.01</t>
  </si>
  <si>
    <t>PANO TEL H700 L1250</t>
  </si>
  <si>
    <t>Backpanel Wire H700 L1250</t>
  </si>
  <si>
    <t>52129.0005.02</t>
  </si>
  <si>
    <t>52129.0006.01</t>
  </si>
  <si>
    <t>PANO TEL H700 L1330</t>
  </si>
  <si>
    <t>Backpanel Wire H700 L1330</t>
  </si>
  <si>
    <t>52129.0006.02</t>
  </si>
  <si>
    <t>WIRE BACK PANEL H500</t>
  </si>
  <si>
    <t>52129.0022.01</t>
  </si>
  <si>
    <t>PANO TEL H500 L500</t>
  </si>
  <si>
    <t>Backpanel Wire H500 L500</t>
  </si>
  <si>
    <t>52129.0022.02</t>
  </si>
  <si>
    <t>52129.0023.01</t>
  </si>
  <si>
    <t>PANO TEL H500 L665</t>
  </si>
  <si>
    <t>Backpanel Wire H500 L665</t>
  </si>
  <si>
    <t>52129.0023.02</t>
  </si>
  <si>
    <t>52129.0020.01</t>
  </si>
  <si>
    <t>PANO TEL H500 L700</t>
  </si>
  <si>
    <t>Backpanel Wire H500 L700</t>
  </si>
  <si>
    <t>52129.0020.02</t>
  </si>
  <si>
    <t>52129.0024.01</t>
  </si>
  <si>
    <t>PANO TEL H500 L800</t>
  </si>
  <si>
    <t>Backpanel Wire H500 L800</t>
  </si>
  <si>
    <t>52129.0024.02</t>
  </si>
  <si>
    <t>52129.0018.01</t>
  </si>
  <si>
    <t>PANO TEL H500 L900</t>
  </si>
  <si>
    <t>Backpanel Wire H500 L900</t>
  </si>
  <si>
    <t>52129.0018.02</t>
  </si>
  <si>
    <t>52129.0009.01</t>
  </si>
  <si>
    <t>PANO TEL H500 L1000</t>
  </si>
  <si>
    <t>Backpanel Wire H500 L1000</t>
  </si>
  <si>
    <t>52129.0009.02</t>
  </si>
  <si>
    <t>52129.0025.01</t>
  </si>
  <si>
    <t>PANO TEL H500 L1250</t>
  </si>
  <si>
    <t>Backpanel Wire H500 L1250</t>
  </si>
  <si>
    <t>52129.0025.02</t>
  </si>
  <si>
    <t>52129.0026.01</t>
  </si>
  <si>
    <t>PANO TEL H500 L1330</t>
  </si>
  <si>
    <t>Backpanel Wire H500 L1330</t>
  </si>
  <si>
    <t>52129.0026.02</t>
  </si>
  <si>
    <t>BRACKETS</t>
  </si>
  <si>
    <t>STANDARD BRACKETS</t>
  </si>
  <si>
    <t>52161.0001.01</t>
  </si>
  <si>
    <t>Konsol Dereceli 0-15º Öne D200</t>
  </si>
  <si>
    <t xml:space="preserve">Bracket Incline L25  0-15º D:200     </t>
  </si>
  <si>
    <t>52161.0001.02</t>
  </si>
  <si>
    <t>52161.0002.01</t>
  </si>
  <si>
    <t>Konsol Dereceli 0-15º Öne D300</t>
  </si>
  <si>
    <t xml:space="preserve">Bracket Incline L25  0-15º D:300     </t>
  </si>
  <si>
    <t>52161.0002.02</t>
  </si>
  <si>
    <t>52161.0003.01</t>
  </si>
  <si>
    <t>Konsol Dereceli 0-15º Öne D400</t>
  </si>
  <si>
    <t xml:space="preserve">Bracket Incline L25  0-15º D:400     </t>
  </si>
  <si>
    <t>52161.0003.02</t>
  </si>
  <si>
    <t>52161.0004.01</t>
  </si>
  <si>
    <t>Konsol Dereceli 0-15º Öne D500</t>
  </si>
  <si>
    <t xml:space="preserve">Bracket Incline L25  0-15º D:500     </t>
  </si>
  <si>
    <t>52161.0004.02</t>
  </si>
  <si>
    <t>52161.0012.01</t>
  </si>
  <si>
    <t>Konsol Düz L25 D600</t>
  </si>
  <si>
    <t xml:space="preserve">Bracket Flat L25 D:600       </t>
  </si>
  <si>
    <t>52161.0012.02</t>
  </si>
  <si>
    <t>52161.0013.01</t>
  </si>
  <si>
    <t>Konsol Düz L25 D700</t>
  </si>
  <si>
    <t>Bracket Flat 1 Position L25 D700</t>
  </si>
  <si>
    <t>52161.0013.02</t>
  </si>
  <si>
    <t>52161.0014.01</t>
  </si>
  <si>
    <t>Konsol Düz L25 D800</t>
  </si>
  <si>
    <t>Bracket Flat 1 Position L25 D800</t>
  </si>
  <si>
    <t>52161.0014.02</t>
  </si>
  <si>
    <t>FU BRACKETS</t>
  </si>
  <si>
    <t>52161.0148.01</t>
  </si>
  <si>
    <t>Konsol FU 2 Pozisyonlu D170</t>
  </si>
  <si>
    <t>Bracket FU L25 2 position D170</t>
  </si>
  <si>
    <t>52161.0148.02</t>
  </si>
  <si>
    <t>52161.0021.01</t>
  </si>
  <si>
    <t>Konsol FU 2 Pozisyonlu D270</t>
  </si>
  <si>
    <t>Bracket FU L25 2 position D270</t>
  </si>
  <si>
    <t>52161.0021.02</t>
  </si>
  <si>
    <t>52161.0022.01</t>
  </si>
  <si>
    <t>Konsol FU 2 Pozisyonlu D370</t>
  </si>
  <si>
    <t>Bracket FU L25 2 position D370</t>
  </si>
  <si>
    <t>52161.0022.02</t>
  </si>
  <si>
    <t>52161.0023.01</t>
  </si>
  <si>
    <t>Konsol FU 2 Pozisyonlu D470</t>
  </si>
  <si>
    <t>Bracket FU L25 2 position D470</t>
  </si>
  <si>
    <t>52161.0023.02</t>
  </si>
  <si>
    <t>52161.0018.01</t>
  </si>
  <si>
    <t>Konsol FU 1 Pozisyonlu D570</t>
  </si>
  <si>
    <t>Bracket FU L25 1 position D570</t>
  </si>
  <si>
    <t>52161.0018.02</t>
  </si>
  <si>
    <t>52161.0019.01</t>
  </si>
  <si>
    <t>Konsol FU 1 Pozisyonlu D670</t>
  </si>
  <si>
    <t>Bracket FU L25 1 position D670</t>
  </si>
  <si>
    <t>52161.0019.02</t>
  </si>
  <si>
    <t>52161.0020.02</t>
  </si>
  <si>
    <t>Konsol FU 1 Pozisyonlu D770</t>
  </si>
  <si>
    <t>Bracket FU L25 1 position D770</t>
  </si>
  <si>
    <t>GLASS BRACKETS (F TYPE)</t>
  </si>
  <si>
    <t>52161.0264.01</t>
  </si>
  <si>
    <t xml:space="preserve">Cam Raf Konsol Tip F SAĞ (Cam 8mm) D150 </t>
  </si>
  <si>
    <t>Glass Shelf Console Type F RIGHT (Glass 8mm) P150</t>
  </si>
  <si>
    <t>52161.0264.02</t>
  </si>
  <si>
    <t>52161.0265.01</t>
  </si>
  <si>
    <t xml:space="preserve">Cam Raf Konsol Tip F SOL (Cam 8mm) D150 </t>
  </si>
  <si>
    <t>Glass Shelf Console Type F LEFT (Glass 8mm) P150</t>
  </si>
  <si>
    <t>52161.0265.02</t>
  </si>
  <si>
    <t>52161.0266.01</t>
  </si>
  <si>
    <t xml:space="preserve">Cam Raf Konsol Tip F SAĞ (Cam 8mm) D250 </t>
  </si>
  <si>
    <t>Glass Shelf Console Type F RIGHT (Glass 8mm) P250</t>
  </si>
  <si>
    <t>52161.0266.02</t>
  </si>
  <si>
    <t>52161.0267.01</t>
  </si>
  <si>
    <t xml:space="preserve">Cam Raf Konsol Tip F SOL (Cam 8mm) D250 </t>
  </si>
  <si>
    <t>Glass Shelf Console Type F LEFT (Glass 8mm) P250</t>
  </si>
  <si>
    <t>52161.0267.02</t>
  </si>
  <si>
    <t>52161.0122.01</t>
  </si>
  <si>
    <t xml:space="preserve">Cam Raf Konsol Tip F SAĞ (Cam 6mm) D150 </t>
  </si>
  <si>
    <t>Console pour tablettes verre ep. 6 mm Droite P150</t>
  </si>
  <si>
    <t>52161.0122.02</t>
  </si>
  <si>
    <t>52161.0121.01</t>
  </si>
  <si>
    <t xml:space="preserve">Cam Raf Konsol Tip F SOL (Cam 6mm) D150 </t>
  </si>
  <si>
    <t>Console pour tablettes verre ep. 6 mm Gauche P150</t>
  </si>
  <si>
    <t>52161.0121.02</t>
  </si>
  <si>
    <t>52161.0252.01</t>
  </si>
  <si>
    <t>Cam Raf Konsol Tip F SAĞ (Cam 6mm) D250</t>
  </si>
  <si>
    <t>Glass Shelf Console Type F RIGHT (Glass 6mm) P250</t>
  </si>
  <si>
    <t>52161.0252.02</t>
  </si>
  <si>
    <t>52161.0253.01</t>
  </si>
  <si>
    <t>Cam Raf Konsol Tip F SOL (Cam 6mm) D250</t>
  </si>
  <si>
    <t>Glass Shelf Console Type F LEFT (Glass 6mm) P250</t>
  </si>
  <si>
    <t>52161.0253.02</t>
  </si>
  <si>
    <t>SHELVES</t>
  </si>
  <si>
    <t>P100 SHELVES</t>
  </si>
  <si>
    <t>52141.0336.01</t>
  </si>
  <si>
    <t>Raf Monoblok L25 L500 P100</t>
  </si>
  <si>
    <t>Shelf Monoblock L25 100X500</t>
  </si>
  <si>
    <t>52141.0336.02</t>
  </si>
  <si>
    <t>52141.0446.01</t>
  </si>
  <si>
    <t>Raf Monoblok L25 L665 P100</t>
  </si>
  <si>
    <t>Shelf Monoblock L25 100X665</t>
  </si>
  <si>
    <t>52141.0446.02</t>
  </si>
  <si>
    <t>52141.0335.01</t>
  </si>
  <si>
    <t>Raf Monoblok L25 L700 P100</t>
  </si>
  <si>
    <t>Shelf Monoblock L25 100X700</t>
  </si>
  <si>
    <t>52141.0335.02</t>
  </si>
  <si>
    <t>52141.0447.01</t>
  </si>
  <si>
    <t>Raf Monoblok L25 L800 P100</t>
  </si>
  <si>
    <t>Shelf Monoblock L25 100X800</t>
  </si>
  <si>
    <t>52141.0447.02</t>
  </si>
  <si>
    <t>52141.0448.01</t>
  </si>
  <si>
    <t>Raf Monoblok L25 L900 P100</t>
  </si>
  <si>
    <t>Shelf Monoblock L25 100X900</t>
  </si>
  <si>
    <t>52141.0448.02</t>
  </si>
  <si>
    <t>52141.0449.01</t>
  </si>
  <si>
    <t>Raf Monoblok L25 L1000 P100</t>
  </si>
  <si>
    <t>Shelf Monoblock L25 100X1000</t>
  </si>
  <si>
    <t>52141.0449.02</t>
  </si>
  <si>
    <t>52141.0450.01</t>
  </si>
  <si>
    <t>Raf Monoblok L25 L1250 P100</t>
  </si>
  <si>
    <t>Shelf Monoblock L25 100X1250</t>
  </si>
  <si>
    <t>52141.0450.02</t>
  </si>
  <si>
    <t>52141.0451.01</t>
  </si>
  <si>
    <t>Raf Monoblok L25 L1330 P100</t>
  </si>
  <si>
    <t>Shelf Monoblock L25 100X1330</t>
  </si>
  <si>
    <t>52141.0451.02</t>
  </si>
  <si>
    <t>P200 SHELVES</t>
  </si>
  <si>
    <t>52141.0002.01</t>
  </si>
  <si>
    <t>Raf Monoblok L25 L500 P200</t>
  </si>
  <si>
    <t>Shelf Monoblock L25 200X500</t>
  </si>
  <si>
    <t>52141.0002.02</t>
  </si>
  <si>
    <t>52141.0038.01</t>
  </si>
  <si>
    <t>Raf Monoblok L25 L665 P200</t>
  </si>
  <si>
    <t>Shelf Monoblock L25 200X665</t>
  </si>
  <si>
    <t>52141.0038.02</t>
  </si>
  <si>
    <t>52141.0004.01</t>
  </si>
  <si>
    <t>Raf Monoblok L25 L700 P200</t>
  </si>
  <si>
    <t>Shelf Monoblock L25 200X700</t>
  </si>
  <si>
    <t>52141.0004.02</t>
  </si>
  <si>
    <t>52141.0043.01</t>
  </si>
  <si>
    <t>Raf Monoblok L25 L800 P200</t>
  </si>
  <si>
    <t>Shelf Monoblock L25 200X800</t>
  </si>
  <si>
    <t>52141.0043.02</t>
  </si>
  <si>
    <t>52141.0005.01</t>
  </si>
  <si>
    <t>Raf Monoblok L25 L900 P200</t>
  </si>
  <si>
    <t>Shelf Monoblock L25 200X900</t>
  </si>
  <si>
    <t>52141.0005.02</t>
  </si>
  <si>
    <t>52141.0006.01</t>
  </si>
  <si>
    <t>Raf Monoblok L25 L1000 P200</t>
  </si>
  <si>
    <t>Shelf Monoblock L25 200X1000</t>
  </si>
  <si>
    <t>52141.0006.02</t>
  </si>
  <si>
    <t>52141.0007.01</t>
  </si>
  <si>
    <t>Raf Monoblok L25 L1250 P200</t>
  </si>
  <si>
    <t>Shelf Monoblock L25 200X1250</t>
  </si>
  <si>
    <t>52141.0007.02</t>
  </si>
  <si>
    <t>52141.0008.01</t>
  </si>
  <si>
    <t>Raf Monoblok L25 L1330 P200</t>
  </si>
  <si>
    <t>Shelf Monoblock L25 200X1330</t>
  </si>
  <si>
    <t>52141.0008.02</t>
  </si>
  <si>
    <t>P300 SHELVES</t>
  </si>
  <si>
    <t>52141.0010.01</t>
  </si>
  <si>
    <t>Raf Monoblok L25 L500 P300</t>
  </si>
  <si>
    <t>Shelf Monoblock L25 300X500</t>
  </si>
  <si>
    <t>52141.0010.02</t>
  </si>
  <si>
    <t>52141.0039.01</t>
  </si>
  <si>
    <t>Raf Monoblok L25 L665 P300</t>
  </si>
  <si>
    <t>Shelf Monoblock L25 300X665</t>
  </si>
  <si>
    <t>52141.0039.02</t>
  </si>
  <si>
    <t>52141.0012.01</t>
  </si>
  <si>
    <t>Raf Monoblok L25 L700 P300</t>
  </si>
  <si>
    <t>Shelf Monoblock L25 300X700</t>
  </si>
  <si>
    <t>52141.0012.02</t>
  </si>
  <si>
    <t>52141.0044.01</t>
  </si>
  <si>
    <t>Raf Monoblok L25 L800 P300</t>
  </si>
  <si>
    <t>Shelf Monoblock L25 300X800</t>
  </si>
  <si>
    <t>52141.0044.02</t>
  </si>
  <si>
    <t>52141.0013.01</t>
  </si>
  <si>
    <t>Raf Monoblok L25 L900 P300</t>
  </si>
  <si>
    <t>Shelf Monoblock L25 300X900</t>
  </si>
  <si>
    <t>52141.0013.02</t>
  </si>
  <si>
    <t>52141.0014.01</t>
  </si>
  <si>
    <t>Raf Monoblok L25 L1000 P300</t>
  </si>
  <si>
    <t>Shelf Monoblock L25 300X1000</t>
  </si>
  <si>
    <t>52141.0014.02</t>
  </si>
  <si>
    <t>52141.0015.01</t>
  </si>
  <si>
    <t>Raf Monoblok L25 L1250 P300</t>
  </si>
  <si>
    <t>Shelf Monoblock L25 300X1250</t>
  </si>
  <si>
    <t>52141.0015.02</t>
  </si>
  <si>
    <t>52141.0016.01</t>
  </si>
  <si>
    <t>Raf Monoblok L25 L1330 P300</t>
  </si>
  <si>
    <t>Shelf Monoblock L25 300X1330</t>
  </si>
  <si>
    <t>52141.0016.02</t>
  </si>
  <si>
    <t>52159.0001.01</t>
  </si>
  <si>
    <t>Raf Monoblok İç Köşe L25 P300</t>
  </si>
  <si>
    <t>Shelf Monoblock L25 Interior Corner D:300</t>
  </si>
  <si>
    <t>52159.0001.02</t>
  </si>
  <si>
    <t>52159.0005.01</t>
  </si>
  <si>
    <t>Raf Monoblok Dış Köşe L25 P300</t>
  </si>
  <si>
    <t>Shelf Monoblock L25 Exterior Corner D:300</t>
  </si>
  <si>
    <t>52159.0005.02</t>
  </si>
  <si>
    <t>P400 SHELVES</t>
  </si>
  <si>
    <t>52141.0017.01</t>
  </si>
  <si>
    <t>Raf Monoblok L25 L500 P400</t>
  </si>
  <si>
    <t>Shelf Monoblock L25 400X500</t>
  </si>
  <si>
    <t>52141.0017.02</t>
  </si>
  <si>
    <t>52141.0040.01</t>
  </si>
  <si>
    <t>Raf Monoblok L25 L665 P400</t>
  </si>
  <si>
    <t>Shelf Monoblock L25 400X665</t>
  </si>
  <si>
    <t>52141.0040.02</t>
  </si>
  <si>
    <t>52141.0019.01</t>
  </si>
  <si>
    <t>Raf Monoblok L25 L700 P400</t>
  </si>
  <si>
    <t>Shelf Monoblock L25 400X700</t>
  </si>
  <si>
    <t>52141.0019.02</t>
  </si>
  <si>
    <t>52141.0045.01</t>
  </si>
  <si>
    <t>Raf Monoblok L25 L800 P400</t>
  </si>
  <si>
    <t>Shelf Monoblock L25 400X800</t>
  </si>
  <si>
    <t>52141.0045.02</t>
  </si>
  <si>
    <t>52141.0020.01</t>
  </si>
  <si>
    <t>Raf Monoblok L25 L900 P400</t>
  </si>
  <si>
    <t>Shelf Monoblock L25 400X900</t>
  </si>
  <si>
    <t>52141.0020.02</t>
  </si>
  <si>
    <t>52141.0021.01</t>
  </si>
  <si>
    <t>Raf Monoblok L25 L1000 P400</t>
  </si>
  <si>
    <t>Shelf Monoblock L25 400X1000</t>
  </si>
  <si>
    <t>52141.0021.02</t>
  </si>
  <si>
    <t>52141.0022.01</t>
  </si>
  <si>
    <t>Raf Monoblok L25 L1250 P400</t>
  </si>
  <si>
    <t>Shelf Monoblock L25 400X1250</t>
  </si>
  <si>
    <t>52141.0022.02</t>
  </si>
  <si>
    <t>52141.0023.01</t>
  </si>
  <si>
    <t>Raf Monoblok L25 L1330 P400</t>
  </si>
  <si>
    <t>Shelf Monoblock L25 400X1330</t>
  </si>
  <si>
    <t>52141.0023.02</t>
  </si>
  <si>
    <t>52159.0002.01</t>
  </si>
  <si>
    <t>Raf Monoblok İç Köşe L25 P400</t>
  </si>
  <si>
    <t>Shelf Monoblock L25 Interior Corner D:400</t>
  </si>
  <si>
    <t>52159.0002.02</t>
  </si>
  <si>
    <t>52159.0006.01</t>
  </si>
  <si>
    <t>Raf Monoblok Dış Köşe L25 P400</t>
  </si>
  <si>
    <t>Shelf Monoblock L25 Exterior Corner D:400</t>
  </si>
  <si>
    <t>52159.0006.02</t>
  </si>
  <si>
    <t>P500 SHELVES</t>
  </si>
  <si>
    <t>52141.0024.01</t>
  </si>
  <si>
    <t>Raf Monoblok L25 L500 P500</t>
  </si>
  <si>
    <t xml:space="preserve">Shelf Monoblock L25 500X500       </t>
  </si>
  <si>
    <t>52141.0024.02</t>
  </si>
  <si>
    <t>52141.0041.01</t>
  </si>
  <si>
    <t>Raf Monoblok L25 L665 P500</t>
  </si>
  <si>
    <t xml:space="preserve">Shelf Monoblock L25 500X665   </t>
  </si>
  <si>
    <t>52141.0041.02</t>
  </si>
  <si>
    <t>52141.0026.01</t>
  </si>
  <si>
    <t>Raf Monoblok L25 L700 P500</t>
  </si>
  <si>
    <t xml:space="preserve">Shelf Monoblock L25 500X700       </t>
  </si>
  <si>
    <t>52141.0026.02</t>
  </si>
  <si>
    <t>52141.0046.01</t>
  </si>
  <si>
    <t>Raf Monoblok L25 L800 P500</t>
  </si>
  <si>
    <t xml:space="preserve">Shelf Monoblock L25 500X800       </t>
  </si>
  <si>
    <t>52141.0046.02</t>
  </si>
  <si>
    <t>52141.0027.01</t>
  </si>
  <si>
    <t>Raf Monoblok L25 L900 P500</t>
  </si>
  <si>
    <t xml:space="preserve">Shelf Monoblock L25 500X900       </t>
  </si>
  <si>
    <t>52141.0027.02</t>
  </si>
  <si>
    <t>52141.0028.01</t>
  </si>
  <si>
    <t>Raf Monoblok L25 L1000 P500</t>
  </si>
  <si>
    <t xml:space="preserve">Shelf Monoblock L25 500X1000       </t>
  </si>
  <si>
    <t>52141.0028.02</t>
  </si>
  <si>
    <t>52141.0029.01</t>
  </si>
  <si>
    <t>Raf Monoblok L25 L1250 P500</t>
  </si>
  <si>
    <t xml:space="preserve">Shelf Monoblock L25 500X1250       </t>
  </si>
  <si>
    <t>52141.0029.02</t>
  </si>
  <si>
    <t>52141.0030.01</t>
  </si>
  <si>
    <t>Raf Monoblok L25 L1330 P500</t>
  </si>
  <si>
    <t xml:space="preserve">Shelf Monoblock L25 500X1330       </t>
  </si>
  <si>
    <t>52141.0030.02</t>
  </si>
  <si>
    <t>52159.0003.01</t>
  </si>
  <si>
    <t>Raf Monoblok İç Köşe L25 P500</t>
  </si>
  <si>
    <t xml:space="preserve">Shelf Monoblock L25 Interior Corner D:500     </t>
  </si>
  <si>
    <t>52159.0003.02</t>
  </si>
  <si>
    <t>52159.0007.01</t>
  </si>
  <si>
    <t>Raf Monoblok Dış Köşe L25 P500</t>
  </si>
  <si>
    <t xml:space="preserve">Shelf Monoblock L25 Exterior Corner D:500     </t>
  </si>
  <si>
    <t>52159.0007.02</t>
  </si>
  <si>
    <t>P600 SHELVES</t>
  </si>
  <si>
    <t>52141.0031.01</t>
  </si>
  <si>
    <t>Raf Monoblok L25 L500 P600</t>
  </si>
  <si>
    <t xml:space="preserve">Shelf Monoblock L25 600X500       </t>
  </si>
  <si>
    <t>52141.0031.02</t>
  </si>
  <si>
    <t>52141.0042.01</t>
  </si>
  <si>
    <t>Raf Monoblok L25 L665 P600</t>
  </si>
  <si>
    <t>Shelf Monoblock L25 600X665</t>
  </si>
  <si>
    <t>52141.0042.02</t>
  </si>
  <si>
    <t>52141.0033.01</t>
  </si>
  <si>
    <t>Raf Monoblok L25 L700 P600</t>
  </si>
  <si>
    <t xml:space="preserve">Shelf Monoblock L25 600X700       </t>
  </si>
  <si>
    <t>52141.0033.02</t>
  </si>
  <si>
    <t>52141.0047.01</t>
  </si>
  <si>
    <t>Raf Monoblok L25 L800 P600</t>
  </si>
  <si>
    <t xml:space="preserve">Shelf Monoblock L25 600X800       </t>
  </si>
  <si>
    <t>52141.0047.02</t>
  </si>
  <si>
    <t>52141.0034.01</t>
  </si>
  <si>
    <t>Raf Monoblok L25 L900 P600</t>
  </si>
  <si>
    <t xml:space="preserve">Shelf Monoblock L25 600X900       </t>
  </si>
  <si>
    <t>52141.0034.02</t>
  </si>
  <si>
    <t>52141.0035.01</t>
  </si>
  <si>
    <t>Raf Monoblok L25 L1000 P600</t>
  </si>
  <si>
    <t xml:space="preserve">Shelf Monoblock L25 600X1000       </t>
  </si>
  <si>
    <t>52141.0035.02</t>
  </si>
  <si>
    <t>52141.0036.01</t>
  </si>
  <si>
    <t>Raf Monoblok L25 L1250 P600</t>
  </si>
  <si>
    <t xml:space="preserve">Shelf Monoblock L25 600X1250       </t>
  </si>
  <si>
    <t>52141.0036.02</t>
  </si>
  <si>
    <t>52141.0037.01</t>
  </si>
  <si>
    <t>Raf Monoblok L25 L1330 P600</t>
  </si>
  <si>
    <t xml:space="preserve">Shelf Monoblock L25 600X1330       </t>
  </si>
  <si>
    <t>52141.0037.02</t>
  </si>
  <si>
    <t>52159.0004.01</t>
  </si>
  <si>
    <t>Raf Monoblok İç Köşe L25 P600</t>
  </si>
  <si>
    <t xml:space="preserve">Shelf Monoblock L25 Interior Corner D:600     </t>
  </si>
  <si>
    <t>52159.0004.02</t>
  </si>
  <si>
    <t>52159.0008.01</t>
  </si>
  <si>
    <t>Raf Monoblok Dış Köşe L25 P600</t>
  </si>
  <si>
    <t xml:space="preserve">Shelf Monoblock L25 Exterior Corner D:600     </t>
  </si>
  <si>
    <t>52159.0008.02</t>
  </si>
  <si>
    <t>P700 SHELVES</t>
  </si>
  <si>
    <t>52141.0048.01</t>
  </si>
  <si>
    <t>Raf Monoblok L25 L500 P700</t>
  </si>
  <si>
    <t>Shelf Monoblock L25  700x500</t>
  </si>
  <si>
    <t>52141.0048.02</t>
  </si>
  <si>
    <t>52141.0049.01</t>
  </si>
  <si>
    <t>Raf Monoblok L25 L665 P700</t>
  </si>
  <si>
    <t>Shelf Monoblock L25  700x665</t>
  </si>
  <si>
    <t>52141.0049.02</t>
  </si>
  <si>
    <t>52141.0050.01</t>
  </si>
  <si>
    <t>Raf Monoblok L25 L700 P700</t>
  </si>
  <si>
    <t>Shelf Monoblock L25  700x700</t>
  </si>
  <si>
    <t>52141.0050.02</t>
  </si>
  <si>
    <t>52141.0118.01</t>
  </si>
  <si>
    <t>Raf Monoblok L25 L800 P700</t>
  </si>
  <si>
    <t>Shelf Monoblock L25  700x800</t>
  </si>
  <si>
    <t>52141.0118.02</t>
  </si>
  <si>
    <t>52141.0051.01</t>
  </si>
  <si>
    <t>Raf Monoblok L25 L900 P700</t>
  </si>
  <si>
    <t>Shelf Monoblock L25  700x900</t>
  </si>
  <si>
    <t>52141.0051.02</t>
  </si>
  <si>
    <t>52141.0052.01</t>
  </si>
  <si>
    <t>Raf Monoblok L25 L1000 P700</t>
  </si>
  <si>
    <t>Shelf Monoblock L25  700x1000</t>
  </si>
  <si>
    <t>52141.0052.02</t>
  </si>
  <si>
    <t>52141.0053.01</t>
  </si>
  <si>
    <t>Raf Monoblok L25 L1250 P700</t>
  </si>
  <si>
    <t>Shelf Monoblock L25  700x1250</t>
  </si>
  <si>
    <t>52141.0053.02</t>
  </si>
  <si>
    <t>52141.0054.01</t>
  </si>
  <si>
    <t>Raf Monoblok L25 L1330 P700</t>
  </si>
  <si>
    <t>Shelf Monoblock L25  700x1330</t>
  </si>
  <si>
    <t>52141.0054.02</t>
  </si>
  <si>
    <t>P800 SHELVES</t>
  </si>
  <si>
    <t>52141.0147.01</t>
  </si>
  <si>
    <t>Raf Monoblok L25 L500 P800</t>
  </si>
  <si>
    <t>Shelf Monoblock L25  800X500</t>
  </si>
  <si>
    <t>52141.0147.02</t>
  </si>
  <si>
    <t>52141.0128.01</t>
  </si>
  <si>
    <t>Raf Monoblok L25 L665 P800</t>
  </si>
  <si>
    <t>Shelf Monoblock L25  800X665</t>
  </si>
  <si>
    <t>52141.0128.02</t>
  </si>
  <si>
    <t>52141.0055.01</t>
  </si>
  <si>
    <t>Raf Monoblok L25 L700 P800</t>
  </si>
  <si>
    <t>Shelf Monoblock L25  800X700</t>
  </si>
  <si>
    <t>52141.0055.02</t>
  </si>
  <si>
    <t>52141.0056.01</t>
  </si>
  <si>
    <t>Raf Monoblok L25 L800 P800</t>
  </si>
  <si>
    <t>Shelf Monoblock L25  800X800</t>
  </si>
  <si>
    <t>52141.0056.02</t>
  </si>
  <si>
    <t>52141.0129.01</t>
  </si>
  <si>
    <t>Raf Monoblok L25 L900 P800</t>
  </si>
  <si>
    <t>Shelf Monoblock L25  800X900</t>
  </si>
  <si>
    <t>52141.0129.02</t>
  </si>
  <si>
    <t>52141.0057.01</t>
  </si>
  <si>
    <t>Raf Monoblok L25 L1000 P800</t>
  </si>
  <si>
    <t>Shelf Monoblock L25  800X1000</t>
  </si>
  <si>
    <t>52141.0057.02</t>
  </si>
  <si>
    <t>52141.0058.01</t>
  </si>
  <si>
    <t>Raf Monoblok L25 L1250 P800</t>
  </si>
  <si>
    <t>Shelf Monoblock L25  800X1250</t>
  </si>
  <si>
    <t>52141.0058.02</t>
  </si>
  <si>
    <t>52141.0059.01</t>
  </si>
  <si>
    <t>Raf Monoblok L25 L1330 P800</t>
  </si>
  <si>
    <t>Shelf Monoblock L25  800X1330</t>
  </si>
  <si>
    <t>52141.0059.02</t>
  </si>
  <si>
    <t>P170 SHELVES</t>
  </si>
  <si>
    <t>52148.0030.01</t>
  </si>
  <si>
    <t xml:space="preserve">Raf Köşesiz L25 D170 L500 </t>
  </si>
  <si>
    <t>Shelf FU Monoblock L25 170x500</t>
  </si>
  <si>
    <t>52148.0030.02</t>
  </si>
  <si>
    <t>52148.0031.01</t>
  </si>
  <si>
    <t>Raf Köşesiz L25 D170 L665</t>
  </si>
  <si>
    <t>Shelf FU Monoblock L25 170x665</t>
  </si>
  <si>
    <t>52148.0031.02</t>
  </si>
  <si>
    <t>52148.0032.01</t>
  </si>
  <si>
    <t>Raf Köşesiz L25 D170 L700</t>
  </si>
  <si>
    <t>Shelf FU Monoblock L25 170x700</t>
  </si>
  <si>
    <t>52148.0032.02</t>
  </si>
  <si>
    <t>52148.0033.01</t>
  </si>
  <si>
    <t>Raf Köşesiz L25 D170 L800</t>
  </si>
  <si>
    <t>Shelf FU Monoblock L25 170x800</t>
  </si>
  <si>
    <t>52148.0033.02</t>
  </si>
  <si>
    <t>52148.0034.01</t>
  </si>
  <si>
    <t>Raf Köşesiz L25 D170 L900</t>
  </si>
  <si>
    <t>Shelf FU Monoblock L25 170x900</t>
  </si>
  <si>
    <t>52148.0034.02</t>
  </si>
  <si>
    <t>52148.0035.01</t>
  </si>
  <si>
    <t>Raf Köşesiz L25 D170 L1000</t>
  </si>
  <si>
    <t>Shelf FU Monoblock L25 170x1000</t>
  </si>
  <si>
    <t>52148.0035.02</t>
  </si>
  <si>
    <t>52148.0036.01</t>
  </si>
  <si>
    <t>Raf Köşesiz L25 D170 L1250</t>
  </si>
  <si>
    <t>Shelf FU Monoblock L25 170x1250</t>
  </si>
  <si>
    <t>52148.0036.02</t>
  </si>
  <si>
    <t>52148.0037.01</t>
  </si>
  <si>
    <t>Raf Köşesiz L25 D170 L1330</t>
  </si>
  <si>
    <t>Shelf FU Monoblock L25 170x1330</t>
  </si>
  <si>
    <t>52148.0037.02</t>
  </si>
  <si>
    <t>P270 SHELVES</t>
  </si>
  <si>
    <t>52148.0038.01</t>
  </si>
  <si>
    <t xml:space="preserve">Raf Köşesiz L25 D270 L500 </t>
  </si>
  <si>
    <t>Shelf FU Monoblock L25 270x500</t>
  </si>
  <si>
    <t>52148.0038.02</t>
  </si>
  <si>
    <t>52148.0039.01</t>
  </si>
  <si>
    <t>Raf Köşesiz L25 D270 L665</t>
  </si>
  <si>
    <t>Shelf FU Monoblock L25 270x665</t>
  </si>
  <si>
    <t>52148.0039.02</t>
  </si>
  <si>
    <t>52148.0040.01</t>
  </si>
  <si>
    <t>Raf Köşesiz L25 D270 L700</t>
  </si>
  <si>
    <t>Shelf FU Monoblock L25 270x700</t>
  </si>
  <si>
    <t>52148.0040.02</t>
  </si>
  <si>
    <t>52148.0041.01</t>
  </si>
  <si>
    <t>Raf Köşesiz L25 D270 L800</t>
  </si>
  <si>
    <t>Shelf FU Monoblock L25 270x800</t>
  </si>
  <si>
    <t>52148.0041.02</t>
  </si>
  <si>
    <t>52148.0042.01</t>
  </si>
  <si>
    <t>Raf Köşesiz L25 D270 L900</t>
  </si>
  <si>
    <t>Shelf FU Monoblock L25 270x900</t>
  </si>
  <si>
    <t>52148.0042.02</t>
  </si>
  <si>
    <t>52148.0043.01</t>
  </si>
  <si>
    <t>Raf Köşesiz L25 D270 L1000</t>
  </si>
  <si>
    <t>Shelf FU Monoblock L25 270x1000</t>
  </si>
  <si>
    <t>52148.0043.02</t>
  </si>
  <si>
    <t>52148.0044.01</t>
  </si>
  <si>
    <t>Raf Köşesiz L25 D270 L1250</t>
  </si>
  <si>
    <t>Shelf FU Monoblock L25 270x1250</t>
  </si>
  <si>
    <t>52148.0044.02</t>
  </si>
  <si>
    <t>52148.0045.01</t>
  </si>
  <si>
    <t>Raf Köşesiz L25 D270 L1330</t>
  </si>
  <si>
    <t>Shelf FU Monoblock L25 270x1330</t>
  </si>
  <si>
    <t>52148.0045.02</t>
  </si>
  <si>
    <t>P370 SHELVES</t>
  </si>
  <si>
    <t>52148.0001.01</t>
  </si>
  <si>
    <t xml:space="preserve">Raf Köşesiz L25 D370 L500 </t>
  </si>
  <si>
    <t>Shelf FU Monoblock L25 370x500</t>
  </si>
  <si>
    <t>52148.0001.02</t>
  </si>
  <si>
    <t>52148.0002.01</t>
  </si>
  <si>
    <t>Raf Köşesiz L25 D370 L665</t>
  </si>
  <si>
    <t>Shelf FU Monoblock L25 370x665</t>
  </si>
  <si>
    <t>52148.0002.02</t>
  </si>
  <si>
    <t>52148.0003.01</t>
  </si>
  <si>
    <t>Raf Köşesiz L25 D370 L700</t>
  </si>
  <si>
    <t>Shelf FU Monoblock L25 370x700</t>
  </si>
  <si>
    <t>52148.0003.02</t>
  </si>
  <si>
    <t>52148.0004.01</t>
  </si>
  <si>
    <t>Raf Köşesiz L25 D370 L800</t>
  </si>
  <si>
    <t>Shelf FU Monoblock L25 370x800</t>
  </si>
  <si>
    <t>52148.0004.02</t>
  </si>
  <si>
    <t>52148.0005.01</t>
  </si>
  <si>
    <t>Raf Köşesiz L25 D370 L900</t>
  </si>
  <si>
    <t>Shelf FU Monoblock L25 370x900</t>
  </si>
  <si>
    <t>52148.0005.02</t>
  </si>
  <si>
    <t>52148.0006.01</t>
  </si>
  <si>
    <t>Raf Köşesiz L25 D370 L1000</t>
  </si>
  <si>
    <t>Shelf FU Monoblock L25 370x1000</t>
  </si>
  <si>
    <t>52148.0006.02</t>
  </si>
  <si>
    <t>52148.0007.01</t>
  </si>
  <si>
    <t>Raf Köşesiz L25 D370 L1250</t>
  </si>
  <si>
    <t>Shelf FU Monoblock L25 370x1250</t>
  </si>
  <si>
    <t>52148.0007.02</t>
  </si>
  <si>
    <t>52148.0008.01</t>
  </si>
  <si>
    <t>Raf Köşesiz L25 D370 L1330</t>
  </si>
  <si>
    <t>Shelf FU Monoblock L25 370x1330</t>
  </si>
  <si>
    <t>52148.0008.02</t>
  </si>
  <si>
    <t>P470 SHELVES</t>
  </si>
  <si>
    <t>52148.0009.01</t>
  </si>
  <si>
    <t xml:space="preserve">Raf Köşesiz L25 D470 L500 </t>
  </si>
  <si>
    <t>Shelf FU Monoblock L25 470x500</t>
  </si>
  <si>
    <t>52148.0009.02</t>
  </si>
  <si>
    <t>52148.0010.01</t>
  </si>
  <si>
    <t>Raf Köşesiz L25 D470 L665</t>
  </si>
  <si>
    <t>Shelf FU Monoblock L25 470x665</t>
  </si>
  <si>
    <t>52148.0010.02</t>
  </si>
  <si>
    <t>52148.0011.01</t>
  </si>
  <si>
    <t>Raf Köşesiz L25 D470 L700</t>
  </si>
  <si>
    <t>Shelf FU Monoblock L25 470x700</t>
  </si>
  <si>
    <t>52148.0011.02</t>
  </si>
  <si>
    <t>52148.0012.01</t>
  </si>
  <si>
    <t>Raf Köşesiz L25 D470 L800</t>
  </si>
  <si>
    <t>Shelf FU Monoblock L25 470x800</t>
  </si>
  <si>
    <t>52148.0012.02</t>
  </si>
  <si>
    <t>52148.0013.01</t>
  </si>
  <si>
    <t>Raf Köşesiz L25 D470 L900</t>
  </si>
  <si>
    <t>Shelf FU Monoblock L25 470x900</t>
  </si>
  <si>
    <t>52148.0013.02</t>
  </si>
  <si>
    <t>52148.0014.01</t>
  </si>
  <si>
    <t>Raf Köşesiz L25 D470 L1000</t>
  </si>
  <si>
    <t>Shelf FU Monoblock L25 470x1000</t>
  </si>
  <si>
    <t>52148.0014.02</t>
  </si>
  <si>
    <t>52148.0015.01</t>
  </si>
  <si>
    <t>Raf Köşesiz L25 D470 L1250</t>
  </si>
  <si>
    <t>Shelf FU Monoblock L25 470x1250</t>
  </si>
  <si>
    <t>52148.0015.02</t>
  </si>
  <si>
    <t>52148.0016.01</t>
  </si>
  <si>
    <t>Raf Köşesiz L25 D470 L1330</t>
  </si>
  <si>
    <t>Shelf FU Monoblock L25 470x1330</t>
  </si>
  <si>
    <t>52148.0016.02</t>
  </si>
  <si>
    <t>P570 SHELVES</t>
  </si>
  <si>
    <t>52148.0046.01</t>
  </si>
  <si>
    <t xml:space="preserve">Raf Köşesiz L25 D570 L500 </t>
  </si>
  <si>
    <t>Shelf FU Monoblock L25 570x500</t>
  </si>
  <si>
    <t>52148.0046.02</t>
  </si>
  <si>
    <t>52148.0017.01</t>
  </si>
  <si>
    <t>Raf Köşesiz L25 D570 L665</t>
  </si>
  <si>
    <t>Shelf FU Monoblock L25 570x665</t>
  </si>
  <si>
    <t>52148.0017.02</t>
  </si>
  <si>
    <t>52148.0018.01</t>
  </si>
  <si>
    <t>Raf Köşesiz L25 D570 L700</t>
  </si>
  <si>
    <t>Shelf FU Monoblock L25 570x700</t>
  </si>
  <si>
    <t>52148.0018.02</t>
  </si>
  <si>
    <t>52148.0019.01</t>
  </si>
  <si>
    <t>Raf Köşesiz L25 D570 L800</t>
  </si>
  <si>
    <t>Shelf FU Monoblock L25 570x800</t>
  </si>
  <si>
    <t>52148.0019.02</t>
  </si>
  <si>
    <t>52148.0020.01</t>
  </si>
  <si>
    <t>Raf Köşesiz L25 D570 L900</t>
  </si>
  <si>
    <t>Shelf FU Monoblock L25 570x900</t>
  </si>
  <si>
    <t>52148.0020.02</t>
  </si>
  <si>
    <t>52148.0021.01</t>
  </si>
  <si>
    <t>Raf Köşesiz L25 D570 L1000</t>
  </si>
  <si>
    <t>Shelf FU Monoblock L25 570x1000</t>
  </si>
  <si>
    <t>52148.0021.02</t>
  </si>
  <si>
    <t>52148.0022.01</t>
  </si>
  <si>
    <t>Raf Köşesiz L25 D570 L1250</t>
  </si>
  <si>
    <t>Shelf FU Monoblock L25 570x1250</t>
  </si>
  <si>
    <t>52148.0022.02</t>
  </si>
  <si>
    <t>52148.0023.01</t>
  </si>
  <si>
    <t>Raf Köşesiz L25 D570 L1330</t>
  </si>
  <si>
    <t>Shelf FU Monoblock L25 570x1330</t>
  </si>
  <si>
    <t>52148.0023.02</t>
  </si>
  <si>
    <t>P670 SHELVES</t>
  </si>
  <si>
    <t>52148.0047.01</t>
  </si>
  <si>
    <t xml:space="preserve">Raf Köşesiz L25 D670 L500 </t>
  </si>
  <si>
    <t>Shelf FU Monoblock L25 670x500</t>
  </si>
  <si>
    <t>52148.0047.02</t>
  </si>
  <si>
    <t>52148.0048.01</t>
  </si>
  <si>
    <t>Raf Köşesiz L25 D670 L665</t>
  </si>
  <si>
    <t>Shelf FU Monoblock L25 670x665</t>
  </si>
  <si>
    <t>52148.0048.02</t>
  </si>
  <si>
    <t>52148.0024.01</t>
  </si>
  <si>
    <t>Raf Köşesiz L25 D670 L700</t>
  </si>
  <si>
    <t>Shelf FU Monoblock L25 670x700</t>
  </si>
  <si>
    <t>52148.0024.02</t>
  </si>
  <si>
    <t>52148.0025.01</t>
  </si>
  <si>
    <t>Raf Köşesiz L25 D670 L800</t>
  </si>
  <si>
    <t>Shelf FU Monoblock L25 670x800</t>
  </si>
  <si>
    <t>52148.0025.02</t>
  </si>
  <si>
    <t>52148.0026.01</t>
  </si>
  <si>
    <t>Raf Köşesiz L25 D670 L900</t>
  </si>
  <si>
    <t>Shelf FU Monoblock L25 670x900</t>
  </si>
  <si>
    <t>52148.0026.02</t>
  </si>
  <si>
    <t>52148.0027.01</t>
  </si>
  <si>
    <t>Raf Köşesiz L25 D670 L1000</t>
  </si>
  <si>
    <t>Shelf FU Monoblock L25 670x1000</t>
  </si>
  <si>
    <t>52148.0027.02</t>
  </si>
  <si>
    <t>52148.0028.01</t>
  </si>
  <si>
    <t>Raf Köşesiz L25 D670 L1250</t>
  </si>
  <si>
    <t>Shelf FU Monoblock L25 670x1250</t>
  </si>
  <si>
    <t>52148.0028.02</t>
  </si>
  <si>
    <t>52148.0029.01</t>
  </si>
  <si>
    <t>Raf Köşesiz L25 D670 L1330</t>
  </si>
  <si>
    <t>Shelf FU Monoblock L25 670x1330</t>
  </si>
  <si>
    <t>52148.0029.02</t>
  </si>
  <si>
    <t>P770 SHELVES</t>
  </si>
  <si>
    <t>52148.0049.01</t>
  </si>
  <si>
    <t xml:space="preserve">Raf Köşesiz L25 D770 L500 </t>
  </si>
  <si>
    <t>Shelf FU Monoblock L25 770x500</t>
  </si>
  <si>
    <t>52148.0049.02</t>
  </si>
  <si>
    <t>52148.0050.01</t>
  </si>
  <si>
    <t>Raf Köşesiz L25 D770 L665</t>
  </si>
  <si>
    <t>Shelf FU Monoblock L25 770x665</t>
  </si>
  <si>
    <t>52148.0050.02</t>
  </si>
  <si>
    <t>52148.0051.01</t>
  </si>
  <si>
    <t>Raf Köşesiz L25 D770 L700</t>
  </si>
  <si>
    <t>Shelf FU Monoblock L25 770x700</t>
  </si>
  <si>
    <t>52148.0051.02</t>
  </si>
  <si>
    <t>52148.0052.01</t>
  </si>
  <si>
    <t>Raf Köşesiz L25 D770 L800</t>
  </si>
  <si>
    <t>Shelf FU Monoblock L25 770x800</t>
  </si>
  <si>
    <t>52148.0052.02</t>
  </si>
  <si>
    <t>52148.0053.01</t>
  </si>
  <si>
    <t>Raf Köşesiz L25 D770 L900</t>
  </si>
  <si>
    <t>Shelf FU Monoblock L25 770x900</t>
  </si>
  <si>
    <t>52148.0053.02</t>
  </si>
  <si>
    <t>52148.0054.01</t>
  </si>
  <si>
    <t>Raf Köşesiz L25 D770 L1000</t>
  </si>
  <si>
    <t>Shelf FU Monoblock L25 770x1000</t>
  </si>
  <si>
    <t>52148.0054.02</t>
  </si>
  <si>
    <t>52148.0055.01</t>
  </si>
  <si>
    <t>Raf Köşesiz L25 D770 L1250</t>
  </si>
  <si>
    <t>Shelf FU Monoblock L25 770x1250</t>
  </si>
  <si>
    <t>52148.0055.02</t>
  </si>
  <si>
    <t>52148.0056.01</t>
  </si>
  <si>
    <t>Raf Köşesiz L25 D770 L1330</t>
  </si>
  <si>
    <t>Shelf FU Monoblock L25 770x1330</t>
  </si>
  <si>
    <t>52148.0056.02</t>
  </si>
  <si>
    <t>P100 SHELVES - UNPERFORATED WITH C PROFILE</t>
  </si>
  <si>
    <t>52141.0438.01</t>
  </si>
  <si>
    <t>Raf Monoblok L500 D100 (Deliksiz, C Etiketli)</t>
  </si>
  <si>
    <t xml:space="preserve">Unperforated Tablette monobloc (with C Profile) P25  L500 P100  </t>
  </si>
  <si>
    <t>52141.0438.02</t>
  </si>
  <si>
    <t>52141.0439.01</t>
  </si>
  <si>
    <t>Raf Monoblok L665 D100 (Deliksiz, C Etiketli)</t>
  </si>
  <si>
    <t xml:space="preserve">Unperforated Tablette monobloc (with C Profile) P25  L665 P100 </t>
  </si>
  <si>
    <t>52141.0439.02</t>
  </si>
  <si>
    <t>52141.0440.01</t>
  </si>
  <si>
    <t>Raf Monoblok L700 D100 (Deliksiz, C Etiketli)</t>
  </si>
  <si>
    <t xml:space="preserve">Unperforated Tablette monobloc (with C Profile) P25  L700 P100  </t>
  </si>
  <si>
    <t>52141.0440.02</t>
  </si>
  <si>
    <t>52141.0441.01</t>
  </si>
  <si>
    <t>Raf Monoblok L800 D100 (Deliksiz, C Etiketli)</t>
  </si>
  <si>
    <t xml:space="preserve">Unperforated Tablette monobloc (with C Profile) P25  L800 P100  </t>
  </si>
  <si>
    <t>52141.0441.02</t>
  </si>
  <si>
    <t>52141.0442.01</t>
  </si>
  <si>
    <t>Raf Monoblok L900 D100 (Deliksiz, C Etiketli)</t>
  </si>
  <si>
    <t xml:space="preserve">Unperforated Tablette monobloc (with C Profile) P25  L900 P100 </t>
  </si>
  <si>
    <t>52141.0442.02</t>
  </si>
  <si>
    <t>52141.0443.01</t>
  </si>
  <si>
    <t>Raf Monoblok L1000 D100 (Deliksiz, C Etiketli)</t>
  </si>
  <si>
    <t xml:space="preserve">Unperforated Tablette monobloc (with C Profile) P25  L1000 P100 </t>
  </si>
  <si>
    <t>52141.0443.02</t>
  </si>
  <si>
    <t>52141.0444.01</t>
  </si>
  <si>
    <t>Raf Monoblok L1250 D100 (Deliksiz, C Etiketli)</t>
  </si>
  <si>
    <t xml:space="preserve">Unperforated Tablette monobloc (with C Profile) P25  L1250 P100  </t>
  </si>
  <si>
    <t>52141.0444.02</t>
  </si>
  <si>
    <t>52141.0445.01</t>
  </si>
  <si>
    <t>Raf Monoblok L1330 D100 (Deliksiz, C Etiketli)</t>
  </si>
  <si>
    <t xml:space="preserve">Unperforated Tablette monobloc (with C Profile) P25  L1330 P100  </t>
  </si>
  <si>
    <t>52141.0445.02</t>
  </si>
  <si>
    <t>P200 SHELVES - UNPERFORATED WITH C PROFILE</t>
  </si>
  <si>
    <t>52141.0280.01</t>
  </si>
  <si>
    <t>Raf Monoblok L500 D200 (Deliksiz, C Etiketli)</t>
  </si>
  <si>
    <t xml:space="preserve">Unperforated Tablette monobloc (with C Profile) P25  L500 P200  </t>
  </si>
  <si>
    <t>52141.0280.02</t>
  </si>
  <si>
    <t>52141.0281.01</t>
  </si>
  <si>
    <t>Raf Monoblok L665 D200 (Deliksiz, C Etiketli)</t>
  </si>
  <si>
    <t xml:space="preserve">Unperforated Tablette monobloc (with C Profile) P25  L665 P200 </t>
  </si>
  <si>
    <t>52141.0281.02</t>
  </si>
  <si>
    <t>52141.0282.01</t>
  </si>
  <si>
    <t>Raf Monoblok L700 D200 (Deliksiz, C Etiketli)</t>
  </si>
  <si>
    <t xml:space="preserve">Unperforated Tablette monobloc (with C Profile) P25  L700 P200  </t>
  </si>
  <si>
    <t>52141.0282.02</t>
  </si>
  <si>
    <t>52141.0283.01</t>
  </si>
  <si>
    <t>Raf Monoblok L800 D200 (Deliksiz, C Etiketli)</t>
  </si>
  <si>
    <t xml:space="preserve">Unperforated Tablette monobloc (with C Profile) P25  L800 P200  </t>
  </si>
  <si>
    <t>52141.0283.02</t>
  </si>
  <si>
    <t>52141.0284.01</t>
  </si>
  <si>
    <t>Raf Monoblok L900 D200 (Deliksiz, C Etiketli)</t>
  </si>
  <si>
    <t xml:space="preserve">Unperforated Tablette monobloc (with C Profile) P25  L900 P200 </t>
  </si>
  <si>
    <t>52141.0284.02</t>
  </si>
  <si>
    <t>52141.0285.01</t>
  </si>
  <si>
    <t>Raf Monoblok L1000 D200 (Deliksiz, C Etiketli)</t>
  </si>
  <si>
    <t xml:space="preserve">Unperforated Tablette monobloc (with C Profile) P25  L1000 P200 </t>
  </si>
  <si>
    <t>52141.0285.02</t>
  </si>
  <si>
    <t>52141.0286.01</t>
  </si>
  <si>
    <t>Raf Monoblok L1250 D200 (Deliksiz, C Etiketli)</t>
  </si>
  <si>
    <t xml:space="preserve">Unperforated Tablette monobloc (with C Profile) P25  L1250 P200  </t>
  </si>
  <si>
    <t>52141.0286.02</t>
  </si>
  <si>
    <t>52141.0287.01</t>
  </si>
  <si>
    <t>Raf Monoblok L1330 D200 (Deliksiz, C Etiketli)</t>
  </si>
  <si>
    <t xml:space="preserve">Unperforated Tablette monobloc (with C Profile) P25  L1330 P200  </t>
  </si>
  <si>
    <t>52141.0287.02</t>
  </si>
  <si>
    <t>P300 SHELVES - UNPERFORATED WITH C PROFILE</t>
  </si>
  <si>
    <t>52141.0288.01</t>
  </si>
  <si>
    <t>Raf Monoblok L500 D300 (Deliksiz, C Etiketli)</t>
  </si>
  <si>
    <t xml:space="preserve">Unperforated Tablette monobloc (with C Profile) P25  L500 P300  </t>
  </si>
  <si>
    <t>52141.0288.02</t>
  </si>
  <si>
    <t>52141.0289.01</t>
  </si>
  <si>
    <t>Raf Monoblok L665 D300 (Deliksiz, C Etiketli)</t>
  </si>
  <si>
    <t>Unperforated Tablette monobloc (with C Profile) P25  L665 P300</t>
  </si>
  <si>
    <t>52141.0289.02</t>
  </si>
  <si>
    <t>52141.0290.01</t>
  </si>
  <si>
    <t>Raf Monoblok L700 D300 (Deliksiz, C Etiketli)</t>
  </si>
  <si>
    <t xml:space="preserve">Unperforated Tablette monobloc (with C Profile) P25  L700 P300 </t>
  </si>
  <si>
    <t>52141.0290.02</t>
  </si>
  <si>
    <t>52141.0291.01</t>
  </si>
  <si>
    <t>Raf Monoblok L800 D300 (Deliksiz, C Etiketli)</t>
  </si>
  <si>
    <t xml:space="preserve">Unperforated Tablette monobloc (with C Profile) P25  L800 P300 </t>
  </si>
  <si>
    <t>52141.0291.02</t>
  </si>
  <si>
    <t>52141.0292.01</t>
  </si>
  <si>
    <t>Raf Monoblok L900 D300 (Deliksiz, C Etiketli)</t>
  </si>
  <si>
    <t xml:space="preserve">Unperforated Tablette monobloc (with C Profile) P25  L900 P300  </t>
  </si>
  <si>
    <t>52141.0292.02</t>
  </si>
  <si>
    <t>52141.0293.01</t>
  </si>
  <si>
    <t>Raf Monoblok L1000 D300 (Deliksiz, C Etiketli)</t>
  </si>
  <si>
    <t xml:space="preserve">Unperforated Tablette monobloc (with C Profile) P25  L1000 P300 </t>
  </si>
  <si>
    <t>52141.0293.02</t>
  </si>
  <si>
    <t>52141.0294.01</t>
  </si>
  <si>
    <t>Raf Monoblok L1250 D300 (Deliksiz, C Etiketli)</t>
  </si>
  <si>
    <t xml:space="preserve">Unperforated Tablette monobloc (with C Profile) P25  L1250 P300 </t>
  </si>
  <si>
    <t>52141.0294.02</t>
  </si>
  <si>
    <t>52141.0295.01</t>
  </si>
  <si>
    <t>Raf Monoblok L1330 D300 (Deliksiz, C Etiketli)</t>
  </si>
  <si>
    <t xml:space="preserve">Unperforated Tablette monobloc (with C Profile) P25  L1330 P300 </t>
  </si>
  <si>
    <t>52141.0295.02</t>
  </si>
  <si>
    <t>P400 SHELVES - UNPERFORATED WITH C PROFILE</t>
  </si>
  <si>
    <t>52141.0296.01</t>
  </si>
  <si>
    <t>Raf Monoblok L500 D400 (Deliksiz, C Etiketli)</t>
  </si>
  <si>
    <t xml:space="preserve">Unperforated Tablette monobloc (with C Profile) P25  L500  P400 </t>
  </si>
  <si>
    <t>52141.0296.02</t>
  </si>
  <si>
    <t>52141.0297.01</t>
  </si>
  <si>
    <t>Raf Monoblok L665 D400 (Deliksiz, C Etiketli)</t>
  </si>
  <si>
    <t xml:space="preserve">Unperforated Tablette monobloc (with C Profile) P25  L665 P400  </t>
  </si>
  <si>
    <t>52141.0297.02</t>
  </si>
  <si>
    <t>52141.0298.01</t>
  </si>
  <si>
    <t>Raf Monoblok L700 D400 (Deliksiz, C Etiketli)</t>
  </si>
  <si>
    <t xml:space="preserve">Unperforated Tablette monobloc (with C Profile) P25  L700  P400 </t>
  </si>
  <si>
    <t>52141.0298.02</t>
  </si>
  <si>
    <t>52141.0299.01</t>
  </si>
  <si>
    <t>Raf Monoblok L800 D400 (Deliksiz, C Etiketli)</t>
  </si>
  <si>
    <t xml:space="preserve">Unperforated Tablette monobloc (with C Profile) P25  L800  P400 </t>
  </si>
  <si>
    <t>52141.0299.02</t>
  </si>
  <si>
    <t>52141.0300.01</t>
  </si>
  <si>
    <t>Raf Monoblok L900 D400 (Deliksiz, C Etiketli)</t>
  </si>
  <si>
    <t xml:space="preserve">Unperforated Tablette monobloc (with C Profile) P25  L900 P400 </t>
  </si>
  <si>
    <t>52141.0300.02</t>
  </si>
  <si>
    <t>52141.0301.01</t>
  </si>
  <si>
    <t>Raf Monoblok L1000 D400 (Deliksiz, C Etiketli)</t>
  </si>
  <si>
    <t xml:space="preserve">Unperforated Tablette monobloc (with C Profile) P25  L1000  P400 </t>
  </si>
  <si>
    <t>52141.0301.02</t>
  </si>
  <si>
    <t>52141.0302.01</t>
  </si>
  <si>
    <t>Raf Monoblok L1250 D400 (Deliksiz, C Etiketli)</t>
  </si>
  <si>
    <t>Unperforated Tablette monobloc (with C Profile) P25  L1250 P400</t>
  </si>
  <si>
    <t>52141.0302.02</t>
  </si>
  <si>
    <t>52141.0303.01</t>
  </si>
  <si>
    <t>Raf Monoblok L1330 D400 (Deliksiz, C Etiketli)</t>
  </si>
  <si>
    <t>Unperforated Tablette monobloc (with C Profile) P25  L1330 P400</t>
  </si>
  <si>
    <t>52141.0303.02</t>
  </si>
  <si>
    <t>P500 SHELVES - UNPERFORATED WITH C PROFILE</t>
  </si>
  <si>
    <t>52141.0304.01</t>
  </si>
  <si>
    <t>Raf Monoblok L500 D500 (Deliksiz, C Etiketli)</t>
  </si>
  <si>
    <t xml:space="preserve">Unperforated Tablette monobloc (with C Profile) P25  L500 P500 </t>
  </si>
  <si>
    <t>52141.0304.02</t>
  </si>
  <si>
    <t>52141.0305.01</t>
  </si>
  <si>
    <t>Raf Monoblok L665 D500 (Deliksiz, C Etiketli)</t>
  </si>
  <si>
    <t xml:space="preserve">Unperforated Tablette monobloc (with C Profile) P25  L665 P500  </t>
  </si>
  <si>
    <t>52141.0305.02</t>
  </si>
  <si>
    <t>52141.0306.01</t>
  </si>
  <si>
    <t>Raf Monoblok L700 D500 (Deliksiz, C Etiketli)</t>
  </si>
  <si>
    <t xml:space="preserve">Unperforated Tablette monobloc (with C Profile) P25  L700 P500 </t>
  </si>
  <si>
    <t>52141.0306.02</t>
  </si>
  <si>
    <t>52141.0307.01</t>
  </si>
  <si>
    <t>Raf Monoblok L800 D500 (Deliksiz, C Etiketli)</t>
  </si>
  <si>
    <t xml:space="preserve">Unperforated Tablette monobloc (with C Profile) P25  L800 P500 </t>
  </si>
  <si>
    <t>52141.0307.02</t>
  </si>
  <si>
    <t>52141.0308.01</t>
  </si>
  <si>
    <t>Raf Monoblok L900 D500 (Deliksiz, C Etiketli)</t>
  </si>
  <si>
    <t xml:space="preserve">Unperforated Tablette monobloc (with C Profile) P25  L900 P500  </t>
  </si>
  <si>
    <t>52141.0308.02</t>
  </si>
  <si>
    <t>52141.0309.01</t>
  </si>
  <si>
    <t>Raf Monoblok L1000 D500 (Deliksiz, C Etiketli)</t>
  </si>
  <si>
    <t xml:space="preserve">Unperforated Tablette monobloc (with C Profile) P25  L1000 P500 </t>
  </si>
  <si>
    <t>52141.0309.02</t>
  </si>
  <si>
    <t>52141.0310.01</t>
  </si>
  <si>
    <t>Raf Monoblok L1250 D500 (Deliksiz, C Etiketli)</t>
  </si>
  <si>
    <t xml:space="preserve">Unperforated Tablette monobloc (with C Profile) P25  L1250 P500  </t>
  </si>
  <si>
    <t>52141.0310.02</t>
  </si>
  <si>
    <t>52141.0311.01</t>
  </si>
  <si>
    <t>Raf Monoblok L1330 D500 (Deliksiz, C Etiketli)</t>
  </si>
  <si>
    <t xml:space="preserve">Unperforated Tablette monobloc (with C Profile) P25  L1330 P500 </t>
  </si>
  <si>
    <t>52141.0311.02</t>
  </si>
  <si>
    <t>P600 SHELVES - UNPERFORATED WITH C PROFILE</t>
  </si>
  <si>
    <t>52141.0312.01</t>
  </si>
  <si>
    <t>Raf Monoblok L500 D600 (Deliksiz, C Etiketli)</t>
  </si>
  <si>
    <t xml:space="preserve">Unperforated Tablette monobloc (with C Profile) P25  L500 P600 </t>
  </si>
  <si>
    <t>52141.0312.02</t>
  </si>
  <si>
    <t>52141.0313.01</t>
  </si>
  <si>
    <t>Raf Monoblok L665 D600 (Deliksiz, C Etiketli)</t>
  </si>
  <si>
    <t>Unperforated Tablette monobloc (with C Profile) P25  L665 P600</t>
  </si>
  <si>
    <t>52141.0313.02</t>
  </si>
  <si>
    <t>52141.0314.01</t>
  </si>
  <si>
    <t>Raf Monoblok L700 D600 (Deliksiz, C Etiketli)</t>
  </si>
  <si>
    <t xml:space="preserve">Unperforated Tablette monobloc (with C Profile) P25  L700 P600 </t>
  </si>
  <si>
    <t>52141.0314.02</t>
  </si>
  <si>
    <t>52141.0315.01</t>
  </si>
  <si>
    <t>Raf Monoblok L800 D600 (Deliksiz, C Etiketli)</t>
  </si>
  <si>
    <t xml:space="preserve">Unperforated Tablette monobloc (with C Profile) P25  L800 P600 </t>
  </si>
  <si>
    <t>52141.0315.02</t>
  </si>
  <si>
    <t>52141.0316.01</t>
  </si>
  <si>
    <t>Raf Monoblok L900 D600 (Deliksiz, C Etiketli)</t>
  </si>
  <si>
    <t xml:space="preserve">Unperforated Tablette monobloc (with C Profile) P25  L900 P600 </t>
  </si>
  <si>
    <t>52141.0316.02</t>
  </si>
  <si>
    <t>52141.0317.01</t>
  </si>
  <si>
    <t>Raf Monoblok L1000 D600 (Deliksiz, C Etiketli)</t>
  </si>
  <si>
    <t xml:space="preserve">Unperforated Tablette monobloc (with C Profile) P25  L1000 P600 </t>
  </si>
  <si>
    <t>52141.0317.02</t>
  </si>
  <si>
    <t>52141.0318.01</t>
  </si>
  <si>
    <t>Raf Monoblok L1250 D600 (Deliksiz, C Etiketli)</t>
  </si>
  <si>
    <t xml:space="preserve">Unperforated Tablette monobloc (with C Profile) P25  L1250 P600 </t>
  </si>
  <si>
    <t>52141.0318.02</t>
  </si>
  <si>
    <t>52141.0319.01</t>
  </si>
  <si>
    <t>Raf Monoblok L1330 D600 (Deliksiz, C Etiketli)</t>
  </si>
  <si>
    <t xml:space="preserve">Unperforated Tablette monobloc (with C Profile) P25  L1330 P600 </t>
  </si>
  <si>
    <t>52141.0319.02</t>
  </si>
  <si>
    <t>P100 SHELVES - UNPERFORATED WITHOUT C PROFILE</t>
  </si>
  <si>
    <t>52141.0119.01</t>
  </si>
  <si>
    <t>RAF MONOBLOK L500 D100 (DELİKSİZ, C ETİKETSİZ)</t>
  </si>
  <si>
    <t xml:space="preserve">Unperforated Tablette monobloc (w/out C Profile) P25  L500 P100  </t>
  </si>
  <si>
    <t>52141.0119.02</t>
  </si>
  <si>
    <t>52141.0120.01</t>
  </si>
  <si>
    <t>RAF MONOBLOK L665 D100 (DELİKSİZ, C ETİKETSİZ)</t>
  </si>
  <si>
    <t xml:space="preserve">Unperforated Tablette monobloc (w/out C Profile) P25  L665 P100 </t>
  </si>
  <si>
    <t>52141.0120.02</t>
  </si>
  <si>
    <t>52141.0121.01</t>
  </si>
  <si>
    <t>RAF MONOBLOK L700 D100 (DELİKSİZ, C ETİKETSİZ)</t>
  </si>
  <si>
    <t xml:space="preserve">Unperforated Tablette monobloc (w/out C Profile) P25  L700 P100  </t>
  </si>
  <si>
    <t>52141.0121.02</t>
  </si>
  <si>
    <t>52141.0122.01</t>
  </si>
  <si>
    <t>RAF MONOBLOK L800 D100 (DELİKSİZ, C ETİKETSİZ)</t>
  </si>
  <si>
    <t xml:space="preserve">Unperforated Tablette monobloc (w/out C Profile) P25  L800 P100  </t>
  </si>
  <si>
    <t>52141.0122.02</t>
  </si>
  <si>
    <t>52141.0123.01</t>
  </si>
  <si>
    <t>RAF MONOBLOK L900 D100 (DELİKSİZ, C ETİKETSİZ)</t>
  </si>
  <si>
    <t xml:space="preserve">Unperforated Tablette monobloc (w/out C Profile) P25  L900 P100 </t>
  </si>
  <si>
    <t>52141.0123.02</t>
  </si>
  <si>
    <t>52141.0124.01</t>
  </si>
  <si>
    <t>RAF MONOBLOK L1000 D100 (DELİKSİZ, C ETİKETSİZ)</t>
  </si>
  <si>
    <t xml:space="preserve">Unperforated Tablette monobloc (w/out C Profile) P25  L1000 P100 </t>
  </si>
  <si>
    <t>52141.0124.02</t>
  </si>
  <si>
    <t>52141.0125.01</t>
  </si>
  <si>
    <t>RAF MONOBLOK L1250 D100 (DELİKSİZ, C ETİKETSİZ)</t>
  </si>
  <si>
    <t xml:space="preserve">Unperforated Tablette monobloc (w/out C Profile) P25  L1250 P100  </t>
  </si>
  <si>
    <t>52141.0125.02</t>
  </si>
  <si>
    <t>52141.0126.01</t>
  </si>
  <si>
    <t>RAF MONOBLOK L1330 D100 (DELİKSİZ, C ETİKETSİZ)</t>
  </si>
  <si>
    <t xml:space="preserve">Unperforated Tablette monobloc (w/out C Profile) P25  L1330 P100  </t>
  </si>
  <si>
    <t>52141.0126.02</t>
  </si>
  <si>
    <t>P200 SHELVES - UNPERFORATED WITHOUT C PROFILE</t>
  </si>
  <si>
    <t>52141.0087.01</t>
  </si>
  <si>
    <t>RAF MONOBLOK L500 D200 (DELİKSİZ, C ETİKETSİZ)</t>
  </si>
  <si>
    <t xml:space="preserve">Unperforated Tablette monobloc (w/out C Profile) P25  L500 P200  </t>
  </si>
  <si>
    <t>52141.0087.02</t>
  </si>
  <si>
    <t>52141.0084.01</t>
  </si>
  <si>
    <t>RAF MONOBLOK L665 D200 (DELİKSİZ, C ETİKETSİZ)</t>
  </si>
  <si>
    <t xml:space="preserve">Unperforated Tablette monobloc (w/out C Profile) P25  L665 P200 </t>
  </si>
  <si>
    <t>52141.0084.02</t>
  </si>
  <si>
    <t>52141.0090.01</t>
  </si>
  <si>
    <t>RAF MONOBLOK L700 D200 (DELİKSİZ, C ETİKETSİZ)</t>
  </si>
  <si>
    <t xml:space="preserve">Unperforated Tablette monobloc (w/out C Profile) P25  L700 P200  </t>
  </si>
  <si>
    <t>52141.0090.02</t>
  </si>
  <si>
    <t>52141.0091.01</t>
  </si>
  <si>
    <t>RAF MONOBLOK L800 D200 (DELİKSİZ, C ETİKETSİZ)</t>
  </si>
  <si>
    <t xml:space="preserve">Unperforated Tablette monobloc (w/out C Profile) P25  L800 P200  </t>
  </si>
  <si>
    <t>52141.0091.02</t>
  </si>
  <si>
    <t>52141.0092.01</t>
  </si>
  <si>
    <t>RAF MONOBLOK L900 D200 (DELİKSİZ, C ETİKETSİZ)</t>
  </si>
  <si>
    <t xml:space="preserve">Unperforated Tablette monobloc (w/out C Profile) P25  L900 P200 </t>
  </si>
  <si>
    <t>52141.0092.02</t>
  </si>
  <si>
    <t>52141.0093.01</t>
  </si>
  <si>
    <t>RAF MONOBLOK L1000 D200 (DELİKSİZ, C ETİKETSİZ)</t>
  </si>
  <si>
    <t xml:space="preserve">Unperforated Tablette monobloc (w/out C Profile) P25  L1000 P200 </t>
  </si>
  <si>
    <t>52141.0093.02</t>
  </si>
  <si>
    <t>52141.0094.01</t>
  </si>
  <si>
    <t>RAF MONOBLOK L1250 D200 (DELİKSİZ, C ETİKETSİZ)</t>
  </si>
  <si>
    <t xml:space="preserve">Unperforated Tablette monobloc (w/out C Profile) P25  L1250 P200  </t>
  </si>
  <si>
    <t>52141.0094.02</t>
  </si>
  <si>
    <t>52141.0085.01</t>
  </si>
  <si>
    <t>RAF MONOBLOK L1330 D200 (DELİKSİZ, C ETİKETSİZ)</t>
  </si>
  <si>
    <t xml:space="preserve">Unperforated Tablette monobloc (w/out C Profile) P25  L1330 P200  </t>
  </si>
  <si>
    <t>52141.0085.02</t>
  </si>
  <si>
    <t>P300 SHELVES - UNPERFORATED WITHOUT C PROFILE</t>
  </si>
  <si>
    <t>52141.0086.01</t>
  </si>
  <si>
    <t>RAF MONOBLOK L500 D300 (DELİKSİZ, C ETİKETSİZ)</t>
  </si>
  <si>
    <t xml:space="preserve">Unperforated Tablette monobloc (w/out C Profile) P25  L500 P300  </t>
  </si>
  <si>
    <t>52141.0086.02</t>
  </si>
  <si>
    <t>52141.0081.01</t>
  </si>
  <si>
    <t>RAF MONOBLOK L665 D300 (DELİKSİZ, C ETİKETSİZ)</t>
  </si>
  <si>
    <t xml:space="preserve">Unperforated Tablette monobloc (w/out C Profile) P25  L665 P300 </t>
  </si>
  <si>
    <t>52141.0081.02</t>
  </si>
  <si>
    <t>52141.0095.01</t>
  </si>
  <si>
    <t>RAF MONOBLOK L700 D300 (DELİKSİZ, C ETİKETSİZ)</t>
  </si>
  <si>
    <t xml:space="preserve">Unperforated Tablette monobloc (w/out C Profile) P25  L700 P300  </t>
  </si>
  <si>
    <t>52141.0095.02</t>
  </si>
  <si>
    <t>52141.0088.01</t>
  </si>
  <si>
    <t>RAF MONOBLOK L800 D300 (DELİKSİZ, C ETİKETSİZ)</t>
  </si>
  <si>
    <t xml:space="preserve">Unperforated Tablette monobloc (w/out C Profile) P25  L800 P300  </t>
  </si>
  <si>
    <t>52141.0088.02</t>
  </si>
  <si>
    <t>52141.0082.01</t>
  </si>
  <si>
    <t>RAF MONOBLOK L900 D300 (DELİKSİZ, C ETİKETSİZ)</t>
  </si>
  <si>
    <t xml:space="preserve">Unperforated Tablette monobloc (w/out C Profile) P25  L900 P300 </t>
  </si>
  <si>
    <t>52141.0082.02</t>
  </si>
  <si>
    <t>52141.0083.01</t>
  </si>
  <si>
    <t>RAF MONOBLOK L1000 D300 (DELİKSİZ, C ETİKETSİZ)</t>
  </si>
  <si>
    <t xml:space="preserve">Unperforated Tablette monobloc (w/out C Profile) P25  L1000 P300 </t>
  </si>
  <si>
    <t>52141.0083.02</t>
  </si>
  <si>
    <t>52141.0096.01</t>
  </si>
  <si>
    <t>RAF MONOBLOK L1250 D300 (DELİKSİZ, C ETİKETSİZ)</t>
  </si>
  <si>
    <t xml:space="preserve">Unperforated Tablette monobloc (w/out C Profile) P25  L1250 P300  </t>
  </si>
  <si>
    <t>52141.0096.02</t>
  </si>
  <si>
    <t>52141.0079.01</t>
  </si>
  <si>
    <t>RAF MONOBLOK L1330 D300 (DELİKSİZ, C ETİKETSİZ)</t>
  </si>
  <si>
    <t xml:space="preserve">Unperforated Tablette monobloc (w/out C Profile) P25  L1330 P300  </t>
  </si>
  <si>
    <t>52141.0079.02</t>
  </si>
  <si>
    <t>P400 SHELVES - UNPERFORATED WITHOUT C PROFILE</t>
  </si>
  <si>
    <t>52141.0097.01</t>
  </si>
  <si>
    <t>RAF MONOBLOK L500 D400 (DELİKSİZ, C ETİKETSİZ)</t>
  </si>
  <si>
    <t xml:space="preserve">Unperforated Tablette monobloc (w/out C Profile) P25  L500 P400  </t>
  </si>
  <si>
    <t>52141.0097.02</t>
  </si>
  <si>
    <t>52141.0089.01</t>
  </si>
  <si>
    <t>RAF MONOBLOK L665 D400 (DELİKSİZ, C ETİKETSİZ)</t>
  </si>
  <si>
    <t xml:space="preserve">Unperforated Tablette monobloc (w/out C Profile) P25  L665 P400 </t>
  </si>
  <si>
    <t>52141.0089.02</t>
  </si>
  <si>
    <t>52141.0098.01</t>
  </si>
  <si>
    <t>RAF MONOBLOK L700 D400 (DELİKSİZ, C ETİKETSİZ)</t>
  </si>
  <si>
    <t xml:space="preserve">Unperforated Tablette monobloc (w/out C Profile) P25  L700 P400  </t>
  </si>
  <si>
    <t>52141.0098.02</t>
  </si>
  <si>
    <t>52141.0099.01</t>
  </si>
  <si>
    <t>RAF MONOBLOK L800 D400 (DELİKSİZ, C ETİKETSİZ)</t>
  </si>
  <si>
    <t xml:space="preserve">Unperforated Tablette monobloc (w/out C Profile) P25  L800 P400  </t>
  </si>
  <si>
    <t>52141.0099.02</t>
  </si>
  <si>
    <t>52141.0100.01</t>
  </si>
  <si>
    <t>RAF MONOBLOK L900 D400 (DELİKSİZ, C ETİKETSİZ)</t>
  </si>
  <si>
    <t xml:space="preserve">Unperforated Tablette monobloc (w/out C Profile) P25  L900 P400 </t>
  </si>
  <si>
    <t>52141.0100.02</t>
  </si>
  <si>
    <t>52141.0101.01</t>
  </si>
  <si>
    <t>RAF MONOBLOK L1000 D400 (DELİKSİZ, C ETİKETSİZ)</t>
  </si>
  <si>
    <t xml:space="preserve">Unperforated Tablette monobloc (w/out C Profile) P25  L1000 P400 </t>
  </si>
  <si>
    <t>52141.0101.02</t>
  </si>
  <si>
    <t>52141.0102.01</t>
  </si>
  <si>
    <t>RAF MONOBLOK L1250 D400 (DELİKSİZ, C ETİKETSİZ)</t>
  </si>
  <si>
    <t xml:space="preserve">Unperforated Tablette monobloc (w/out C Profile) P25  L1250 P400  </t>
  </si>
  <si>
    <t>52141.0102.02</t>
  </si>
  <si>
    <t>52141.0080.01</t>
  </si>
  <si>
    <t>RAF MONOBLOK L1330 D400 (DELİKSİZ, C ETİKETSİZ)</t>
  </si>
  <si>
    <t xml:space="preserve">Unperforated Tablette monobloc (w/out C Profile) P25  L1330 P400  </t>
  </si>
  <si>
    <t>52141.0080.02</t>
  </si>
  <si>
    <t>P500 SHELVES - UNPERFORATED WITHOUT C PROFILE</t>
  </si>
  <si>
    <t>52141.0078.01</t>
  </si>
  <si>
    <t>RAF MONOBLOK L500 D500 (DELİKSİZ, C ETİKETSİZ)</t>
  </si>
  <si>
    <t xml:space="preserve">Unperforated Tablette monobloc (w/out C Profile) P25  L500 P500  </t>
  </si>
  <si>
    <t>52141.0078.02</t>
  </si>
  <si>
    <t>52141.0077.01</t>
  </si>
  <si>
    <t>RAF MONOBLOK L665 D500 (DELİKSİZ, C ETİKETSİZ)</t>
  </si>
  <si>
    <t xml:space="preserve">Unperforated Tablette monobloc (w/out C Profile) P25  L665 P500 </t>
  </si>
  <si>
    <t>52141.0077.02</t>
  </si>
  <si>
    <t>52141.0103.01</t>
  </si>
  <si>
    <t>RAF MONOBLOK L700 D500 (DELİKSİZ, C ETİKETSİZ)</t>
  </si>
  <si>
    <t xml:space="preserve">Unperforated Tablette monobloc (w/out C Profile) P25  L700 P500  </t>
  </si>
  <si>
    <t>52141.0103.02</t>
  </si>
  <si>
    <t>52141.0104.01</t>
  </si>
  <si>
    <t>RAF MONOBLOK L800 D500 (DELİKSİZ, C ETİKETSİZ)</t>
  </si>
  <si>
    <t xml:space="preserve">Unperforated Tablette monobloc (w/out C Profile) P25  L800 P500  </t>
  </si>
  <si>
    <t>52141.0104.02</t>
  </si>
  <si>
    <t>52141.0105.01</t>
  </si>
  <si>
    <t>RAF MONOBLOK L900 D500 (DELİKSİZ, C ETİKETSİZ)</t>
  </si>
  <si>
    <t xml:space="preserve">Unperforated Tablette monobloc (w/out C Profile) P25  L900 P500 </t>
  </si>
  <si>
    <t>52141.0105.02</t>
  </si>
  <si>
    <t>52141.0076.01</t>
  </si>
  <si>
    <t>RAF MONOBLOK L1000 D500 (DELİKSİZ, C ETİKETSİZ)</t>
  </si>
  <si>
    <t xml:space="preserve">Unperforated Tablette monobloc (w/out C Profile) P25  L1000 P500 </t>
  </si>
  <si>
    <t>52141.0076.02</t>
  </si>
  <si>
    <t>52141.0106.01</t>
  </si>
  <si>
    <t>RAF MONOBLOK L1250 D500 (DELİKSİZ, C ETİKETSİZ)</t>
  </si>
  <si>
    <t xml:space="preserve">Unperforated Tablette monobloc (w/out C Profile) P25  L1250 P500  </t>
  </si>
  <si>
    <t>52141.0106.02</t>
  </si>
  <si>
    <t>52141.0075.01</t>
  </si>
  <si>
    <t>RAF MONOBLOK L1330 D500 (DELİKSİZ, C ETİKETSİZ)</t>
  </si>
  <si>
    <t xml:space="preserve">Unperforated Tablette monobloc (w/out C Profile) P25  L1330 P500  </t>
  </si>
  <si>
    <t>52141.0075.02</t>
  </si>
  <si>
    <t>P600 SHELVES - UNPERFORATED WITHOUT C PROFILE</t>
  </si>
  <si>
    <t>52141.0107.01</t>
  </si>
  <si>
    <t>RAF MONOBLOK L500 D600 (DELİKSİZ, C ETİKETSİZ)</t>
  </si>
  <si>
    <t xml:space="preserve">Unperforated Tablette monobloc (w/out C Profile) P25  L500 P600  </t>
  </si>
  <si>
    <t>52141.0107.02</t>
  </si>
  <si>
    <t>52141.0108.01</t>
  </si>
  <si>
    <t>RAF MONOBLOK L665 D600 (DELİKSİZ, C ETİKETSİZ)</t>
  </si>
  <si>
    <t xml:space="preserve">Unperforated Tablette monobloc (w/out C Profile) P25  L665 P600 </t>
  </si>
  <si>
    <t>52141.0108.02</t>
  </si>
  <si>
    <t>52141.0109.01</t>
  </si>
  <si>
    <t>RAF MONOBLOK L700 D600 (DELİKSİZ, C ETİKETSİZ)</t>
  </si>
  <si>
    <t xml:space="preserve">Unperforated Tablette monobloc (w/out C Profile) P25  L700 P600  </t>
  </si>
  <si>
    <t>52141.0109.02</t>
  </si>
  <si>
    <t>52141.0110.01</t>
  </si>
  <si>
    <t>RAF MONOBLOK L800 D600 (DELİKSİZ, C ETİKETSİZ)</t>
  </si>
  <si>
    <t xml:space="preserve">Unperforated Tablette monobloc (w/out C Profile) P25  L800 P600  </t>
  </si>
  <si>
    <t>52141.0110.02</t>
  </si>
  <si>
    <t>52141.0111.01</t>
  </si>
  <si>
    <t>RAF MONOBLOK L900 D600 (DELİKSİZ, C ETİKETSİZ)</t>
  </si>
  <si>
    <t xml:space="preserve">Unperforated Tablette monobloc (w/out C Profile) P25  L900 P600 </t>
  </si>
  <si>
    <t>52141.0111.02</t>
  </si>
  <si>
    <t>52141.0112.01</t>
  </si>
  <si>
    <t>RAF MONOBLOK L1000 D600 (DELİKSİZ, C ETİKETSİZ)</t>
  </si>
  <si>
    <t xml:space="preserve">Unperforated Tablette monobloc (w/out C Profile) P25  L1000 P600 </t>
  </si>
  <si>
    <t>52141.0112.02</t>
  </si>
  <si>
    <t>52141.0113.01</t>
  </si>
  <si>
    <t>RAF MONOBLOK L1250 D600 (DELİKSİZ, C ETİKETSİZ)</t>
  </si>
  <si>
    <t xml:space="preserve">Unperforated Tablette monobloc (w/out C Profile) P25  L1250 P600  </t>
  </si>
  <si>
    <t>52141.0113.02</t>
  </si>
  <si>
    <t>52141.0114.01</t>
  </si>
  <si>
    <t>RAF MONOBLOK L1330 D600 (DELİKSİZ, C ETİKETSİZ)</t>
  </si>
  <si>
    <t xml:space="preserve">Unperforated Tablette monobloc (w/out C Profile) P25  L1330 P600  </t>
  </si>
  <si>
    <t>52141.0114.02</t>
  </si>
  <si>
    <t>P100 SHELVES - PERFORATED WITHOUT C PROFILE</t>
  </si>
  <si>
    <t>52141.0430.01</t>
  </si>
  <si>
    <t>RAF MONOBLOK L500 D100 (DELİKLİ, ETİKETSİZ)</t>
  </si>
  <si>
    <t xml:space="preserve">Perforated Tablette monobloc (w/out C Profile) P25  L500 P100  </t>
  </si>
  <si>
    <t>52141.0430.02</t>
  </si>
  <si>
    <t>52141.0431.01</t>
  </si>
  <si>
    <t>RAF MONOBLOK L665 D100 (DELİKLİ, ETİKETSİZ)</t>
  </si>
  <si>
    <t xml:space="preserve">Perforated Tablette monobloc (w/out C Profile) P25  L665 P100 </t>
  </si>
  <si>
    <t>52141.0431.02</t>
  </si>
  <si>
    <t>52141.0432.01</t>
  </si>
  <si>
    <t>RAF MONOBLOK L700 D100 (DELİKLİ, ETİKETSİZ)</t>
  </si>
  <si>
    <t xml:space="preserve">Perforated Tablette monobloc (w/out C Profile) P25  L700 P100  </t>
  </si>
  <si>
    <t>52141.0432.02</t>
  </si>
  <si>
    <t>52141.0433.01</t>
  </si>
  <si>
    <t>RAF MONOBLOK L800 D100 (DELİKLİ, ETİKETSİZ)</t>
  </si>
  <si>
    <t xml:space="preserve">Perforated Tablette monobloc (w/out C Profile) P25  L800 P100  </t>
  </si>
  <si>
    <t>52141.0433.02</t>
  </si>
  <si>
    <t>52141.0434.01</t>
  </si>
  <si>
    <t>RAF MONOBLOK L900 D100 (DELİKLİ, ETİKETSİZ)</t>
  </si>
  <si>
    <t xml:space="preserve">Perforated Tablette monobloc (w/out C Profile) P25  L900 P100 </t>
  </si>
  <si>
    <t>52141.0434.02</t>
  </si>
  <si>
    <t>52141.0435.01</t>
  </si>
  <si>
    <t>RAF MONOBLOK L1000 D100 (DELİKLİ, ETİKETSİZ)</t>
  </si>
  <si>
    <t xml:space="preserve">Perforated Tablette monobloc (w/out C Profile) P25  L1000 P100 </t>
  </si>
  <si>
    <t>52141.0435.02</t>
  </si>
  <si>
    <t>52141.0436.01</t>
  </si>
  <si>
    <t>RAF MONOBLOK L1250 D100 (DELİKLİ, ETİKETSİZ)</t>
  </si>
  <si>
    <t xml:space="preserve">Perforated Tablette monobloc (w/out C Profile) P25  L1250 P100  </t>
  </si>
  <si>
    <t>52141.0436.02</t>
  </si>
  <si>
    <t>52141.0437.01</t>
  </si>
  <si>
    <t>RAF MONOBLOK L1330 D100 (DELİKLİ, ETİKETSİZ)</t>
  </si>
  <si>
    <t xml:space="preserve">Perforated Tablette monobloc (w/out C Profile) P25  L1330 P100  </t>
  </si>
  <si>
    <t>52141.0437.02</t>
  </si>
  <si>
    <t>P200 SHELVES - PERFORATED WITHOUT C PROFILE</t>
  </si>
  <si>
    <t>52141.0152.01</t>
  </si>
  <si>
    <t>RAF MONOBLOK L500 D200 (DELİKLİ, ETİKETSİZ)</t>
  </si>
  <si>
    <t xml:space="preserve">Perforated Tablette monobloc (w/out C Profile) P25  L500 P200  </t>
  </si>
  <si>
    <t>52141.0152.02</t>
  </si>
  <si>
    <t>52141.0154.01</t>
  </si>
  <si>
    <t>RAF MONOBLOK L665 D200 (DELİKLİ, ETİKETSİZ)</t>
  </si>
  <si>
    <t xml:space="preserve">Perforated Tablette monobloc (w/out C Profile) P25  L665 P200 </t>
  </si>
  <si>
    <t>52141.0154.02</t>
  </si>
  <si>
    <t>52141.0155.01</t>
  </si>
  <si>
    <t>RAF MONOBLOK L700 D200 (DELİKLİ, ETİKETSİZ)</t>
  </si>
  <si>
    <t xml:space="preserve">Perforated Tablette monobloc (w/out C Profile) P25  L700 P200  </t>
  </si>
  <si>
    <t>52141.0155.02</t>
  </si>
  <si>
    <t>52141.0156.01</t>
  </si>
  <si>
    <t>RAF MONOBLOK L800 D200 (DELİKLİ, ETİKETSİZ)</t>
  </si>
  <si>
    <t xml:space="preserve">Perforated Tablette monobloc (w/out C Profile) P25  L800 P200  </t>
  </si>
  <si>
    <t>52141.0156.02</t>
  </si>
  <si>
    <t>52141.0157.01</t>
  </si>
  <si>
    <t>RAF MONOBLOK L900 D200 (DELİKLİ, ETİKETSİZ)</t>
  </si>
  <si>
    <t xml:space="preserve">Perforated Tablette monobloc (w/out C Profile) P25  L900 P200 </t>
  </si>
  <si>
    <t>52141.0157.02</t>
  </si>
  <si>
    <t>52159.0177.01</t>
  </si>
  <si>
    <t>RAF MONOBLOK L1000 D200 (DELİKLİ, ETİKETSİZ)</t>
  </si>
  <si>
    <t xml:space="preserve">Perforated Tablette monobloc (w/out C Profile) P25  L1000 P200 </t>
  </si>
  <si>
    <t>52159.0177.02</t>
  </si>
  <si>
    <t>52141.0159.01</t>
  </si>
  <si>
    <t>RAF MONOBLOK L1250 D200 (DELİKLİ, ETİKETSİZ)</t>
  </si>
  <si>
    <t xml:space="preserve">Perforated Tablette monobloc (w/out C Profile) P25  L1250 P200  </t>
  </si>
  <si>
    <t>52141.0159.02</t>
  </si>
  <si>
    <t>52141.0160.01</t>
  </si>
  <si>
    <t>RAF MONOBLOK L1330 D200 (DELİKLİ, ETİKETSİZ)</t>
  </si>
  <si>
    <t xml:space="preserve">Perforated Tablette monobloc (w/out C Profile) P25  L1330 P200  </t>
  </si>
  <si>
    <t>52141.0160.02</t>
  </si>
  <si>
    <t>P300 SHELVES - PERFORATED WITHOUT C PROFILE</t>
  </si>
  <si>
    <t>52141.0198.01</t>
  </si>
  <si>
    <t>RAF MONOBLOK L500 D300 (DELİKLİ, ETİKETSİZ)</t>
  </si>
  <si>
    <t xml:space="preserve">Perforated Tablette monobloc (w/out C Profile) P25  L500 P300  </t>
  </si>
  <si>
    <t>52141.0198.02</t>
  </si>
  <si>
    <t>52141.0199.01</t>
  </si>
  <si>
    <t>RAF MONOBLOK L665 D300 (DELİKLİ, ETİKETSİZ)</t>
  </si>
  <si>
    <t xml:space="preserve">Perforated Tablette monobloc (w/out C Profile) P25  L665 P300 </t>
  </si>
  <si>
    <t>52141.0199.02</t>
  </si>
  <si>
    <t>52141.0200.01</t>
  </si>
  <si>
    <t>RAF MONOBLOK L700 D300 (DELİKLİ, ETİKETSİZ)</t>
  </si>
  <si>
    <t xml:space="preserve">Perforated Tablette monobloc (w/out C Profile) P25  L700 P300  </t>
  </si>
  <si>
    <t>52141.0200.02</t>
  </si>
  <si>
    <t>52141.0201.01</t>
  </si>
  <si>
    <t>RAF MONOBLOK L800 D300 (DELİKLİ, ETİKETSİZ)</t>
  </si>
  <si>
    <t xml:space="preserve">Perforated Tablette monobloc (w/out C Profile) P25  L800 P300  </t>
  </si>
  <si>
    <t>52141.0201.02</t>
  </si>
  <si>
    <t>52141.0202.01</t>
  </si>
  <si>
    <t>RAF MONOBLOK L900 D300 (DELİKLİ, ETİKETSİZ)</t>
  </si>
  <si>
    <t xml:space="preserve">Perforated Tablette monobloc (w/out C Profile) P25  L900 P300 </t>
  </si>
  <si>
    <t>52141.0202.02</t>
  </si>
  <si>
    <t>52141.0204.01</t>
  </si>
  <si>
    <t>RAF MONOBLOK L1000 D300 (DELİKLİ, ETİKETSİZ)</t>
  </si>
  <si>
    <t xml:space="preserve">Perforated Tablette monobloc (w/out C Profile) P25  L1000 P300 </t>
  </si>
  <si>
    <t>52141.0204.02</t>
  </si>
  <si>
    <t>52141.0205.01</t>
  </si>
  <si>
    <t>RAF MONOBLOK L1250 D300 (DELİKLİ, ETİKETSİZ)</t>
  </si>
  <si>
    <t xml:space="preserve">Perforated Tablette monobloc (w/out C Profile) P25  L1250 P300  </t>
  </si>
  <si>
    <t>52141.0205.02</t>
  </si>
  <si>
    <t>52141.0206.01</t>
  </si>
  <si>
    <t>RAF MONOBLOK L1330 D300 (DELİKLİ, ETİKETSİZ)</t>
  </si>
  <si>
    <t xml:space="preserve">Perforated Tablette monobloc (w/out C Profile) P25  L1330 P300  </t>
  </si>
  <si>
    <t>52141.0206.02</t>
  </si>
  <si>
    <t>P400 SHELVES - PERFORATED WITHOUT C PROFILE</t>
  </si>
  <si>
    <t>52141.0161.01</t>
  </si>
  <si>
    <t>RAF MONOBLOK L500 D400 (DELİKLİ, ETİKETSİZ)</t>
  </si>
  <si>
    <t xml:space="preserve">Perforated Tablette monobloc (w/out C Profile) P25  L500 P400  </t>
  </si>
  <si>
    <t>52141.0161.02</t>
  </si>
  <si>
    <t>52141.0163.01</t>
  </si>
  <si>
    <t>RAF MONOBLOK L665 D400 (DELİKLİ, ETİKETSİZ)</t>
  </si>
  <si>
    <t>Perforated Tablette monobloc (w/out C Profile) P25  L665 P400</t>
  </si>
  <si>
    <t>52141.0163.02</t>
  </si>
  <si>
    <t>52141.0164.01</t>
  </si>
  <si>
    <t>RAF MONOBLOK L700 D400 (DELİKLİ, ETİKETSİZ)</t>
  </si>
  <si>
    <t xml:space="preserve">Perforated Tablette monobloc (w/out C Profile) P25  L700 P400  </t>
  </si>
  <si>
    <t>52141.0164.02</t>
  </si>
  <si>
    <t>52141.0165.01</t>
  </si>
  <si>
    <t>RAF MONOBLOK L800 D400 (DELİKLİ, ETİKETSİZ)</t>
  </si>
  <si>
    <t xml:space="preserve">Perforated Tablette monobloc (w/out C Profile) P25  L800 P400  </t>
  </si>
  <si>
    <t>52141.0165.02</t>
  </si>
  <si>
    <t>52141.0166.01</t>
  </si>
  <si>
    <t>RAF MONOBLOK L900 D400 (DELİKLİ, ETİKETSİZ)</t>
  </si>
  <si>
    <t>Perforated Tablette monobloc (w/out C Profile) P25  L900 P400</t>
  </si>
  <si>
    <t>52141.0166.02</t>
  </si>
  <si>
    <t>52159.0171.01</t>
  </si>
  <si>
    <t>RAF MONOBLOK L1000 D400 (DELİKLİ, ETİKETSİZ)</t>
  </si>
  <si>
    <t>Perforated Tablette monobloc (w/out C Profile) P25  L1000 P400</t>
  </si>
  <si>
    <t>52159.0171.02</t>
  </si>
  <si>
    <t>52141.0168.01</t>
  </si>
  <si>
    <t>RAF MONOBLOK L1250 D400 (DELİKLİ, ETİKETSİZ)</t>
  </si>
  <si>
    <t xml:space="preserve">Perforated Tablette monobloc (w/out C Profile) P25  L1250 P400  </t>
  </si>
  <si>
    <t>52141.0168.02</t>
  </si>
  <si>
    <t>52141.0169.01</t>
  </si>
  <si>
    <t>RAF MONOBLOK L1330 D400 (DELİKLİ, ETİKETSİZ)</t>
  </si>
  <si>
    <t xml:space="preserve">Perforated Tablette monobloc (w/out C Profile) P25  L1330 P400  </t>
  </si>
  <si>
    <t>52141.0169.02</t>
  </si>
  <si>
    <t>P500 SHELVES - PERFORATED WITHOUT C PROFILE</t>
  </si>
  <si>
    <t>52141.0170.01</t>
  </si>
  <si>
    <t>RAF MONOBLOK L500 D500 (DELİKLİ, ETİKETSİZ)</t>
  </si>
  <si>
    <t xml:space="preserve">Perforated Tablette monobloc (w/out C Profile) P25  L500 P500  </t>
  </si>
  <si>
    <t>52141.0170.02</t>
  </si>
  <si>
    <t>52141.0172.01</t>
  </si>
  <si>
    <t>RAF MONOBLOK L665 D500 (DELİKLİ, ETİKETSİZ)</t>
  </si>
  <si>
    <t>Perforated Tablette monobloc (w/out C Profile) P25  L665 P500</t>
  </si>
  <si>
    <t>52141.0172.02</t>
  </si>
  <si>
    <t>52141.0173.01</t>
  </si>
  <si>
    <t>RAF MONOBLOK L700 D500 (DELİKLİ, ETİKETSİZ)</t>
  </si>
  <si>
    <t xml:space="preserve">Perforated Tablette monobloc (w/out C Profile) P25  L700 P500  </t>
  </si>
  <si>
    <t>52141.0173.02</t>
  </si>
  <si>
    <t>52141.0174.01</t>
  </si>
  <si>
    <t>RAF MONOBLOK L800 D500 (DELİKLİ, ETİKETSİZ)</t>
  </si>
  <si>
    <t xml:space="preserve">Perforated Tablette monobloc (w/out C Profile) P25  L800 P500  </t>
  </si>
  <si>
    <t>52141.0174.02</t>
  </si>
  <si>
    <t>52141.0175.01</t>
  </si>
  <si>
    <t>RAF MONOBLOK L900 D500 (DELİKLİ, ETİKETSİZ)</t>
  </si>
  <si>
    <t>Perforated Tablette monobloc (w/out C Profile) P25  L900 P500</t>
  </si>
  <si>
    <t>52141.0175.02</t>
  </si>
  <si>
    <t>52141.0140.01</t>
  </si>
  <si>
    <t>RAF MONOBLOK L1000 D500 (DELİKLİ, ETİKETSİZ)</t>
  </si>
  <si>
    <t>Perforated Tablette monobloc (w/out C Profile) P25  L1000 P500</t>
  </si>
  <si>
    <t>52141.0140.02</t>
  </si>
  <si>
    <t>52141.0176.01</t>
  </si>
  <si>
    <t>RAF MONOBLOK L1250 D500 (DELİKLİ, ETİKETSİZ)</t>
  </si>
  <si>
    <t xml:space="preserve">Perforated Tablette monobloc (w/out C Profile) P25  L1250 P500  </t>
  </si>
  <si>
    <t>52141.0176.02</t>
  </si>
  <si>
    <t>52141.0177.01</t>
  </si>
  <si>
    <t>RAF MONOBLOK L1330 D500 (DELİKLİ, ETİKETSİZ)</t>
  </si>
  <si>
    <t xml:space="preserve">Perforated Tablette monobloc (w/out C Profile) P25  L1330 P500  </t>
  </si>
  <si>
    <t>GLASS SHELVES - F TYPE</t>
  </si>
  <si>
    <t>STRAIGHT GLASS - 8 MM</t>
  </si>
  <si>
    <t>52145.0184.08</t>
  </si>
  <si>
    <t>Cam Raf Konsol İçi 8mm L500 D200 (488)</t>
  </si>
  <si>
    <t>Shelf Glass Between Bracket Tempered-Transparent L25 (8mm) 200x500</t>
  </si>
  <si>
    <t>52145.0222.08</t>
  </si>
  <si>
    <t>Cam Raf Konsol İçi 8mm L665 D200 (653)</t>
  </si>
  <si>
    <t>Shelf Glass Between Bracket Tempered-Transparent L25 (8mm) 200x665</t>
  </si>
  <si>
    <t>52145.0185.08</t>
  </si>
  <si>
    <t>Cam Raf Konsol İçi 8mm L700 D200 (688)</t>
  </si>
  <si>
    <t>Shelf Glass Between Bracket Tempered-Transparent L25 (8mm) 200x700</t>
  </si>
  <si>
    <t>52145.0235.08</t>
  </si>
  <si>
    <t>Cam Raf Konsol İçi 8mm L800 D200 (788)</t>
  </si>
  <si>
    <t>Shelf Glass Between Bracket Tempered-Transparent L25 (8mm) 200x800</t>
  </si>
  <si>
    <t>52216.0214.08</t>
  </si>
  <si>
    <t>Cam Raf Konsol İçi 8mm L900 D200 (988)</t>
  </si>
  <si>
    <t>Shelf Glass Between Bracket Tempered-Transparent L25 (8mm) 200x900</t>
  </si>
  <si>
    <t>52145.0196.08</t>
  </si>
  <si>
    <t>Cam Raf Konsol İçi 8mm L1000 D200 (988)</t>
  </si>
  <si>
    <t>Shelf Glass Between Bracket Tempered-Transparent L25 (8mm) 200x1000</t>
  </si>
  <si>
    <t>52145.0238.08</t>
  </si>
  <si>
    <t>Cam Raf Konsol İçi 8mm L1250 D200 (1238)</t>
  </si>
  <si>
    <t>Shelf Glass Between Bracket Tempered-Transparent L25 (8mm) 200x1250</t>
  </si>
  <si>
    <t>52145.0239.08</t>
  </si>
  <si>
    <t>Cam Raf Konsol İçi 8mm L1330 D200 (1318)</t>
  </si>
  <si>
    <t>Shelf Glass Between Bracket Tempered-Transparent L25 (8mm) 200x1330</t>
  </si>
  <si>
    <t>52216.0105.08</t>
  </si>
  <si>
    <t>Cam Raf Konsol İçi 8mm L500 D300 (488)</t>
  </si>
  <si>
    <t>Shelf Glass Between Bracket Tempered-Transparent L25 (8mm) 300X500</t>
  </si>
  <si>
    <t>52216.0187.08</t>
  </si>
  <si>
    <t>Cam Raf Konsol İçi 8mm L665 D300 (653)</t>
  </si>
  <si>
    <t>Shelf Glass Between Bracket Tempered-Transparent L25 (8mm) 300X665</t>
  </si>
  <si>
    <t>52145.0183.08</t>
  </si>
  <si>
    <t>Cam Raf Konsol İçi 8mm L700 D300 (688)</t>
  </si>
  <si>
    <t>Shelf Glass Between Bracket Tempered-Transparent L25 (8mm) 300X700</t>
  </si>
  <si>
    <t>52145.0178.08</t>
  </si>
  <si>
    <t>Cam Raf Konsol İçi 8mm L800 D300 (788)</t>
  </si>
  <si>
    <t>Shelf Glass Between Bracket Tempered-Transparent L25 (8mm) 300X800</t>
  </si>
  <si>
    <t>52145.0182.08</t>
  </si>
  <si>
    <t>Cam Raf Konsol İçi 8mm L900 D300 (988)</t>
  </si>
  <si>
    <t>Shelf Glass Between Bracket Tempered-Transparent L25 (8mm) 300X900</t>
  </si>
  <si>
    <t>52145.0179.08</t>
  </si>
  <si>
    <t>Cam Raf Konsol İçi 8mm L1000 D300 (988)</t>
  </si>
  <si>
    <t>Shelf Glass Between Bracket Tempered-Transparent L25 (8mm) 300X1000</t>
  </si>
  <si>
    <t>52145.0245.08</t>
  </si>
  <si>
    <t>Cam Raf Konsol İçi 8mm L1250 D300 (1238)</t>
  </si>
  <si>
    <t>Shelf Glass Between Bracket Tempered-Transparent L25 (8mm) 300X1250</t>
  </si>
  <si>
    <t>52145.0246.08</t>
  </si>
  <si>
    <t>Cam Raf Konsol İçi 8mm L1330 D300 (1318)</t>
  </si>
  <si>
    <t>Shelf Glass Between Bracket Tempered-Transparent L25 (8mm) 300X1330</t>
  </si>
  <si>
    <t>52145.0247.08</t>
  </si>
  <si>
    <t>Cam Raf Konsol İçi 8mm L500 D400 (488)</t>
  </si>
  <si>
    <t>Shelf Glass Between Bracket Tempered-Transparent L25 (8mm) 400X500</t>
  </si>
  <si>
    <t>52145.0249.08</t>
  </si>
  <si>
    <t>Cam Raf Konsol İçi 8mm L665 D400 (653)</t>
  </si>
  <si>
    <t>Shelf Glass Between Bracket Tempered-Transparent L25 (8mm) 400X665</t>
  </si>
  <si>
    <t>52145.0204.08</t>
  </si>
  <si>
    <t>Cam Raf Konsol İçi 8mm L700 D400 (688)</t>
  </si>
  <si>
    <t>Shelf Glass Between Bracket Tempered-Transparent L25 (8mm) 400X700</t>
  </si>
  <si>
    <t>52145.0251.08</t>
  </si>
  <si>
    <t>Cam Raf Konsol İçi 8mm L800 D400 (788)</t>
  </si>
  <si>
    <t>Shelf Glass Between Bracket Tempered-Transparent L25 (8mm) 400X800</t>
  </si>
  <si>
    <t>52145.0252.08</t>
  </si>
  <si>
    <t>Cam Raf Konsol İçi 8mm L900 D400 (988)</t>
  </si>
  <si>
    <t>Shelf Glass Between Bracket Tempered-Transparent L25 (8mm) 400X900</t>
  </si>
  <si>
    <t>52145.0253.08</t>
  </si>
  <si>
    <t>Cam Raf Konsol İçi 8mm L1000 D400 (988)</t>
  </si>
  <si>
    <t>Shelf Glass Between Bracket Tempered-Transparent L25 (8mm) 400X1000</t>
  </si>
  <si>
    <t>52145.0254.08</t>
  </si>
  <si>
    <t>Cam Raf Konsol İçi 8mm L1250 D400 (1238)</t>
  </si>
  <si>
    <t>Shelf Glass Between Bracket Tempered-Transparent L25 (8mm) 400X1250</t>
  </si>
  <si>
    <t>52145.0255.08</t>
  </si>
  <si>
    <t>Cam Raf Konsol İçi 8mm L1330 D400 (1318)</t>
  </si>
  <si>
    <t>Shelf Glass Between Bracket Tempered-Transparent L25 (8mm) 400X1330</t>
  </si>
  <si>
    <t>STRAIGHT GLASS - 6 MM</t>
  </si>
  <si>
    <t>52145.0109.08</t>
  </si>
  <si>
    <t>Cam Raf Konsol İçi 6mm L500 D200 (488)</t>
  </si>
  <si>
    <t>Shelf Glass Between Bracket Tempered-Transparent L25 (6mm) 200x500</t>
  </si>
  <si>
    <t>52145.0110.08</t>
  </si>
  <si>
    <t>Cam Raf Konsol İçi 6mm L665 D200 (653)</t>
  </si>
  <si>
    <t>Shelf Glass Between Bracket Tempered-Transparent L25 (6mm) 200x665</t>
  </si>
  <si>
    <t>52145.0160.08</t>
  </si>
  <si>
    <t>Cam Raf Konsol İçi 6mm L700 D200 (688)</t>
  </si>
  <si>
    <t>Shelf Glass Between Bracket Tempered-Transparent L25 (6mm) 200x700</t>
  </si>
  <si>
    <t>52145.0161.08</t>
  </si>
  <si>
    <t>Cam Raf Konsol İçi 6mm L900 D200 (888)</t>
  </si>
  <si>
    <t>Shelf Glass Between Bracket Tempered-Transparent L25 (6mm) 200x900</t>
  </si>
  <si>
    <t>52145.0112.08</t>
  </si>
  <si>
    <t>Cam Raf Konsol İçi 6mm L1000 D200 (988)</t>
  </si>
  <si>
    <t>Shelf Glass Between Bracket Tempered-Transparent L25 (6mm) 200x1000</t>
  </si>
  <si>
    <t>52145.0162.08</t>
  </si>
  <si>
    <t>Cam Raf Konsol İçi 6mm L1250 D200 (1238)</t>
  </si>
  <si>
    <t>Shelf Glass Between Bracket Tempered-Transparent L25 (6mm) 200x1250</t>
  </si>
  <si>
    <t>52145.0163.08</t>
  </si>
  <si>
    <t>Cam Raf Konsol İçi 6mm L1330 D200 (1318)</t>
  </si>
  <si>
    <t>Shelf Glass Between Bracket Tempered-Transparent L25 (6mm) 200x1330</t>
  </si>
  <si>
    <t>52145.0113.08</t>
  </si>
  <si>
    <t>Cam Raf Konsol İçi 6mm L500 D300 (488)</t>
  </si>
  <si>
    <t>Shelf Glass Between Bracket Tempered-Transparent L25 (6mm) 300x500</t>
  </si>
  <si>
    <t>52145.0114.08</t>
  </si>
  <si>
    <t>Cam Raf Konsol İçi 6mm L665 D300 (653)</t>
  </si>
  <si>
    <t>Shelf Glass Between Bracket Tempered-Transparent L25 (6mm) 300x665</t>
  </si>
  <si>
    <t>52145.0144.08</t>
  </si>
  <si>
    <t>Cam Raf Konsol İçi 6mm L700 D300 (688)</t>
  </si>
  <si>
    <t>Shelf Glass Between Bracket Tempered-Transparent L25 (6mm) 300x700</t>
  </si>
  <si>
    <t>52145.0145.08</t>
  </si>
  <si>
    <t>Cam Raf Konsol İçi 6mm L900 D300 (888)</t>
  </si>
  <si>
    <t>Shelf Glass Between Bracket Tempered-Transparent L25 (6mm) 300x900</t>
  </si>
  <si>
    <t>52145.0116.08</t>
  </si>
  <si>
    <t>Cam Raf Konsol İçi 6mm L1000 D300 (988)</t>
  </si>
  <si>
    <t>Shelf Glass Between Bracket Tempered-Transparent L25 (6mm) 300x1000</t>
  </si>
  <si>
    <t>52145.0146.08</t>
  </si>
  <si>
    <t>Cam Raf Konsol İçi 6mm L1250 D300 (1238)</t>
  </si>
  <si>
    <t>Shelf Glass Between Bracket Tempered-Transparent L25 (6mm) 300x1250</t>
  </si>
  <si>
    <t>52145.0147.08</t>
  </si>
  <si>
    <t>Cam Raf Konsol İçi 6mm L1330 D300 (1318)</t>
  </si>
  <si>
    <t>Shelf Glass Between Bracket Tempered-Transparent L25 (6mm) 300x1330</t>
  </si>
  <si>
    <t>52145.0117.08</t>
  </si>
  <si>
    <t>Cam Raf Konsol İçi 6mm L500 D400 (488)</t>
  </si>
  <si>
    <t>Shelf Glass Between Bracket Tempered-Transparent L25 (6mm) 400x500</t>
  </si>
  <si>
    <t>52145.0118.08</t>
  </si>
  <si>
    <t>Cam Raf Konsol İçi 6mm L665 D400 (653)</t>
  </si>
  <si>
    <t>Shelf Glass Between Bracket Tempered-Transparent L25 (6mm) 400x665</t>
  </si>
  <si>
    <t>52145.0149.08</t>
  </si>
  <si>
    <t>Cam Raf Konsol İçi 6mm L700 D400 (688)</t>
  </si>
  <si>
    <t>Shelf Glass Between Bracket Tempered-Transparent L25 (6mm) 400x700</t>
  </si>
  <si>
    <t>52145.0150.08</t>
  </si>
  <si>
    <t>Cam Raf Konsol İçi 6mm L900 D400 (888)</t>
  </si>
  <si>
    <t>Shelf Glass Between Bracket Tempered-Transparent L25 (6mm) 400x900</t>
  </si>
  <si>
    <t>52145.0120.08</t>
  </si>
  <si>
    <t>Cam Raf Konsol İçi 6mm L1000 D400 (988)</t>
  </si>
  <si>
    <t>Shelf Glass Between Bracket Tempered-Transparent L25 (6mm) 400x1000</t>
  </si>
  <si>
    <t>52145.0151.08</t>
  </si>
  <si>
    <t>Cam Raf Konsol İçi 6mm L1250 D400 (1238)</t>
  </si>
  <si>
    <t>Shelf Glass Between Bracket Tempered-Transparent L25 (6mm) 400x1250</t>
  </si>
  <si>
    <t>52145.0152.08</t>
  </si>
  <si>
    <t>Cam Raf Konsol İçi 6mm L1330 D400 (1318)</t>
  </si>
  <si>
    <t>Shelf Glass Between Bracket Tempered-Transparent L25 (6mm) 400x1330</t>
  </si>
  <si>
    <t>GLASS SUCTION CUP</t>
  </si>
  <si>
    <t>52219.0033.11</t>
  </si>
  <si>
    <t>Vantuz Cam Raf Pimi Şeffaf D10</t>
  </si>
  <si>
    <t>Suction Cup Transparent D10</t>
  </si>
  <si>
    <t>FRONT OVAL GLASS - 8 MM</t>
  </si>
  <si>
    <t>52216.0131.08</t>
  </si>
  <si>
    <t>Cam Raf Konsol İçi Ön Oval 8mm L500 D200 (888)</t>
  </si>
  <si>
    <t>Shelf Glass Transparent Front Oval- 8mm L500 D200</t>
  </si>
  <si>
    <t>52216.0132.08</t>
  </si>
  <si>
    <t>Cam Raf Konsol İçi Ön Oval 8mm L700 D200 (888)</t>
  </si>
  <si>
    <t>Shelf Glass Transparent Front Oval- 8mm L700 D200</t>
  </si>
  <si>
    <t>52216.0133.08</t>
  </si>
  <si>
    <t>Cam Raf Konsol İçi Ön Oval 8mm L900 D200 (888)</t>
  </si>
  <si>
    <t>Shelf Glass Transparent Front Oval- 8mm L900 D200</t>
  </si>
  <si>
    <t>52216.0134.08</t>
  </si>
  <si>
    <t>Cam Raf Konsol İçi Ön Oval 8mm L1000 D200 (888)</t>
  </si>
  <si>
    <t>Shelf Glass Transparent Front Oval- 8mm L1000 D200</t>
  </si>
  <si>
    <t>52216.0106.08</t>
  </si>
  <si>
    <t>Cam Raf Konsol İçi Ön Oval 8mm L500 D250 (488)</t>
  </si>
  <si>
    <t>Shelf Glass Transparent Front Oval- 8mm L500 D250</t>
  </si>
  <si>
    <t>52216.0157.08</t>
  </si>
  <si>
    <t>Cam Raf Konsol İçi Ön Oval 8mm L665 D250 (653)</t>
  </si>
  <si>
    <t>Shelf Glass Transparent Front Oval- 8mm L665 D250</t>
  </si>
  <si>
    <t>52216.0107.08</t>
  </si>
  <si>
    <t>Cam Raf Konsol İçi Ön Oval 8mm L700 D250 (688)</t>
  </si>
  <si>
    <t>Shelf Glass Transparent Front Oval- 8mm L700 D250</t>
  </si>
  <si>
    <t>52216.0108.08</t>
  </si>
  <si>
    <t>Cam Raf Konsol İçi Ön Oval 8mm L900 D250 (888)</t>
  </si>
  <si>
    <t>Shelf Glass Transparent Front Oval- 8mm L900 D250</t>
  </si>
  <si>
    <t>52216.0109.08</t>
  </si>
  <si>
    <t>Cam Raf Konsol İçi Ön Oval 8mm L1000 D250 (988)</t>
  </si>
  <si>
    <t>Shelf Glass Transparent Front Oval- 8mm L1000 D250</t>
  </si>
  <si>
    <t>52145.0186.08</t>
  </si>
  <si>
    <t>Cam Raf Konsol İçi Ön Oval 8mm Dışköşe D250</t>
  </si>
  <si>
    <t>Shelf Glass Transparent Front Oval- 8mm OC90 D250</t>
  </si>
  <si>
    <t>aaa</t>
  </si>
  <si>
    <t>Cam Raf Konsol İçi Ön Oval 8mm İçköşe D250</t>
  </si>
  <si>
    <t>Shelf Glass Transparent Front Oval- 8mm IC90 D250</t>
  </si>
  <si>
    <t>52216.0110.08</t>
  </si>
  <si>
    <t>Cam Raf Konsol İçi Ön Oval 8mm L500 D300 (488)</t>
  </si>
  <si>
    <t>Shelf Glass Transparent Front Oval- 8mm L500 D300</t>
  </si>
  <si>
    <t>52145.0203.08</t>
  </si>
  <si>
    <t>Cam Raf Konsol İçi Ön Oval 8mm L665 D300 (488)</t>
  </si>
  <si>
    <t>Shelf Glass Transparent Front Oval- 8mm L665 D300</t>
  </si>
  <si>
    <t>52216.0111.08</t>
  </si>
  <si>
    <t>Cam Raf Konsol İçi Ön Oval 8mm L700 D300 (688)</t>
  </si>
  <si>
    <t>Shelf Glass Transparent Front Oval- 8mm L700 D300</t>
  </si>
  <si>
    <t>52216.0112.08</t>
  </si>
  <si>
    <t>Cam Raf Konsol İçi Ön Oval 8mm L900 D300 (888)</t>
  </si>
  <si>
    <t>Shelf Glass Transparent Front Oval- 8mm L900 D300</t>
  </si>
  <si>
    <t>52216.0113.08</t>
  </si>
  <si>
    <t>Cam Raf Konsol İçi Ön Oval 8mm L1000 D300 (988)</t>
  </si>
  <si>
    <t>Shelf Glass Transparent Front Oval- 8mm L1000 D300</t>
  </si>
  <si>
    <t>52145.0187.08</t>
  </si>
  <si>
    <t>Cam Raf Konsol İçi Ön Oval 8mm Dışköşe D300</t>
  </si>
  <si>
    <t>Shelf Glass Transparent Front Oval- 8mm OC90 D300</t>
  </si>
  <si>
    <t>Cam Raf Konsol İçi Ön Oval 8mm İçköşe D300</t>
  </si>
  <si>
    <t>Shelf Glass Transparent Front Oval- 8mm IC90 D300</t>
  </si>
  <si>
    <t>FRONT LEFT-RIGHT OVAL GLASS - 8 MM</t>
  </si>
  <si>
    <t>52216.0188.08</t>
  </si>
  <si>
    <t>Cam Raf Konsol İçi Ön Sağ-Sol Oval 8mm L1000 D300 (988)</t>
  </si>
  <si>
    <t>Shelf Glass Transparent Front Right-Left Oval- 8mm L1000 D300</t>
  </si>
  <si>
    <t>52145.0198.08</t>
  </si>
  <si>
    <t>Cam Raf Konsol İçi Ön Sağ-Sol Oval 8mm L900 D300 (888)</t>
  </si>
  <si>
    <t>Shelf Glass Transparent Front Right-Left  Oval- 8mm L900 D300</t>
  </si>
  <si>
    <t>52216.0191.08</t>
  </si>
  <si>
    <t>Cam Raf Konsol İçi Ön Sağ-Sol Oval 8mm L700 D300 (688)</t>
  </si>
  <si>
    <t>Shelf Glass Transparent Front Right-Left Oval- 8mm L700 D300</t>
  </si>
  <si>
    <t>52145.0223.08</t>
  </si>
  <si>
    <t>Cam Raf Konsol İçi Ön Sağ-Sol Oval 8mm L665 D300 (653)</t>
  </si>
  <si>
    <t>Shelf Glass Transparent Front Right-Left Oval- 8mm L665 D300</t>
  </si>
  <si>
    <t>52145.0202.08</t>
  </si>
  <si>
    <t>Cam Raf Konsol İçi Ön Sağ-Sol Oval 8mm L500 D300 (488)</t>
  </si>
  <si>
    <t>Shelf Glass Transparent Front Right-Left Oval- 8mm L500 D300</t>
  </si>
  <si>
    <t>52216.0215.08</t>
  </si>
  <si>
    <t>Cam Raf Konsol İçi Ön Sağ-Sol Oval 8mm L1000 D200 (988)</t>
  </si>
  <si>
    <t>Shelf Glass Transparent Front Right-Left Oval- 8mm L1000 D200</t>
  </si>
  <si>
    <t>52145.0199.08</t>
  </si>
  <si>
    <t>Cam Raf Konsol İçi Ön Sağ-Sol Oval 8mm L900 D200 (888)</t>
  </si>
  <si>
    <t>Shelf Glass Transparent Front Right-Left Oval- 8mm L900 D200</t>
  </si>
  <si>
    <t>TICKET RAILS H40 for GLASS SHELF</t>
  </si>
  <si>
    <t>52210.0038.11</t>
  </si>
  <si>
    <t>ETİKETLİK ŞEFFAF CAM RAF H39 L65</t>
  </si>
  <si>
    <t>Ticket-Rail Transparent Glass Shelf H39 L65</t>
  </si>
  <si>
    <t>52210.0039.11</t>
  </si>
  <si>
    <t>ETİKETLİK ŞEFFAF CAM RAF H39 L100</t>
  </si>
  <si>
    <t>Ticket-Rail Transparent Glass Shelf H39 L100</t>
  </si>
  <si>
    <t>52210.0040.11</t>
  </si>
  <si>
    <t>ETİKETLİK ŞEFFAF CAM RAF H39 L500</t>
  </si>
  <si>
    <t>Ticket-Rail Transparent Glass Shelf H39 L500</t>
  </si>
  <si>
    <t>52210.0369.11</t>
  </si>
  <si>
    <t>ETİKETLİK ŞEFFAF CAM RAF H39 L665</t>
  </si>
  <si>
    <t>Ticket-Rail Transparent Glass Shelf H39 L665</t>
  </si>
  <si>
    <t>52210.0041.11</t>
  </si>
  <si>
    <t>ETİKETLİK ŞEFFAF CAM RAF H39 L700</t>
  </si>
  <si>
    <t>Ticket-Rail Transparent Glass Shelf H39 L700</t>
  </si>
  <si>
    <t>52210.0357.11</t>
  </si>
  <si>
    <t>ETİKETLİK ŞEFFAF CAM RAF H39 L800</t>
  </si>
  <si>
    <t>Ticket-Rail Transparent Glass Shelf H39 L800</t>
  </si>
  <si>
    <t>52210.0042.11</t>
  </si>
  <si>
    <t>ETİKETLİK ŞEFFAF CAM RAF H39 L900</t>
  </si>
  <si>
    <t>Ticket-Rail Transparent Glass Shelf H39 L900</t>
  </si>
  <si>
    <t>52210.0043.11</t>
  </si>
  <si>
    <t>ETİKETLİK ŞEFFAF CAM RAF H39 L1000</t>
  </si>
  <si>
    <t>Ticket-Rail Transparent Glass Shelf H39 L1000</t>
  </si>
  <si>
    <t>52210.0044.11</t>
  </si>
  <si>
    <t>ETİKETLİK ŞEFFAF CAM RAF H39 L1250</t>
  </si>
  <si>
    <t>Ticket-Rail Transparent Glass Shelf H39 L1250</t>
  </si>
  <si>
    <t>52210.0045.11</t>
  </si>
  <si>
    <t>ETİKETLİK ŞEFFAF CAM RAF H39 L1330</t>
  </si>
  <si>
    <t>Ticket-Rail Transparent Glass Shelf H39 L1330</t>
  </si>
  <si>
    <t>300OC90</t>
  </si>
  <si>
    <t>52210.0301.11</t>
  </si>
  <si>
    <t>ETİKETLİK ŞEFFAF CAM RAF 39X536 (DIŞKÖŞE) D300</t>
  </si>
  <si>
    <t>Ticket-Rail Glass Shelf 39X536 (OC90) D300</t>
  </si>
  <si>
    <t>TICKET RAILS H40</t>
  </si>
  <si>
    <t>52210.0003.11</t>
  </si>
  <si>
    <t>Etiketlik Şeffaf L25 39X500 (L:500)</t>
  </si>
  <si>
    <t xml:space="preserve">Ticket-Rail Transparent L25 H39x L500      </t>
  </si>
  <si>
    <t>52210.0005.11</t>
  </si>
  <si>
    <t>Etiketlik Şeffaf L25 39X700 (L:665)</t>
  </si>
  <si>
    <t>Ticket-Rail Transparent L25 H39x L665</t>
  </si>
  <si>
    <t>52210.0006.11</t>
  </si>
  <si>
    <t>Etiketlik Şeffaf L25 39X700 (L:700)</t>
  </si>
  <si>
    <t>Ticket-Rail Transparent L25 H39x L700</t>
  </si>
  <si>
    <t>52210.0007.11</t>
  </si>
  <si>
    <t>Etiketlik Şeffaf L25 39X800 (L:800)</t>
  </si>
  <si>
    <t>Ticket-Rail Transparent L25 H39x L800</t>
  </si>
  <si>
    <t>52210.0008.11</t>
  </si>
  <si>
    <t>Etiketlik Şeffaf L25 39X900 (L:900)</t>
  </si>
  <si>
    <t>Ticket-Rail Transparent L25 H39x L900</t>
  </si>
  <si>
    <t>52210.0009.11</t>
  </si>
  <si>
    <t>Etiketlik Şeffaf L25 39X1000 (L:1000)</t>
  </si>
  <si>
    <t>Ticket-Rail Transparent L25 H39x L1000</t>
  </si>
  <si>
    <t>52210.0010.11</t>
  </si>
  <si>
    <t>Etiketlik Şeffaf L25 39X1250 (L:1250)</t>
  </si>
  <si>
    <t>Ticket-Rail Transparent L25 H39x L1250</t>
  </si>
  <si>
    <t>52210.0011.11</t>
  </si>
  <si>
    <t>Etiketlik Şeffaf L25 39X1330 (L:1330)</t>
  </si>
  <si>
    <t>Ticket-Rail Transparent L25 H39x L1330</t>
  </si>
  <si>
    <t>52210.0020.11</t>
  </si>
  <si>
    <t>Etiketlik Şeffaf L25 İç Köşe Raf 39X500 (D:300)</t>
  </si>
  <si>
    <t xml:space="preserve">Ticket-Rail Transparent L25 For Internal Corner Shelf Corner Shelf H39 (D:300)   </t>
  </si>
  <si>
    <t>52210.0021.11</t>
  </si>
  <si>
    <t>Etiketlik Şeffaf L25 İç Köşe Raf 39X350 (D:400)</t>
  </si>
  <si>
    <t xml:space="preserve">Ticket-Rail Transparent L25 For Internal Corner Shelf Corner Shelf H39 (D:400)   </t>
  </si>
  <si>
    <t>52210.0022.11</t>
  </si>
  <si>
    <t>Etiketlik Şeffaf L25 İç Köşe Raf 39X210 (D:500)</t>
  </si>
  <si>
    <t xml:space="preserve">Ticket-Rail Transparent L25 For Internal Corner Shelf Corner Shelf H39 (D:500)   </t>
  </si>
  <si>
    <t>52210.0023.11</t>
  </si>
  <si>
    <t>Etiketlik Şeffaf L25 İç Köşe Raf 39X70 (D:600)</t>
  </si>
  <si>
    <t xml:space="preserve">Ticket-Rail Transparent L25 For Internal Corner Shelf Corner Shelf H39 (D:600)   </t>
  </si>
  <si>
    <t>52210.0024.11</t>
  </si>
  <si>
    <t>Etiketlik Şeffaf L25 Dış Köşe Raf 39X565 (D:300)</t>
  </si>
  <si>
    <t xml:space="preserve">Ticket-Rail Transparent L25 For External Corner Shelf Corner Shelf H39 (D:300)   </t>
  </si>
  <si>
    <t>52210.0025.11</t>
  </si>
  <si>
    <t>Etiketlik Şeffaf L25 Dış Köşe Raf 39X706 (D:400)</t>
  </si>
  <si>
    <t xml:space="preserve">Ticket-Rail Transparent L25 For External Corner Shelf Corner Shelf H39 (D:400)   </t>
  </si>
  <si>
    <t>52210.0026.11</t>
  </si>
  <si>
    <t>Etiketlik Şeffaf L25 Dış Köşe Raf 39X847 (D:500)</t>
  </si>
  <si>
    <t xml:space="preserve">Ticket-Rail Transparent L25 For External Corner Shelf Corner Shelf H39 (D:500)   </t>
  </si>
  <si>
    <t>52210.0027.11</t>
  </si>
  <si>
    <t>Etiketlik Şeffaf L25 Dış Köşe Raf 39X989 (D:600)</t>
  </si>
  <si>
    <t xml:space="preserve">Ticket-Rail Transparent L25 For External Corner Shelf Corner Shelf H39 (D:600)   </t>
  </si>
  <si>
    <t>TICKET RAILS H52</t>
  </si>
  <si>
    <t>52210.0286.11</t>
  </si>
  <si>
    <t>Etiketlik Şeffaf 50X490 (L:500)</t>
  </si>
  <si>
    <t xml:space="preserve">Ticket-Rail Transparent L25 H50x L500      </t>
  </si>
  <si>
    <t>52210.0321.11</t>
  </si>
  <si>
    <t>Etiketlik Şeffaf 50X655 (L:665)</t>
  </si>
  <si>
    <t>Ticket-Rail Transparent L25 H50x L665</t>
  </si>
  <si>
    <t>52210.0280.11</t>
  </si>
  <si>
    <t>Etiketlik Şeffaf 50X690 (L:700)</t>
  </si>
  <si>
    <t>Ticket-Rail Transparent L25 H50x L700</t>
  </si>
  <si>
    <t>52210.0426.11</t>
  </si>
  <si>
    <t>Etiketlik Şeffaf 50X790 (L:800)</t>
  </si>
  <si>
    <t>Ticket-Rail Transparent L25 H50x L800</t>
  </si>
  <si>
    <t>52210.0298.11</t>
  </si>
  <si>
    <t>Etiketlik Şeffaf 50X890 (L:900)</t>
  </si>
  <si>
    <t>Ticket-Rail Transparent L25 H50x L900</t>
  </si>
  <si>
    <t>52210.0279.11</t>
  </si>
  <si>
    <t>Etiketlik Şeffaf 50X990 (L:1000)</t>
  </si>
  <si>
    <t>Ticket-Rail Transparent L25 H50x L1000</t>
  </si>
  <si>
    <t>52210.0287.11</t>
  </si>
  <si>
    <t>Etiketlik Şeffaf 50X1240 (L:1250)</t>
  </si>
  <si>
    <t>Ticket-Rail Transparent L25 H50x L1250</t>
  </si>
  <si>
    <t>52210.0278.11</t>
  </si>
  <si>
    <t>Etiketlik Şeffaf 50X1320 (L:1330)</t>
  </si>
  <si>
    <t>Ticket-Rail Transparent L25 H50x L1330</t>
  </si>
  <si>
    <t>Etiketlik Şeffaf Dış Köşe Raf 50X565 (D:300)</t>
  </si>
  <si>
    <t xml:space="preserve">Ticket-Rail Transparent L25 For Internal Corner Shelf Corner Shelf H50 (D:300)   </t>
  </si>
  <si>
    <t>400OC90</t>
  </si>
  <si>
    <t>52210.0299.11</t>
  </si>
  <si>
    <t>Etiketlik Şeffaf Dış Köşe Raf 50X706 (D:400)</t>
  </si>
  <si>
    <t xml:space="preserve">Ticket-Rail Transparent L25 For Internal Corner Shelf Corner Shelf H50 (D:400)   </t>
  </si>
  <si>
    <t>500OC90</t>
  </si>
  <si>
    <t>52210.0284.11</t>
  </si>
  <si>
    <t>Etiketlik Şeffaf Dış Köşe Raf 50X847 (D:500)</t>
  </si>
  <si>
    <t xml:space="preserve">Ticket-Rail Transparent L25 For Internal Corner Shelf Corner Shelf H50 (D:500)   </t>
  </si>
  <si>
    <t>600OC90</t>
  </si>
  <si>
    <t>52210.0283.11</t>
  </si>
  <si>
    <t>Etiketlik Şeffaf Dış Köşe Raf 50X989 (D:600)</t>
  </si>
  <si>
    <t xml:space="preserve">Ticket-Rail Transparent L25 For Internal Corner Shelf Corner Shelf H50 (D:600)   </t>
  </si>
  <si>
    <t>300IC90</t>
  </si>
  <si>
    <t>Etiketlik Şeffaf İç Köşe Raf 50X500 (D:300)</t>
  </si>
  <si>
    <t xml:space="preserve">Ticket-Rail Transparent L25 For External Corner Shelf Corner Shelf H50 (D:300)   </t>
  </si>
  <si>
    <t>400IC90</t>
  </si>
  <si>
    <t>52210.0300.11</t>
  </si>
  <si>
    <t>Etiketlik Şeffaf İç Köşe Raf 50X350 (D:400)</t>
  </si>
  <si>
    <t xml:space="preserve">Ticket-Rail Transparent L25 For External Corner Shelf Corner Shelf H50 (D:400)   </t>
  </si>
  <si>
    <t>500IC90</t>
  </si>
  <si>
    <t>52210.0282.11</t>
  </si>
  <si>
    <t>Etiketlik Şeffaf İç Köşe Raf 50X210 (D:500)</t>
  </si>
  <si>
    <t xml:space="preserve">Ticket-Rail Transparent L25 For External Corner Shelf Corner Shelf H50 (D:500)   </t>
  </si>
  <si>
    <t>600IC90</t>
  </si>
  <si>
    <t>52210.0281.11</t>
  </si>
  <si>
    <t>Etiketlik Şeffaf İç Köşe Raf 50X70 (D:600)</t>
  </si>
  <si>
    <t xml:space="preserve">Ticket-Rail Transparent L25 For External Corner Shelf Corner Shelf H50 (D:600)   </t>
  </si>
  <si>
    <t>PLINTHS</t>
  </si>
  <si>
    <t>52171.0001.01</t>
  </si>
  <si>
    <t>Baza Önü Düz L25  H115 L500</t>
  </si>
  <si>
    <t xml:space="preserve">Plinth  Plain L25 (Foot H:115) L:500    </t>
  </si>
  <si>
    <t>52171.0001.02</t>
  </si>
  <si>
    <t>52171.0002.01</t>
  </si>
  <si>
    <t>Baza Önü Düz L25  H115 L665</t>
  </si>
  <si>
    <t>Plinth  Plain L25 (Foot H:115) L:665</t>
  </si>
  <si>
    <t>52171.0002.02</t>
  </si>
  <si>
    <t>52171.0003.01</t>
  </si>
  <si>
    <t>Baza Önü Düz L25  H115 L700</t>
  </si>
  <si>
    <t xml:space="preserve">Plinth  Plain L25 (Foot H:115) L:700    </t>
  </si>
  <si>
    <t>52171.0003.02</t>
  </si>
  <si>
    <t>52171.0004.01</t>
  </si>
  <si>
    <t>Baza Önü Düz L25  H115 L800</t>
  </si>
  <si>
    <t xml:space="preserve">Plinth  Plain L25 (Foot H:115) L:800    </t>
  </si>
  <si>
    <t>52171.0004.02</t>
  </si>
  <si>
    <t>52171.0005.01</t>
  </si>
  <si>
    <t>Baza Önü Düz L25  H115 L900</t>
  </si>
  <si>
    <t xml:space="preserve">Plinth  Plain L25 (Foot H:115) L:900    </t>
  </si>
  <si>
    <t>52171.0005.02</t>
  </si>
  <si>
    <t>52171.0006.01</t>
  </si>
  <si>
    <t>Baza Önü Düz L25  H115 L1000</t>
  </si>
  <si>
    <t xml:space="preserve">Plinth  Plain L25 (Foot H:115) L:1000    </t>
  </si>
  <si>
    <t>52171.0006.02</t>
  </si>
  <si>
    <t>52171.0007.01</t>
  </si>
  <si>
    <t>Baza Önü Düz L25  H115 L1250</t>
  </si>
  <si>
    <t xml:space="preserve">Plinth  Plain L25 (Foot H:115) L:1250    </t>
  </si>
  <si>
    <t>52171.0007.02</t>
  </si>
  <si>
    <t>52171.0008.01</t>
  </si>
  <si>
    <t>Baza Önü Düz L25  H115 L1330</t>
  </si>
  <si>
    <t xml:space="preserve">Plinth  Plain L25 (Foot H:115) L:1330    </t>
  </si>
  <si>
    <t>52171.0008.02</t>
  </si>
  <si>
    <t>52171.0009.01</t>
  </si>
  <si>
    <t>Baza Önü Düz İç Köşe L25 H115 L300</t>
  </si>
  <si>
    <t xml:space="preserve">Plinth  Plain L25 Interior Corner (Foot H:115) D:300  </t>
  </si>
  <si>
    <t>52171.0009.02</t>
  </si>
  <si>
    <t>52171.0010.01</t>
  </si>
  <si>
    <t>Baza Önü Düz İç Köşe L25 H115 L400</t>
  </si>
  <si>
    <t xml:space="preserve">Plinth  Plain L25 Interior Corner (Foot H:115) D:400  </t>
  </si>
  <si>
    <t>52171.0010.02</t>
  </si>
  <si>
    <t>52171.0011.01</t>
  </si>
  <si>
    <t>Baza Önü Düz İç Köşe L25 H115 L500</t>
  </si>
  <si>
    <t xml:space="preserve">Plinth  Plain L25 Interior Corner (Foot H:115) D:500  </t>
  </si>
  <si>
    <t>52171.0011.02</t>
  </si>
  <si>
    <t>52171.0012.01</t>
  </si>
  <si>
    <t>Baza Önü Düz İç Köşe L25 H115 L600</t>
  </si>
  <si>
    <t xml:space="preserve">Plinth  Plain L25 Interior Corner (Foot H:115) D:600  </t>
  </si>
  <si>
    <t>52171.0012.02</t>
  </si>
  <si>
    <t>52171.0013.01</t>
  </si>
  <si>
    <t>Baza Önü Düz Dış Köşe L25 H115 L300</t>
  </si>
  <si>
    <t xml:space="preserve">Plinth  Plain L25 External Corner (Foot H:115) D:300  </t>
  </si>
  <si>
    <t>52171.0013.02</t>
  </si>
  <si>
    <t>52171.0014.01</t>
  </si>
  <si>
    <t>Baza Önü Düz Dış Köşe L25 H115 L400</t>
  </si>
  <si>
    <t xml:space="preserve">Plinth  Plain L25 External Corner (Foot H:115) D:400  </t>
  </si>
  <si>
    <t>52171.0014.02</t>
  </si>
  <si>
    <t>52171.0015.01</t>
  </si>
  <si>
    <t>Baza Önü Düz Dış Köşe L25 H115 L500</t>
  </si>
  <si>
    <t xml:space="preserve">Plinth  Plain L25 External Corner (Foot H:115) D:500  </t>
  </si>
  <si>
    <t>52171.0015.02</t>
  </si>
  <si>
    <t>52171.0016.01</t>
  </si>
  <si>
    <t>Baza Önü Düz Dış Köşe L25 H115 L600</t>
  </si>
  <si>
    <t xml:space="preserve">Plinth  Plain L25 ExternalCorner (Foot H:115) D:600  </t>
  </si>
  <si>
    <t>52171.0016.02</t>
  </si>
  <si>
    <t>PLINTHS -H80</t>
  </si>
  <si>
    <t>52171.0047.01</t>
  </si>
  <si>
    <t>Baza Önü Düz L25 H80 L500</t>
  </si>
  <si>
    <t xml:space="preserve">Plinth  Plain L25 (Foot H:80) L:500    </t>
  </si>
  <si>
    <t>52171.0047.02</t>
  </si>
  <si>
    <t>52171.0046.01</t>
  </si>
  <si>
    <t>Baza Önü Düz L25 H80 L665</t>
  </si>
  <si>
    <t>Plinth  Plain L25 (Foot H:80) L:665</t>
  </si>
  <si>
    <t>52171.0046.02</t>
  </si>
  <si>
    <t>52171.0060.01</t>
  </si>
  <si>
    <t>Baza Önü Düz L25 H80 L700</t>
  </si>
  <si>
    <t xml:space="preserve">Plinth  Plain L25 (Foot H:80) L:700    </t>
  </si>
  <si>
    <t>52171.0060.02</t>
  </si>
  <si>
    <t>52171.0061.01</t>
  </si>
  <si>
    <t>Baza Önü Düz L25 H80 L800</t>
  </si>
  <si>
    <t xml:space="preserve">Plinth  Plain L25 (Foot H:80) L:800    </t>
  </si>
  <si>
    <t>52171.0061.02</t>
  </si>
  <si>
    <t>52171.0062.01</t>
  </si>
  <si>
    <t>Baza Önü Düz L25 H80 L900</t>
  </si>
  <si>
    <t xml:space="preserve">Plinth  Plain L25 (Foot H:80) L:900    </t>
  </si>
  <si>
    <t>52171.0062.02</t>
  </si>
  <si>
    <t>52171.0045.01</t>
  </si>
  <si>
    <t>Baza Önü Düz L25 H80 L1000</t>
  </si>
  <si>
    <t xml:space="preserve">Plinth  Plain L25 (Foot H:80) L:1000    </t>
  </si>
  <si>
    <t>52171.0045.02</t>
  </si>
  <si>
    <t>52171.0063.01</t>
  </si>
  <si>
    <t>Baza Önü Düz L25 H80 L1250</t>
  </si>
  <si>
    <t xml:space="preserve">Plinth  Plain L25 (Foot H:80) L:1250    </t>
  </si>
  <si>
    <t>52171.0063.02</t>
  </si>
  <si>
    <t>52171.0064.01</t>
  </si>
  <si>
    <t>Baza Önü Düz L25 H80 L1330</t>
  </si>
  <si>
    <t xml:space="preserve">Plinth  Plain L25 (Foot H:80) L:1330    </t>
  </si>
  <si>
    <t>52171.0064.02</t>
  </si>
  <si>
    <t>GONDOLAHEAD CONNECTION ACCESSORIES</t>
  </si>
  <si>
    <t>BACK PANEL-UPRIGHT CONNECTION</t>
  </si>
  <si>
    <t>54181.0001.01</t>
  </si>
  <si>
    <t>Pano Gondol Başı Pano/Profil L25 H100 L500</t>
  </si>
  <si>
    <t xml:space="preserve">Fixation Tool L25 GondolaHead Back Panel/Upright H100 L500    </t>
  </si>
  <si>
    <t>54181.0001.02</t>
  </si>
  <si>
    <t>54181.0003.01</t>
  </si>
  <si>
    <t>Pano Gondol Başı Pano/Profil L25 H100 L665</t>
  </si>
  <si>
    <t>Fixation Tool L25 GondolaHead Back Panel/Upright H100 L665</t>
  </si>
  <si>
    <t>54181.0003.02</t>
  </si>
  <si>
    <t>54181.0004.01</t>
  </si>
  <si>
    <t>Pano Gondol Başı Pano/Profil L25 H100 L700</t>
  </si>
  <si>
    <t xml:space="preserve">Fixation Tool L25 GondolaHead Back Panel/Upright H100 L700    </t>
  </si>
  <si>
    <t>54181.0004.02</t>
  </si>
  <si>
    <t>54181.0005.01</t>
  </si>
  <si>
    <t>Pano Gondol Başı Pano/Profil L25 H100 L800</t>
  </si>
  <si>
    <t xml:space="preserve">Fixation Tool L25 GondolaHead Back Panel/Upright H100 L800    </t>
  </si>
  <si>
    <t>54181.0005.02</t>
  </si>
  <si>
    <t>54181.0006.01</t>
  </si>
  <si>
    <t>Pano Gondol Başı Pano/Profil L25 H100 L900</t>
  </si>
  <si>
    <t xml:space="preserve">Fixation Tool L25 GondolaHead Back Panel/Upright H100 L900    </t>
  </si>
  <si>
    <t>54181.0006.02</t>
  </si>
  <si>
    <t>54181.0007.01</t>
  </si>
  <si>
    <t>Pano Gondol Başı Pano/Profil L25 H100 L1000</t>
  </si>
  <si>
    <t xml:space="preserve">Fixation Tool L25 GondolaHead Back Panel/Upright H100 L1000    </t>
  </si>
  <si>
    <t>54181.0007.02</t>
  </si>
  <si>
    <t>54181.0008.01</t>
  </si>
  <si>
    <t>Pano Gondol Başı Pano/Profil L25 H100 L1250</t>
  </si>
  <si>
    <t>Fixation Tool L25 GondolaHead Back Panel/Upright H100 L1250</t>
  </si>
  <si>
    <t>54181.0008.02</t>
  </si>
  <si>
    <t>54181.0009.01</t>
  </si>
  <si>
    <t>Pano Gondol Başı Pano/Profil L25 H100 L1330</t>
  </si>
  <si>
    <t>Fixation Tool L25 GondolaHead Back Panel/Upright H100 L1330</t>
  </si>
  <si>
    <t>54181.0009.02</t>
  </si>
  <si>
    <t>UPRIGHT-UPRIGHT CONNECTION 30x60</t>
  </si>
  <si>
    <t>54181.0019.01</t>
  </si>
  <si>
    <t>Pano Gondol Başı Profil/Profil L25 30x60 H100 L500</t>
  </si>
  <si>
    <t xml:space="preserve">Fixation Tool L25 GondolaHead Upright/Upright 30x60 H100 L500    </t>
  </si>
  <si>
    <t>54181.0019.02</t>
  </si>
  <si>
    <t>54181.0021.01</t>
  </si>
  <si>
    <t>Pano Gondol Başı Profil/Profil L25 30x60 H100 L665</t>
  </si>
  <si>
    <t>Fixation Tool L25 GondolaHead Upright/Upright  30x60 H100 L665</t>
  </si>
  <si>
    <t>54181.0021.02</t>
  </si>
  <si>
    <t>54181.0022.01</t>
  </si>
  <si>
    <t>Pano Gondol Başı Profil/Profil L25 30x60 H100 L700</t>
  </si>
  <si>
    <t xml:space="preserve">Fixation Tool L25 GondolaHead Upright/Upright  30x60 H100 L700    </t>
  </si>
  <si>
    <t>54181.0022.02</t>
  </si>
  <si>
    <t>54181.0023.01</t>
  </si>
  <si>
    <t>Pano Gondol Başı Profil/Profil L25 30x60 H100 L800</t>
  </si>
  <si>
    <t xml:space="preserve">Fixation Tool L25 GondolaHead Upright/Upright  30x60 H100 L800    </t>
  </si>
  <si>
    <t>54181.0023.02</t>
  </si>
  <si>
    <t>54181.0024.01</t>
  </si>
  <si>
    <t>Pano Gondol Başı Profil/Profil L25 30x60 H100 L900</t>
  </si>
  <si>
    <t xml:space="preserve">Fixation Tool L25 GondolaHead Upright/Upright  30x60 H100 L900    </t>
  </si>
  <si>
    <t>54181.0024.02</t>
  </si>
  <si>
    <t>54181.0025.01</t>
  </si>
  <si>
    <t>Pano Gondol Başı Profil/Profil L25 30x60 H100 L1000</t>
  </si>
  <si>
    <t xml:space="preserve">Fixation Tool L25 GondolaHead Upright/Upright  30x60 H100 L1000    </t>
  </si>
  <si>
    <t>54181.0025.02</t>
  </si>
  <si>
    <t>54181.0026.01</t>
  </si>
  <si>
    <t>Pano Gondol Başı Profil/Profil L25 30x60 H100 L1250</t>
  </si>
  <si>
    <t>Fixation Tool L25 GondolaHead Upright/Upright  30x60 H100 L1250</t>
  </si>
  <si>
    <t>54181.0026.02</t>
  </si>
  <si>
    <t>54181.0027.01</t>
  </si>
  <si>
    <t>Pano Gondol Başı Profil/Profil L25 30x60 H100 L1330</t>
  </si>
  <si>
    <t>Fixation Tool L25 GondolaHead Upright/Upright  30x60 H100 L1330</t>
  </si>
  <si>
    <t>54181.0027.02</t>
  </si>
  <si>
    <t>UPRIGHT-UPRIGHT CONNECTION 30x80</t>
  </si>
  <si>
    <t>54181.0028.01</t>
  </si>
  <si>
    <t>Pano Gondol Başı Profil/Profil L25 30x80 H100 L500</t>
  </si>
  <si>
    <t xml:space="preserve">Fixation Tool L25 GondolaHead Upright/Upright 30x80 H100 L500    </t>
  </si>
  <si>
    <t>54181.0028.02</t>
  </si>
  <si>
    <t>54181.0030.01</t>
  </si>
  <si>
    <t>Pano Gondol Başı Profil/Profil L25 30x80 H100 L665</t>
  </si>
  <si>
    <t>Fixation Tool L25 GondolaHead Upright/Upright  30x80 H100 L665</t>
  </si>
  <si>
    <t>54181.0030.02</t>
  </si>
  <si>
    <t>54181.0031.01</t>
  </si>
  <si>
    <t>Pano Gondol Başı Profil/Profil L25 30x80 H100 L700</t>
  </si>
  <si>
    <t xml:space="preserve">Fixation Tool L25 GondolaHead Upright/Upright  30x80 H100 L700    </t>
  </si>
  <si>
    <t>54181.0031.02</t>
  </si>
  <si>
    <t>54181.0032.01</t>
  </si>
  <si>
    <t>Pano Gondol Başı Profil/Profil L25 30x80 H100 L800</t>
  </si>
  <si>
    <t xml:space="preserve">Fixation Tool L25 GondolaHead Upright/Upright  30x80 H100 L800    </t>
  </si>
  <si>
    <t>54181.0032.02</t>
  </si>
  <si>
    <t>54181.0033.01</t>
  </si>
  <si>
    <t>Pano Gondol Başı Profil/Profil L25 30x80 H100 L900</t>
  </si>
  <si>
    <t xml:space="preserve">Fixation Tool L25 GondolaHead Upright/Upright  30x80 H100 L900    </t>
  </si>
  <si>
    <t>54181.0033.02</t>
  </si>
  <si>
    <t>54181.0034.01</t>
  </si>
  <si>
    <t>Pano Gondol Başı Profil/Profil L25 30x80 H100 L1000</t>
  </si>
  <si>
    <t xml:space="preserve">Fixation Tool L25 GondolaHead Upright/Upright  30x80 H100 L1000    </t>
  </si>
  <si>
    <t>54181.0034.02</t>
  </si>
  <si>
    <t>54181.0035.01</t>
  </si>
  <si>
    <t>Pano Gondol Başı Profil/Profil L25 30x80 H100 L1250</t>
  </si>
  <si>
    <t>Fixation Tool L25 GondolaHead Upright/Upright  30x80 H100 L1250</t>
  </si>
  <si>
    <t>54181.0035.02</t>
  </si>
  <si>
    <t>54181.0036.01</t>
  </si>
  <si>
    <t>Pano Gondol Başı Profil/Profil L25 30x80 H100 L1330</t>
  </si>
  <si>
    <t>Fixation Tool L25 GondolaHead Upright/Upright  30x80 H100 L1330</t>
  </si>
  <si>
    <t>54181.0036.02</t>
  </si>
  <si>
    <t>UPRIGHT-UPRIGHT CONNECTION 30x90</t>
  </si>
  <si>
    <t>54181.0037.01</t>
  </si>
  <si>
    <t>Pano Gondol Başı Profil/Profil L25 30x90 H100 L500</t>
  </si>
  <si>
    <t xml:space="preserve">Fixation Tool L25 GondolaHead Upright/Upright 30x90 H100 L500    </t>
  </si>
  <si>
    <t>54181.0037.02</t>
  </si>
  <si>
    <t>54181.0039.01</t>
  </si>
  <si>
    <t>Pano Gondol Başı Profil/Profil L25 30x90 H100 L665</t>
  </si>
  <si>
    <t>Fixation Tool L25 GondolaHead Upright/Upright  30x90 H100 L665</t>
  </si>
  <si>
    <t>54181.0039.02</t>
  </si>
  <si>
    <t>54181.0040.01</t>
  </si>
  <si>
    <t>Pano Gondol Başı Profil/Profil L25 30x90 H100 L700</t>
  </si>
  <si>
    <t xml:space="preserve">Fixation Tool L25 GondolaHead Upright/Upright  30x90 H100 L700    </t>
  </si>
  <si>
    <t>54181.0040.02</t>
  </si>
  <si>
    <t>54181.0041.01</t>
  </si>
  <si>
    <t>Pano Gondol Başı Profil/Profil L25 30x90 H100 L800</t>
  </si>
  <si>
    <t xml:space="preserve">Fixation Tool L25 GondolaHead Upright/Upright  30x90 H100 L800    </t>
  </si>
  <si>
    <t>54181.0041.02</t>
  </si>
  <si>
    <t>54181.0042.01</t>
  </si>
  <si>
    <t>Pano Gondol Başı Profil/Profil L25 30x90 H100 L900</t>
  </si>
  <si>
    <t xml:space="preserve">Fixation Tool L25 GondolaHead Upright/Upright  30x90 H100 L900    </t>
  </si>
  <si>
    <t>54181.0042.02</t>
  </si>
  <si>
    <t>54181.0043.01</t>
  </si>
  <si>
    <t>Pano Gondol Başı Profil/Profil L25 30x90 H100 L1000</t>
  </si>
  <si>
    <t xml:space="preserve">Fixation Tool L25 GondolaHead Upright/Upright  30x90 H100 L1000    </t>
  </si>
  <si>
    <t>54181.0043.02</t>
  </si>
  <si>
    <t>54181.0044.01</t>
  </si>
  <si>
    <t>Pano Gondol Başı Profil/Profil L25 30x90 H100 L1250</t>
  </si>
  <si>
    <t>Fixation Tool L25 GondolaHead Upright/Upright  30x90 H100 L1250</t>
  </si>
  <si>
    <t>54181.0044.02</t>
  </si>
  <si>
    <t>54181.0045.01</t>
  </si>
  <si>
    <t>Pano Gondol Başı Profil/Profil L25 30x90 H100 L1330</t>
  </si>
  <si>
    <t>Fixation Tool L25 GondolaHead Upright/Upright  30x90 H100 L1330</t>
  </si>
  <si>
    <t>54181.0045.02</t>
  </si>
  <si>
    <t>FOOT-UPRIGHT CONNECTION</t>
  </si>
  <si>
    <t>54181.0071.01</t>
  </si>
  <si>
    <t>Pano Gondol Başı Ayak/Profil Geçmeli Tip L25 H100 L500</t>
  </si>
  <si>
    <t xml:space="preserve">Fixation Tool L25 GondolaHead Plug System Foot/Upright H100 L500    </t>
  </si>
  <si>
    <t>54181.0071.02</t>
  </si>
  <si>
    <t>54181.0056.01</t>
  </si>
  <si>
    <t>Pano Gondol Başı Ayak/Profil Geçmeli Tip L L25 H100 L665</t>
  </si>
  <si>
    <t>Fixation Tool L25 GondolaHead Plug System  Foot/Upright H100 L665</t>
  </si>
  <si>
    <t>54181.0056.02</t>
  </si>
  <si>
    <t>54181.0057.01</t>
  </si>
  <si>
    <t>Pano Gondol Başı Ayak/Profil Geçmeli Tip L L25 H100 L700</t>
  </si>
  <si>
    <t xml:space="preserve">Fixation Tool L25 GondolaHead Plug System  Foot/Upright H100 L700    </t>
  </si>
  <si>
    <t>54181.0057.02</t>
  </si>
  <si>
    <t>54181.0058.01</t>
  </si>
  <si>
    <t>Pano Gondol Başı Ayak/Profil Geçmeli Tip L L25 H100 L800</t>
  </si>
  <si>
    <t xml:space="preserve">Fixation Tool L25 GondolaHead Plug System  Foot/Upright H100 L800    </t>
  </si>
  <si>
    <t>54181.0058.02</t>
  </si>
  <si>
    <t>54181.0059.01</t>
  </si>
  <si>
    <t>Pano Gondol Başı Ayak/Profil Geçmeli Tip L L25 H100 L900</t>
  </si>
  <si>
    <t xml:space="preserve">Fixation Tool L25 GondolaHead Plug System  Foot/Upright H100 L900    </t>
  </si>
  <si>
    <t>54181.0059.02</t>
  </si>
  <si>
    <t>54181.0060.01</t>
  </si>
  <si>
    <t>Pano Gondol Başı Ayak/Profil Geçmeli Tip L L25 H100 L1000</t>
  </si>
  <si>
    <t xml:space="preserve">Fixation Tool L25 GondolaHead Plug System  Foot/Upright H100 L1000    </t>
  </si>
  <si>
    <t>54181.0060.02</t>
  </si>
  <si>
    <t>54181.0061.01</t>
  </si>
  <si>
    <t>Pano Gondol Başı Ayak/Profil Geçmeli Tip L L25 H100 L1250</t>
  </si>
  <si>
    <t>Fixation Tool L25 GondolaHead Plug System  Foot/Upright H100 L1250</t>
  </si>
  <si>
    <t>54181.0061.02</t>
  </si>
  <si>
    <t>54181.0062.01</t>
  </si>
  <si>
    <t>Pano Gondol Başı Ayak/Profil Geçmeli Tip L L25 H100 L1330</t>
  </si>
  <si>
    <t>Fixation Tool L25 GondolaHead Plug System  Foot/Upright H100 L1330</t>
  </si>
  <si>
    <t>54181.0062.02</t>
  </si>
  <si>
    <t>PVC BAND</t>
  </si>
  <si>
    <t>52211.0018.02</t>
  </si>
  <si>
    <t>Pvc Bant Etiketlik L25 38X??? (L:500)</t>
  </si>
  <si>
    <t>Pvc Band For Ticket Rail L25 H38 X L:500</t>
  </si>
  <si>
    <t>52211.0030.02</t>
  </si>
  <si>
    <t>Pvc Bant Etiketlik L25 38X??? (L:665)</t>
  </si>
  <si>
    <t>Pvc Band For Ticket Rail L25 H38 X L:665</t>
  </si>
  <si>
    <t>52211.0019.02</t>
  </si>
  <si>
    <t>Pvc Bant Etiketlik L25 38X??? (L:700)</t>
  </si>
  <si>
    <t>Pvc Band For Ticket Rail L25 H38 X L:700</t>
  </si>
  <si>
    <t>52211.0039.02</t>
  </si>
  <si>
    <t>Pvc Bant Etiketlik L25 38X??? (L:800)</t>
  </si>
  <si>
    <t>Pvc Band For Ticket Rail L25 H38 X L:800</t>
  </si>
  <si>
    <t>52211.0020.02</t>
  </si>
  <si>
    <t>Pvc Bant Etiketlik L25 38X??? (L:900)</t>
  </si>
  <si>
    <t>Pvc Band For Ticket Rail L25 H38 X L:900</t>
  </si>
  <si>
    <t>52211.0021.02</t>
  </si>
  <si>
    <t>Pvc Bant Etiketlik L25 38X??? (L:1000)</t>
  </si>
  <si>
    <t>Pvc Band For Ticket Rail L25 H38 X L:1000</t>
  </si>
  <si>
    <t>52211.0022.02</t>
  </si>
  <si>
    <t>Pvc Bant Etiketlik L25 38X???? (L:1250)</t>
  </si>
  <si>
    <t>Pvc Band For Ticket Rail L25 H38 X L:1250</t>
  </si>
  <si>
    <t>52211.0023.02</t>
  </si>
  <si>
    <t>Pvc Bant Etiketlik L25 38X???? (L:1330)</t>
  </si>
  <si>
    <t>Pvc Band For Ticket Rail L25 H38 X L:1330</t>
  </si>
  <si>
    <t>52211.0031.02</t>
  </si>
  <si>
    <t>Pvc Bant Etiketlik L25 İç Köşe Raf 38X??? (D:300)</t>
  </si>
  <si>
    <t xml:space="preserve">Pvc Band For Ticket Rail L25 Interior Corner Shelf 38X??? (D:300)  </t>
  </si>
  <si>
    <t>52211.0033.02</t>
  </si>
  <si>
    <t>Pvc Bant Etiketlik L25 İç Köşe Raf 38X??? (D:400)</t>
  </si>
  <si>
    <t xml:space="preserve">Pvc Band For Ticket Rail L25 Interior Corner Shelf 38X??? (D:400)  </t>
  </si>
  <si>
    <t>52211.0034.02</t>
  </si>
  <si>
    <t>Pvc Bant Etiketlik L25 İç Köşe Raf 38X??? (D:500)</t>
  </si>
  <si>
    <t xml:space="preserve">Pvc Band For Ticket Rail L25 Interior Corner Shelf 38X??? (D:500)  </t>
  </si>
  <si>
    <t>52211.0036.02</t>
  </si>
  <si>
    <t>Pvc Bant Etiketlik L25 İç Köşe Raf 38X??? (D:600)</t>
  </si>
  <si>
    <t xml:space="preserve">Pvc Band For Ticket Rail L25 Interior Corner Shelf 38X??? (D:600)  </t>
  </si>
  <si>
    <t>52211.0035.02</t>
  </si>
  <si>
    <t>Pvc Bant Etiketlik L25 Dış Köşe Raf 38X??? (D:300)</t>
  </si>
  <si>
    <t xml:space="preserve">Pvc Band For Ticket Rail L25 Exterior Corner Shelf 38X??? (D:300)  </t>
  </si>
  <si>
    <t>52211.0032.02</t>
  </si>
  <si>
    <t>Pvc Bant Etiketlik L25 Dış Köşe Raf 38X??? (D:400)</t>
  </si>
  <si>
    <t xml:space="preserve">Pvc Band For Ticket Rail L25 Exterior Corner Shelf 38X??? (D:400)  </t>
  </si>
  <si>
    <t>52211.0037.02</t>
  </si>
  <si>
    <t>Pvc Bant Etiketlik L25 Dış Köşe Raf 38X??? (D:500)</t>
  </si>
  <si>
    <t xml:space="preserve">Pvc Band For Ticket Rail L25 Exterior Corner Shelf 38X??? (D:500)  </t>
  </si>
  <si>
    <t>52211.0038.02</t>
  </si>
  <si>
    <t>Pvc Bant Etiketlik L25 Dış Köşe Raf 38X??? (D:600)</t>
  </si>
  <si>
    <t xml:space="preserve">Pvc Band For Ticket Rail L25 Exterior Corner Shelf 38X??? (D:600)  </t>
  </si>
  <si>
    <t>RACK UNITS</t>
  </si>
  <si>
    <t>RACK UNIT L25 (PLAIN BACK PANEL / FRONT UPRIGHT)</t>
  </si>
  <si>
    <t>Profil Rack L25 Ç.T. Ayak Önü 30x30xH ASIL</t>
  </si>
  <si>
    <t>52101.0102.01</t>
  </si>
  <si>
    <t>Profil Rack L25 Ç.T. Ayak Önü 30x30xH 915</t>
  </si>
  <si>
    <t>Upright P25 ADM perfo 2 faces 30x30 HT915 (rack simple)</t>
  </si>
  <si>
    <t>52101.0102.02</t>
  </si>
  <si>
    <t>52109.0353.01</t>
  </si>
  <si>
    <t>Profil Rack L25 Ç.T. Ayak Önü 30x30xH 1015</t>
  </si>
  <si>
    <t>Upright P25 ADM perfo 2 faces 30x30 HT1015 (rack simple)</t>
  </si>
  <si>
    <t>52109.0353.02</t>
  </si>
  <si>
    <t>52109.1284.01</t>
  </si>
  <si>
    <t>Profil Rack L25 Ç.T. Ayak Önü 30x30xH 1115</t>
  </si>
  <si>
    <t>Upright P25 ADM perfo 2 faces 30x30 HT1115 (rack simple)</t>
  </si>
  <si>
    <t>52109.1284.02</t>
  </si>
  <si>
    <t>52109.0354.01</t>
  </si>
  <si>
    <t>Profil Rack L25 Ç.T. Ayak Önü 30x30xH 1215</t>
  </si>
  <si>
    <t>Upright P25 ADM perfo 2 faces 30x30 HT1215 (rack simple)</t>
  </si>
  <si>
    <t>52109.0354.02</t>
  </si>
  <si>
    <t>52109.1285.01</t>
  </si>
  <si>
    <t>Profil Rack L25 Ç.T. Ayak Önü 30x30xH 1315</t>
  </si>
  <si>
    <t>Upright P25 ADM perfo 2 faces 30x30 HT1315 (rack simple)</t>
  </si>
  <si>
    <t>52109.1285.02</t>
  </si>
  <si>
    <t>52109.0297.01</t>
  </si>
  <si>
    <t>Profil Rack L25 Ç.T. Ayak Önü 30x30xH 1415</t>
  </si>
  <si>
    <t>Upright P25 ADM perfo 2 faces 30x30 HT1415 (rack simple)</t>
  </si>
  <si>
    <t>52109.0297.02</t>
  </si>
  <si>
    <t>52109.0355.01</t>
  </si>
  <si>
    <t>Profil Rack L25 Ç.T. Ayak Önü 30x30xH 1515</t>
  </si>
  <si>
    <t>Upright P25 ADM perfo 2 faces 30x30 HT1515 (rack simple)</t>
  </si>
  <si>
    <t>52109.0355.02</t>
  </si>
  <si>
    <t>52109.0298.01</t>
  </si>
  <si>
    <t>Profil Rack L25 Ç.T. Ayak Önü 30x30xH 1615</t>
  </si>
  <si>
    <t>Upright P25 ADM perfo 2 faces 30x30 HT1615 (rack simple)</t>
  </si>
  <si>
    <t>52109.0298.02</t>
  </si>
  <si>
    <t>52109.1286.01</t>
  </si>
  <si>
    <t>Profil Rack L25 Ç.T. Ayak Önü 30x30xH 1715</t>
  </si>
  <si>
    <t>Upright P25 ADM perfo 2 faces 30x30 HT1715 (rack simple)</t>
  </si>
  <si>
    <t>52109.1286.02</t>
  </si>
  <si>
    <t>52109.0299.01</t>
  </si>
  <si>
    <t>Profil Rack L25 Ç.T. Ayak Önü 30x30xH 1815</t>
  </si>
  <si>
    <t>Upright P25 ADM perfo 2 faces 30x30 HT1815 (rack simple)</t>
  </si>
  <si>
    <t>52109.0299.02</t>
  </si>
  <si>
    <t>52109.1287.01</t>
  </si>
  <si>
    <t>Profil Rack L25 Ç.T. Ayak Önü 30x30xH 1915</t>
  </si>
  <si>
    <t>Upright P25 ADM perfo 2 faces 30x30 HT1915 (rack simple)</t>
  </si>
  <si>
    <t>52109.1287.02</t>
  </si>
  <si>
    <t>52109.0300.01</t>
  </si>
  <si>
    <t>Profil Rack L25 Ç.T. Ayak Önü 30x30xH 2015</t>
  </si>
  <si>
    <t>Upright P25 ADM perfo 2 faces 30x30 HT2015 (rack simple)</t>
  </si>
  <si>
    <t>52109.0300.02</t>
  </si>
  <si>
    <t>52109.0356.01</t>
  </si>
  <si>
    <t>Profil Rack L25 Ç.T. Ayak Önü 30x30xH 2115</t>
  </si>
  <si>
    <t>Upright P25 ADM perfo 2 faces 30x30 HT2115 (rack simple)</t>
  </si>
  <si>
    <t>52109.0356.02</t>
  </si>
  <si>
    <t>52109.0301.01</t>
  </si>
  <si>
    <t>Profil Rack L25 Ç.T. Ayak Önü 30x30xH 2215</t>
  </si>
  <si>
    <t>Upright P25 ADM perfo 2 faces 30x30 HT2215 (rack simple)</t>
  </si>
  <si>
    <t>52109.0301.02</t>
  </si>
  <si>
    <t>52109.1288.01</t>
  </si>
  <si>
    <t>Profil Rack L25 Ç.T. Ayak Önü 30x30xH 2315</t>
  </si>
  <si>
    <t>Upright P25 ADM perfo 2 faces 30x30 HT2315 (rack simple)</t>
  </si>
  <si>
    <t>52109.1288.02</t>
  </si>
  <si>
    <t>52109.0302.01</t>
  </si>
  <si>
    <t>Profil Rack L25 Ç.T. Ayak Önü 30x30xH 2415</t>
  </si>
  <si>
    <t>Upright P25 ADM perfo 2 faces 30x30 HT2415 (rack simple)</t>
  </si>
  <si>
    <t>52109.0302.02</t>
  </si>
  <si>
    <t>52109.1289.01</t>
  </si>
  <si>
    <t>Profil Rack L25 Ç.T. Ayak Önü 30x30xH 2515</t>
  </si>
  <si>
    <t>Upright P25 ADM perfo 2 faces 30x30 HT2515 (rack simple)</t>
  </si>
  <si>
    <t>52109.1289.02</t>
  </si>
  <si>
    <t>52109.0949.01</t>
  </si>
  <si>
    <t>Profil Rack L25 Ç.T. Ayak Önü 30x30xH 2615</t>
  </si>
  <si>
    <t>Upright P25 ADM perfo 2 faces 30x30 HT2615 (rack simple)</t>
  </si>
  <si>
    <t>52109.0949.02</t>
  </si>
  <si>
    <t>Podyum Ayak Rack Profil Bağlantı Parçası</t>
  </si>
  <si>
    <t>52183.0063.01</t>
  </si>
  <si>
    <t>Podyum Ayak Rack Profil Bağlantı Parçası H115</t>
  </si>
  <si>
    <t>Fixing Part For Foot and Upright H115</t>
  </si>
  <si>
    <t>52183.0063.02</t>
  </si>
  <si>
    <t>52183.0510.01</t>
  </si>
  <si>
    <t>Podyum Ayak Rack Profil Bağlantı Parçası H80</t>
  </si>
  <si>
    <t>Fixing Part For Foot and Upright H80</t>
  </si>
  <si>
    <t>52183.0510.02</t>
  </si>
  <si>
    <t>Konsol Rack L25 (Düz Pano / Ayak Önü) L</t>
  </si>
  <si>
    <t>52161.0107.01</t>
  </si>
  <si>
    <t>Konsol Rack L25 (Düz Pano / Ayak Önü) L339</t>
  </si>
  <si>
    <t>Bracket Rack L25 (Plain B.Panel / Rack Simple) L339</t>
  </si>
  <si>
    <t>52161.0107.02</t>
  </si>
  <si>
    <t>52161.0108.01</t>
  </si>
  <si>
    <t>Konsol Rack L25 (Düz Pano / Ayak Önü) L439</t>
  </si>
  <si>
    <t>Bracket Rack L25 (Plain B.Panel / Rack Simple) L439</t>
  </si>
  <si>
    <t>52161.0108.02</t>
  </si>
  <si>
    <t>52161.0109.01</t>
  </si>
  <si>
    <t>Konsol Rack L25 (Düz Pano / Ayak Önü) L539</t>
  </si>
  <si>
    <t>Bracket Rack L25 (Plain B.Panel / Rack Simple) L539</t>
  </si>
  <si>
    <t>52161.0109.02</t>
  </si>
  <si>
    <t>52161.0110.01</t>
  </si>
  <si>
    <t>Konsol Rack L25 (Düz Pano / Ayak Önü) L639</t>
  </si>
  <si>
    <t>Bracket Rack L25 (Plain B.Panel / Rack Simple) L639</t>
  </si>
  <si>
    <t>52161.0110.02</t>
  </si>
  <si>
    <t>52161.0111.01</t>
  </si>
  <si>
    <t>Konsol Rack L25 (Düz Pano / Ayak Önü) L739</t>
  </si>
  <si>
    <t>Bracket Rack L25 (Plain B.Panel / Rack Simple) L739</t>
  </si>
  <si>
    <t>52161.0111.02</t>
  </si>
  <si>
    <t>52161.0112.01</t>
  </si>
  <si>
    <t>Konsol Rack L25 (Düz Pano / Ayak Önü) L839</t>
  </si>
  <si>
    <t>Bracket Rack L25 (Plain B.Panel / Rack Simple) L839</t>
  </si>
  <si>
    <t>52161.0112.02</t>
  </si>
  <si>
    <t>52161.0135.01</t>
  </si>
  <si>
    <t>Konsol Rack L25 (Düz Pano / Ayak Önü) L939</t>
  </si>
  <si>
    <t>Bracket Rack L25 (Plain B.Panel / Rack Simple) L939</t>
  </si>
  <si>
    <t>52161.0135.02</t>
  </si>
  <si>
    <t>52161.0136.01</t>
  </si>
  <si>
    <t>Konsol Rack L25 (Düz Pano / Ayak Önü) L1039</t>
  </si>
  <si>
    <t>Bracket Rack L25 (Plain B.Panel / Rack Simple) L1039</t>
  </si>
  <si>
    <t>52161.0136.02</t>
  </si>
  <si>
    <t>RACK UNIT L25 (PLAIN BACK PANEL / ADVANCED UPRIGHT) (FRONT UPRIGHT IN THE MIDDLE)</t>
  </si>
  <si>
    <t>52109.1131.01</t>
  </si>
  <si>
    <t>Profil Rack L25 ÇT Rack Advance 30*30 H900</t>
  </si>
  <si>
    <t>Upright L25 ADM perfo 2 faces 30x30 HT900 (Rack Advanced)</t>
  </si>
  <si>
    <t>52109.1131.02</t>
  </si>
  <si>
    <t>52109.1132.01</t>
  </si>
  <si>
    <t>Profil Rack L25 ÇT Rack Advance 30*30 H1000</t>
  </si>
  <si>
    <t>Upright L25 ADM perfo 2 faces 30x30 HT1000 (Rack Advanced)</t>
  </si>
  <si>
    <t>52109.1132.02</t>
  </si>
  <si>
    <t>52101.0367.01</t>
  </si>
  <si>
    <t>Profil Rack L25 ÇT Rack Advance 30*30 H1100</t>
  </si>
  <si>
    <t>Upright L25 ADM perfo 2 faces 30x30 HT1100 (Rack Advanced)</t>
  </si>
  <si>
    <t>52101.0367.02</t>
  </si>
  <si>
    <t>52109.1133.01</t>
  </si>
  <si>
    <t>Profil Rack L25 ÇT Rack Advance 30*30 H1200</t>
  </si>
  <si>
    <t>Upright L25 ADM perfo 2 faces 30x30 HT1200 (Rack Advanced)</t>
  </si>
  <si>
    <t>52109.1133.02</t>
  </si>
  <si>
    <t>52109.0303.01</t>
  </si>
  <si>
    <t>Profil Rack L25 ÇT Rack Advance 30*30 H1300</t>
  </si>
  <si>
    <t>Upright L25 ADM perfo 2 faces 30x30 HT1300 (Rack Advanced)</t>
  </si>
  <si>
    <t>52109.0303.02</t>
  </si>
  <si>
    <t>52109.0357.01</t>
  </si>
  <si>
    <t>Profil Rack L25 ÇT Rack Advance 30*30 H1400</t>
  </si>
  <si>
    <t>Upright L25 ADM perfo 2 faces 30x30 HT1400 (Rack Advanced)</t>
  </si>
  <si>
    <t>52109.0357.02</t>
  </si>
  <si>
    <t>52109.0304.01</t>
  </si>
  <si>
    <t>Profil Rack L25 ÇT Rack Advance 30*30 H1500</t>
  </si>
  <si>
    <t>Upright L25 ADM perfo 2 faces 30x30 HT1500 (Rack Advanced)</t>
  </si>
  <si>
    <t>52109.0304.02</t>
  </si>
  <si>
    <t>52109.1134.01</t>
  </si>
  <si>
    <t>Profil Rack L25 ÇT Rack Advance 30*30 H1600</t>
  </si>
  <si>
    <t>Upright L25 ADM perfo 2 faces 30x30 HT1600 (Rack Advanced)</t>
  </si>
  <si>
    <t>52109.1134.02</t>
  </si>
  <si>
    <t>52109.0305.01</t>
  </si>
  <si>
    <t>Profil Rack L25 ÇT Rack Advance 30*30 H1700</t>
  </si>
  <si>
    <t>Upright L25 ADM perfo 2 faces 30x30 HT1700 (Rack Advanced)</t>
  </si>
  <si>
    <t>52109.0305.02</t>
  </si>
  <si>
    <t>52109.1135.01</t>
  </si>
  <si>
    <t>Profil Rack L25 ÇT Rack Advance 30*30 H1800</t>
  </si>
  <si>
    <t>Upright L25 ADM perfo 2 faces 30x30 HT1800 (Rack Advanced)</t>
  </si>
  <si>
    <t>52109.1135.02</t>
  </si>
  <si>
    <t>52109.0306.01</t>
  </si>
  <si>
    <t>Profil Rack L25 ÇT Rack Advance 30*30 H1900</t>
  </si>
  <si>
    <t>Upright L25 ADM perfo 2 faces 30x30 HT1900 (Rack Advanced)</t>
  </si>
  <si>
    <t>52109.0306.02</t>
  </si>
  <si>
    <t>52109.0358.01</t>
  </si>
  <si>
    <t>Profil Rack L25 ÇT Rack Advance 30*30 H2000</t>
  </si>
  <si>
    <t>Upright L25 ADM perfo 2 faces 30x30 HT2000 (Rack Advanced)</t>
  </si>
  <si>
    <t>52109.0358.02</t>
  </si>
  <si>
    <t>52109.0307.01</t>
  </si>
  <si>
    <t>Profil Rack L25 ÇT Rack Advance 30*30 H2100</t>
  </si>
  <si>
    <t>Upright L25 ADM perfo 2 faces 30x30 HT2100 (Rack Advanced)</t>
  </si>
  <si>
    <t>52109.0307.02</t>
  </si>
  <si>
    <t>52109.1136.01</t>
  </si>
  <si>
    <t>Profil Rack L25 ÇT Rack Advance 30*30 H2200</t>
  </si>
  <si>
    <t>Upright L25 ADM perfo 2 faces 30x30 HT2200 (Rack Advanced)</t>
  </si>
  <si>
    <t>52109.1136.02</t>
  </si>
  <si>
    <t>52109.0308.01</t>
  </si>
  <si>
    <t>Profil Rack L25 ÇT Rack Advance 30*30 H2300</t>
  </si>
  <si>
    <t>Upright L25 ADM perfo 2 faces 30x30 HT2300 (Rack Advanced)</t>
  </si>
  <si>
    <t>52109.0308.02</t>
  </si>
  <si>
    <t>52101.0539.01</t>
  </si>
  <si>
    <t>Profil Rack L25 ÇT Rack Advance 30*30 H2400</t>
  </si>
  <si>
    <t>Upright L25 ADM perfo 2 faces 30x30 HT2400 (Rack Advanced)</t>
  </si>
  <si>
    <t>52101.0539.02</t>
  </si>
  <si>
    <t>52101.0540.01</t>
  </si>
  <si>
    <t>Profil Rack L25 ÇT Rack Advance 30*30 H2500</t>
  </si>
  <si>
    <t>Upright L25 ADM perfo 2 faces 30x30 HT2500 (Rack Advanced)</t>
  </si>
  <si>
    <t>52101.0540.02</t>
  </si>
  <si>
    <t>52161.0272.01</t>
  </si>
  <si>
    <t>Konsol Rack L25 (Düz Pano / Ayak Üstü) L191</t>
  </si>
  <si>
    <t>Bracket Rack L25 (Plain Pannel / Rack Advance) L191</t>
  </si>
  <si>
    <t>52161.0272.02</t>
  </si>
  <si>
    <t>52161.0101.01</t>
  </si>
  <si>
    <t>Konsol Rack L25 (Düz Pano / Ayak Üstü) L291</t>
  </si>
  <si>
    <t>Bracket Rack L25 (Plain Pannel / Rack Advance) L291</t>
  </si>
  <si>
    <t>52161.0101.02</t>
  </si>
  <si>
    <t>52161.0095.01</t>
  </si>
  <si>
    <t>KONSOL RACK (FU PANO / AYAK ÜSTÜ) D261</t>
  </si>
  <si>
    <t>Bracket Rack (FU Panel / Rack Advanced) D261</t>
  </si>
  <si>
    <t>52161.0095.02</t>
  </si>
  <si>
    <t>52161.0102.01</t>
  </si>
  <si>
    <t>Konsol Rack L25 (Düz Pano / Ayak Üstü) L391</t>
  </si>
  <si>
    <t>Bracket Rack L25 (Plain Pannel / Rack Advance) L391</t>
  </si>
  <si>
    <t>52161.0102.02</t>
  </si>
  <si>
    <t>52161.0096.01</t>
  </si>
  <si>
    <t>KONSOL RACK (FU PANO / AYAK ÜSTÜ) D361</t>
  </si>
  <si>
    <t>Bracket Rack (FU Panel / Rack Advanced) D361</t>
  </si>
  <si>
    <t>52161.0096.02</t>
  </si>
  <si>
    <t>52161.0103.01</t>
  </si>
  <si>
    <t>Konsol Rack L25 (Düz Pano / Ayak Üstü) L491</t>
  </si>
  <si>
    <t>Bracket Rack L25 (Plain Pannel / Rack Advance) L491</t>
  </si>
  <si>
    <t>52161.0103.02</t>
  </si>
  <si>
    <t>52161.0097.01</t>
  </si>
  <si>
    <t>KONSOL RACK (FU PANO / AYAK ÜSTÜ) D461</t>
  </si>
  <si>
    <t>Bracket Rack (FU Panel / Rack Advanced) D461</t>
  </si>
  <si>
    <t>52161.0097.02</t>
  </si>
  <si>
    <t>52161.0104.01</t>
  </si>
  <si>
    <t>Konsol Rack L25 (Düz Pano / Ayak Üstü) L591</t>
  </si>
  <si>
    <t>Bracket Rack L25 (Plain Pannel / Rack Advance) L591</t>
  </si>
  <si>
    <t>52161.0104.02</t>
  </si>
  <si>
    <t>52161.0098.01</t>
  </si>
  <si>
    <t>KONSOL RACK (FU PANO / AYAK ÜSTÜ) D561</t>
  </si>
  <si>
    <t>Bracket Rack (FU Panel / Rack Advanced) D561</t>
  </si>
  <si>
    <t>52161.0098.02</t>
  </si>
  <si>
    <t>52161.0105.01</t>
  </si>
  <si>
    <t>Konsol Rack L25 (Düz Pano / Ayak Üstü) L691</t>
  </si>
  <si>
    <t>Bracket Rack L25 (Plain Pannel / Rack Advance) L691</t>
  </si>
  <si>
    <t>52161.0105.02</t>
  </si>
  <si>
    <t>52161.0099.01</t>
  </si>
  <si>
    <t>KONSOL RACK (FU PANO / AYAK ÜSTÜ) D661</t>
  </si>
  <si>
    <t>Bracket Rack (FU Panel / Rack Advanced) D661</t>
  </si>
  <si>
    <t>52161.0099.02</t>
  </si>
  <si>
    <t>52161.0106.01</t>
  </si>
  <si>
    <t>Konsol Rack L25 (Düz Pano / Ayak Üstü) L791</t>
  </si>
  <si>
    <t>Bracket Rack L25 (Plain Pannel / Rack Advance) L791</t>
  </si>
  <si>
    <t>52161.0106.02</t>
  </si>
  <si>
    <t>52161.0100.01</t>
  </si>
  <si>
    <t>KONSOL RACK (FU PANO / AYAK ÜSTÜ) D761</t>
  </si>
  <si>
    <t>Bracket Rack (FU Panel / Rack Advanced) D761</t>
  </si>
  <si>
    <t>52161.0100.02</t>
  </si>
  <si>
    <t>52159.0422.01</t>
  </si>
  <si>
    <t xml:space="preserve">Raf Rack L25 L500 D300 </t>
  </si>
  <si>
    <t>Rack Shelf L25 ADVANCED L500 D300</t>
  </si>
  <si>
    <t>52159.0422.02</t>
  </si>
  <si>
    <t>52159.0423.01</t>
  </si>
  <si>
    <t xml:space="preserve">Raf Rack L25 L665 D300 </t>
  </si>
  <si>
    <t>Rack Shelf L25 ADVANCED L665 D300</t>
  </si>
  <si>
    <t>52159.0097.01</t>
  </si>
  <si>
    <t xml:space="preserve">Raf Rack L25 L700 D300 </t>
  </si>
  <si>
    <t>Rack Shelf L25 ADVANCED L700 D300</t>
  </si>
  <si>
    <t>52159.0097.02</t>
  </si>
  <si>
    <t>52159.0096.01</t>
  </si>
  <si>
    <t xml:space="preserve">Raf Rack L25 L800 D300 </t>
  </si>
  <si>
    <t>Rack Shelf L25 ADVANCED L800 D300</t>
  </si>
  <si>
    <t>52159.0096.02</t>
  </si>
  <si>
    <t>52159.0095.01</t>
  </si>
  <si>
    <t xml:space="preserve">Raf Rack L25 L900 D300 </t>
  </si>
  <si>
    <t>Rack Shelf L25 ADVANCED L900 D300</t>
  </si>
  <si>
    <t>52159.0095.02</t>
  </si>
  <si>
    <t>52159.0094.01</t>
  </si>
  <si>
    <t xml:space="preserve">Raf Rack L25 L1000 D300 </t>
  </si>
  <si>
    <t>Rack Shelf L25 ADVANCED L1000 D300</t>
  </si>
  <si>
    <t>52159.0094.02</t>
  </si>
  <si>
    <t>52159.0093.01</t>
  </si>
  <si>
    <t xml:space="preserve">Raf Rack L25 L1250 D300 </t>
  </si>
  <si>
    <t>Rack Shelf L25 ADVANCED L1250 D300</t>
  </si>
  <si>
    <t>52159.0093.02</t>
  </si>
  <si>
    <t>52159.0011.01</t>
  </si>
  <si>
    <t xml:space="preserve">Raf Rack L25 L1330 D300 </t>
  </si>
  <si>
    <t>Rack Shelf L25 ADVANCED L1330 D300</t>
  </si>
  <si>
    <t>52159.0011.02</t>
  </si>
  <si>
    <t>52161.0145.01</t>
  </si>
  <si>
    <t>Konsol Rack L200</t>
  </si>
  <si>
    <t>Console rack P25 LG200</t>
  </si>
  <si>
    <t>52161.0145.02</t>
  </si>
  <si>
    <t>GONDOLA TOP COVER</t>
  </si>
  <si>
    <t>TOP COVER 30X60</t>
  </si>
  <si>
    <t>52180.0001.01</t>
  </si>
  <si>
    <t>Üst Kapama Gondol L25 Profil 30*60 L500</t>
  </si>
  <si>
    <t xml:space="preserve">Gondola cap   L25 Upright (30X60) 76X500    </t>
  </si>
  <si>
    <t>52180.0001.02</t>
  </si>
  <si>
    <t>52180.0003.01</t>
  </si>
  <si>
    <t>Üst Kapama Gondol L25 Profil 30*60 L665</t>
  </si>
  <si>
    <t>Gondola cap   L25 Upright (30X60) 76X665</t>
  </si>
  <si>
    <t>52180.0003.02</t>
  </si>
  <si>
    <t>52180.0004.01</t>
  </si>
  <si>
    <t>Üst Kapama Gondol L25 Profil 30*60 L700</t>
  </si>
  <si>
    <t xml:space="preserve">Gondola cap   L25 Upright (30X60) 76X700    </t>
  </si>
  <si>
    <t>52180.0004.02</t>
  </si>
  <si>
    <t>52180.0005.01</t>
  </si>
  <si>
    <t>Üst Kapama Gondol L25 Profil 30*60 L800</t>
  </si>
  <si>
    <t xml:space="preserve">Gondola cap   L25 Upright (30X60) 76X800    </t>
  </si>
  <si>
    <t>52180.0005.02</t>
  </si>
  <si>
    <t>52180.0006.01</t>
  </si>
  <si>
    <t>Üst Kapama Gondol L25 Profil 30*60 L900</t>
  </si>
  <si>
    <t xml:space="preserve">Gondola cap   L25 Upright (30X60) 76X900    </t>
  </si>
  <si>
    <t>52180.0006.02</t>
  </si>
  <si>
    <t>52180.0007.01</t>
  </si>
  <si>
    <t>Üst Kapama Gondol L25 Profil 30*60 L1000</t>
  </si>
  <si>
    <t xml:space="preserve">Gondola cap   L25 Upright (30X60) 76X1000    </t>
  </si>
  <si>
    <t>52180.0007.02</t>
  </si>
  <si>
    <t>52180.0008.01</t>
  </si>
  <si>
    <t>Üst Kapama Gondol L25 Profil 30*60 L1250</t>
  </si>
  <si>
    <t xml:space="preserve">Gondola cap   L25 Upright (30X60) 76X1250    </t>
  </si>
  <si>
    <t>52180.0008.02</t>
  </si>
  <si>
    <t>52180.0009.01</t>
  </si>
  <si>
    <t>Üst Kapama Gondol L25 Profil 30*60 L1330</t>
  </si>
  <si>
    <t xml:space="preserve">Gondola cap   L25 Upright (30X60) 76X1330    </t>
  </si>
  <si>
    <t>52180.0009.02</t>
  </si>
  <si>
    <t>TOP COVER 30X80</t>
  </si>
  <si>
    <t>52180.0010.01</t>
  </si>
  <si>
    <t>Üst Kapama Gondol L25 Profil 30*80 L500</t>
  </si>
  <si>
    <t xml:space="preserve">Gondola cap   L25 Upright (30X80) 96X500    </t>
  </si>
  <si>
    <t>52180.0010.02</t>
  </si>
  <si>
    <t>52180.0012.01</t>
  </si>
  <si>
    <t>Üst Kapama Gondol L25 Profil 30*80 L665</t>
  </si>
  <si>
    <t>Gondola cap   L25 Upright (30X80) 96X665</t>
  </si>
  <si>
    <t>52180.0012.02</t>
  </si>
  <si>
    <t>52180.0013.01</t>
  </si>
  <si>
    <t>Üst Kapama Gondol L25 Profil 30*80 L700</t>
  </si>
  <si>
    <t xml:space="preserve">Gondola cap   L25 Upright (30X80) 96X700    </t>
  </si>
  <si>
    <t>52180.0013.02</t>
  </si>
  <si>
    <t>52180.0030.01</t>
  </si>
  <si>
    <t>Üst Kapama Gondol L25 Profil 30*80 L800</t>
  </si>
  <si>
    <t xml:space="preserve">Gondola cap   L25 Upright (30X80) 96X800    </t>
  </si>
  <si>
    <t>52180.0030.02</t>
  </si>
  <si>
    <t>52180.0014.01</t>
  </si>
  <si>
    <t>Üst Kapama Gondol L25 Profil 30*80 L900</t>
  </si>
  <si>
    <t xml:space="preserve">Gondola cap   L25 Upright (30X80) 96X900    </t>
  </si>
  <si>
    <t>52180.0014.02</t>
  </si>
  <si>
    <t>52180.0015.01</t>
  </si>
  <si>
    <t>Üst Kapama Gondol L25 Profil 30*80 L1000</t>
  </si>
  <si>
    <t xml:space="preserve">Gondola cap   L25 Upright (30X80) 96X1000    </t>
  </si>
  <si>
    <t>52180.0015.02</t>
  </si>
  <si>
    <t>52180.0016.01</t>
  </si>
  <si>
    <t>Üst Kapama Gondol L25 Profil 30*80 L1250</t>
  </si>
  <si>
    <t xml:space="preserve">Gondola cap   L25 Upright (30X80) 96X1250    </t>
  </si>
  <si>
    <t>52180.0016.02</t>
  </si>
  <si>
    <t>52180.0017.01</t>
  </si>
  <si>
    <t>Üst Kapama Gondol L25 Profil 30*80 L1330</t>
  </si>
  <si>
    <t xml:space="preserve">Gondola cap   L25 Upright (30X80) 96X1330    </t>
  </si>
  <si>
    <t>52180.0017.02</t>
  </si>
  <si>
    <t>TOP COVER 30X90</t>
  </si>
  <si>
    <t>52180.0020.01</t>
  </si>
  <si>
    <t>Üst Kapama Gondol L25 Profil 30X90 L500</t>
  </si>
  <si>
    <t xml:space="preserve">Gondola cap   L25 Upright (30X90) 96X500    </t>
  </si>
  <si>
    <t>52180.0020.02</t>
  </si>
  <si>
    <t>52180.0022.01</t>
  </si>
  <si>
    <t>Üst Kapama Gondol L25 Profil 30X90 L665</t>
  </si>
  <si>
    <t>Gondola cap   L25 Upright (30X90) 96X665</t>
  </si>
  <si>
    <t>52180.0022.02</t>
  </si>
  <si>
    <t>52180.0023.01</t>
  </si>
  <si>
    <t>Üst Kapama Gondol L25 Profil 30X90 L700</t>
  </si>
  <si>
    <t xml:space="preserve">Gondola cap   L25 Upright (30X90) 96X700    </t>
  </si>
  <si>
    <t>52180.0023.02</t>
  </si>
  <si>
    <t>52180.0028.01</t>
  </si>
  <si>
    <t>Üst Kapama Gondol L25 Profil 30X90 L800</t>
  </si>
  <si>
    <t xml:space="preserve">Gondola cap   L25 Upright (30X90) 96X800    </t>
  </si>
  <si>
    <t>52180.0028.02</t>
  </si>
  <si>
    <t>52180.0024.01</t>
  </si>
  <si>
    <t>Üst Kapama Gondol L25 Profil 30X90 L900</t>
  </si>
  <si>
    <t xml:space="preserve">Gondola cap   L25 Upright (30X90) 96X900    </t>
  </si>
  <si>
    <t>52180.0024.02</t>
  </si>
  <si>
    <t>52180.0025.01</t>
  </si>
  <si>
    <t>Üst Kapama Gondol L25 Profil 30X90 L1000</t>
  </si>
  <si>
    <t xml:space="preserve">Gondola cap   L25 Upright (30X90) 96X1000    </t>
  </si>
  <si>
    <t>52180.0025.02</t>
  </si>
  <si>
    <t>52180.0026.01</t>
  </si>
  <si>
    <t>Üst Kapama Gondol L25 Profil 30X90 L1250</t>
  </si>
  <si>
    <t xml:space="preserve">Gondola cap   L25 Upright (30X90) 96X1250    </t>
  </si>
  <si>
    <t>52180.0026.02</t>
  </si>
  <si>
    <t>52180.0027.01</t>
  </si>
  <si>
    <t>Üst Kapama Gondol L25 Profil 30X90 L1330</t>
  </si>
  <si>
    <t xml:space="preserve">Gondola cap   L25 Upright (30X90) 96X1330    </t>
  </si>
  <si>
    <t>52180.0027.02</t>
  </si>
  <si>
    <t>UPRIGHT CAP</t>
  </si>
  <si>
    <t>CAP 30X80</t>
  </si>
  <si>
    <t>WHITE</t>
  </si>
  <si>
    <t>52599.0491.11</t>
  </si>
  <si>
    <t>Plastik Tapa Profil 30X80 *Beyaz* (Logosuz)</t>
  </si>
  <si>
    <t>Plastic Upright Cap 30X80 White (w/o Logo)</t>
  </si>
  <si>
    <t>BLACK</t>
  </si>
  <si>
    <t>52599.0490.11</t>
  </si>
  <si>
    <t>Plastik Tapa Profil 30X80 *Siyah* (Logosuz)</t>
  </si>
  <si>
    <t>Plastic Upright Cap 30X80 Black (w/o Logo)</t>
  </si>
  <si>
    <t>GRAY</t>
  </si>
  <si>
    <t>52599.0492.11</t>
  </si>
  <si>
    <t>Plastik Tapa Profil 30X80 *Gri* (Logosuz)</t>
  </si>
  <si>
    <t>Plastic Upright Cap 30X80 Grey (w/o Logo)</t>
  </si>
  <si>
    <t>CAP 30X60</t>
  </si>
  <si>
    <t>52599.0235.11</t>
  </si>
  <si>
    <t>Plastik Tapa Profil 30X60 *Beyaz* (Logosuz)</t>
  </si>
  <si>
    <t>Plastic Upright Cap 30X60 White (w/o Logo)</t>
  </si>
  <si>
    <t>52599.0489.11</t>
  </si>
  <si>
    <t>Plastik Tapa Profil 30X60 *Gri* (Logosuz)</t>
  </si>
  <si>
    <t>Plastic Upright Cap 30X60 Grey (w/o Logo)</t>
  </si>
  <si>
    <t>52599.0487.11</t>
  </si>
  <si>
    <t>Plastik Tapa Profil 30X60 *Siyah* (Logosuz)</t>
  </si>
  <si>
    <t>Plastic Upright Cap 30X60 Black (w/o Logo)</t>
  </si>
  <si>
    <t>CAP 30X90</t>
  </si>
  <si>
    <t>52413.0156.02</t>
  </si>
  <si>
    <t>Tapa Metal Profil 30X90 FU</t>
  </si>
  <si>
    <t>Metal Cap Upright 30X90 FU</t>
  </si>
  <si>
    <t>CAP 30X30</t>
  </si>
  <si>
    <t>52599.0486.11</t>
  </si>
  <si>
    <t>Tapa Metal Profil 30X30  *Beyaz* (Logosuz)</t>
  </si>
  <si>
    <t>Metal Cap Upright 30X30 White (w/o Logo)</t>
  </si>
  <si>
    <t>52599.0233.11</t>
  </si>
  <si>
    <t>Tapa Metal Profil 30X30  *Gri* (Logosuz)</t>
  </si>
  <si>
    <t>Metal Cap Upright 30X30 Grey (w/o Logo)</t>
  </si>
  <si>
    <t>52599.0232.11</t>
  </si>
  <si>
    <t>Tapa Metal Profil 30X30  *Siyah* (Logosuz)</t>
  </si>
  <si>
    <t>Metal Cap Upright 30X30 Black (w/o Logo)</t>
  </si>
  <si>
    <t>LOADING BARS</t>
  </si>
  <si>
    <t xml:space="preserve">30X15 </t>
  </si>
  <si>
    <t>LOADING_BARBAR_30X15500</t>
  </si>
  <si>
    <t>52205.0001.01</t>
  </si>
  <si>
    <t>Taşıyıcı Bar L25 (Profil 15x30) 35x500</t>
  </si>
  <si>
    <t xml:space="preserve">Rectangular Bar L25 Upright 15X30) 35X500     </t>
  </si>
  <si>
    <t>52205.0001.02</t>
  </si>
  <si>
    <t>52205.0001.03</t>
  </si>
  <si>
    <t>LOADING_BARBAR_30X15665</t>
  </si>
  <si>
    <t>52205.0003.01</t>
  </si>
  <si>
    <t>Taşıyıcı Bar L25 (Profil 15x30) 35x665</t>
  </si>
  <si>
    <t>Rectangular Bar L25 Upright 15X30) 35X665</t>
  </si>
  <si>
    <t>52205.0003.02</t>
  </si>
  <si>
    <t>52205.0003.03</t>
  </si>
  <si>
    <t>LOADING_BARBAR_30X15700</t>
  </si>
  <si>
    <t>52205.0004.01</t>
  </si>
  <si>
    <t>Taşıyıcı Bar L25 (Profil 15x30) 35x700</t>
  </si>
  <si>
    <t xml:space="preserve">Rectangular Bar L25 Upright 15X30) 35X700     </t>
  </si>
  <si>
    <t>52205.0004.02</t>
  </si>
  <si>
    <t>52205.0004.03</t>
  </si>
  <si>
    <t>LOADING_BARBAR_30X15800</t>
  </si>
  <si>
    <t>52205.0005.01</t>
  </si>
  <si>
    <t>Taşıyıcı Bar L25 (Profil 15x30) 35x800</t>
  </si>
  <si>
    <t xml:space="preserve">Rectangular Bar L25 Upright 15X30) 35X800     </t>
  </si>
  <si>
    <t>52205.0005.02</t>
  </si>
  <si>
    <t>52205.0005.03</t>
  </si>
  <si>
    <t>LOADING_BARBAR_30X15900</t>
  </si>
  <si>
    <t>52205.0006.01</t>
  </si>
  <si>
    <t>Taşıyıcı Bar L25 (Profil 15x30) 35x900</t>
  </si>
  <si>
    <t xml:space="preserve">Rectangular Bar L25 Upright 15X30) 35X900     </t>
  </si>
  <si>
    <t>52205.0006.02</t>
  </si>
  <si>
    <t>52205.0006.03</t>
  </si>
  <si>
    <t>LOADING_BARBAR_30X151000</t>
  </si>
  <si>
    <t>52205.0007.01</t>
  </si>
  <si>
    <t>Taşıyıcı Bar L25 (Profil 15x30) 35x1000</t>
  </si>
  <si>
    <t xml:space="preserve">Rectangular Bar L25 Upright 15X30) 35X1000     </t>
  </si>
  <si>
    <t>52205.0007.02</t>
  </si>
  <si>
    <t>52205.0007.03</t>
  </si>
  <si>
    <t>LOADING_BARBAR_30X151250</t>
  </si>
  <si>
    <t>52205.0008.01</t>
  </si>
  <si>
    <t>Taşıyıcı Bar L25 (Profil 15x30) 35x1250</t>
  </si>
  <si>
    <t xml:space="preserve">Rectangular Bar L25 Upright 15X30) 35X1250     </t>
  </si>
  <si>
    <t>52205.0008.02</t>
  </si>
  <si>
    <t>52205.0008.03</t>
  </si>
  <si>
    <t>LOADING_BARBAR_30X151330</t>
  </si>
  <si>
    <t>52205.0009.01</t>
  </si>
  <si>
    <t>Taşıyıcı Bar L25 (Profil 15x30) 35x1330</t>
  </si>
  <si>
    <t xml:space="preserve">Rectangular Bar L25 Upright 15X30) 35X1330     </t>
  </si>
  <si>
    <t>52205.0009.02</t>
  </si>
  <si>
    <t>52205.0009.03</t>
  </si>
  <si>
    <t>30X15 L100</t>
  </si>
  <si>
    <t>LOADING_BARBAR_30X15_P100500</t>
  </si>
  <si>
    <t>52205.0010.01</t>
  </si>
  <si>
    <t>Taşıyıcı Bar L25 (Profil 15x30) 100x500</t>
  </si>
  <si>
    <t xml:space="preserve">Rectangular Bar L25 Upright 15X30) 100X500     </t>
  </si>
  <si>
    <t>52205.0010.02</t>
  </si>
  <si>
    <t>52205.0010.03</t>
  </si>
  <si>
    <t>LOADING_BARBAR_30X15_P100665</t>
  </si>
  <si>
    <t>52205.0012.01</t>
  </si>
  <si>
    <t>Taşıyıcı Bar L25 (Profil 15x30) 100x665</t>
  </si>
  <si>
    <t xml:space="preserve">Rectangular Bar L25 Upright 15X30) 100X665    </t>
  </si>
  <si>
    <t>52205.0012.02</t>
  </si>
  <si>
    <t>52205.0012.03</t>
  </si>
  <si>
    <t>LOADING_BARBAR_30X15_P100700</t>
  </si>
  <si>
    <t>52205.0013.01</t>
  </si>
  <si>
    <t>Taşıyıcı Bar L25 (Profil 15x30) 100x700</t>
  </si>
  <si>
    <t xml:space="preserve">Rectangular Bar L25 Upright 15X30) 100X700     </t>
  </si>
  <si>
    <t>52205.0013.02</t>
  </si>
  <si>
    <t>52205.0013.03</t>
  </si>
  <si>
    <t>LOADING_BARBAR_30X15_P100800</t>
  </si>
  <si>
    <t>52205.0014.01</t>
  </si>
  <si>
    <t>Taşıyıcı Bar L25 (Profil 15x30) 100x800</t>
  </si>
  <si>
    <t xml:space="preserve">Rectangular Bar L25 Upright 15X30) 100X800     </t>
  </si>
  <si>
    <t>52205.0014.02</t>
  </si>
  <si>
    <t>52205.0014.03</t>
  </si>
  <si>
    <t>LOADING_BARBAR_30X15_P100900</t>
  </si>
  <si>
    <t>52205.0015.01</t>
  </si>
  <si>
    <t>Taşıyıcı Bar L25 (Profil 15x30) 100x900</t>
  </si>
  <si>
    <t xml:space="preserve">Rectangular Bar L25 Upright 15X30) 100X900     </t>
  </si>
  <si>
    <t>52205.0015.02</t>
  </si>
  <si>
    <t>52205.0015.03</t>
  </si>
  <si>
    <t>LOADING_BARBAR_30X15_P1001000</t>
  </si>
  <si>
    <t>52205.0016.01</t>
  </si>
  <si>
    <t>Taşıyıcı Bar L25 (Profil 15x30) 100x1000</t>
  </si>
  <si>
    <t xml:space="preserve">Rectangular Bar L25 Upright 15X30) 100X1000     </t>
  </si>
  <si>
    <t>52205.0016.02</t>
  </si>
  <si>
    <t>52205.0016.03</t>
  </si>
  <si>
    <t>LOADING_BARBAR_30X15_P1001250</t>
  </si>
  <si>
    <t>52205.0017.01</t>
  </si>
  <si>
    <t>Taşıyıcı Bar L25 (Profil 15x30) 100x1250</t>
  </si>
  <si>
    <t xml:space="preserve">Rectangular Bar L25 Upright 15X30) 100X1250     </t>
  </si>
  <si>
    <t>52205.0017.02</t>
  </si>
  <si>
    <t>52205.0017.03</t>
  </si>
  <si>
    <t>LOADING_BARBAR_30X15_P1001330</t>
  </si>
  <si>
    <t>52205.0018.01</t>
  </si>
  <si>
    <t>Taşıyıcı Bar L25 (Profil 15x30) 100x1330</t>
  </si>
  <si>
    <t xml:space="preserve">Rectangular Bar L25 Upright 15X30) 100X1330     </t>
  </si>
  <si>
    <t>52205.0018.02</t>
  </si>
  <si>
    <t>52205.0018.03</t>
  </si>
  <si>
    <t>30X15 L200</t>
  </si>
  <si>
    <t>LOADING_BARBAR_30X15_P200500</t>
  </si>
  <si>
    <t>52205.0019.01</t>
  </si>
  <si>
    <t>Taşıyıcı Bar L25 (Profil 15x30) 200x500</t>
  </si>
  <si>
    <t xml:space="preserve">Rectangular Bar L25 Upright 15X30) 200X500     </t>
  </si>
  <si>
    <t>52205.0019.02</t>
  </si>
  <si>
    <t>52205.0019.03</t>
  </si>
  <si>
    <t>LOADING_BARBAR_30X15_P200665</t>
  </si>
  <si>
    <t>52205.0021.01</t>
  </si>
  <si>
    <t>Taşıyıcı Bar L25 (Profil 15x30) 200x665</t>
  </si>
  <si>
    <t>Rectangular Bar L25 Upright 15X30) 200X665</t>
  </si>
  <si>
    <t>52205.0021.02</t>
  </si>
  <si>
    <t>52205.0021.03</t>
  </si>
  <si>
    <t>LOADING_BARBAR_30X15_P200700</t>
  </si>
  <si>
    <t>52205.0022.01</t>
  </si>
  <si>
    <t>Taşıyıcı Bar L25 (Profil 15x30) 200x700</t>
  </si>
  <si>
    <t xml:space="preserve">Rectangular Bar L25 Upright 15X30) 200X700     </t>
  </si>
  <si>
    <t>52205.0022.02</t>
  </si>
  <si>
    <t>52205.0022.03</t>
  </si>
  <si>
    <t>LOADING_BARBAR_30X15_P200800</t>
  </si>
  <si>
    <t>52205.0023.01</t>
  </si>
  <si>
    <t>Taşıyıcı Bar L25 (Profil 15x30) 200x800</t>
  </si>
  <si>
    <t xml:space="preserve">Rectangular Bar L25 Upright 15X30) 200X800     </t>
  </si>
  <si>
    <t>52205.0023.02</t>
  </si>
  <si>
    <t>52205.0023.03</t>
  </si>
  <si>
    <t>LOADING_BARBAR_30X15_P200900</t>
  </si>
  <si>
    <t>52205.0024.01</t>
  </si>
  <si>
    <t>Taşıyıcı Bar L25 (Profil 15x30) 200x900</t>
  </si>
  <si>
    <t xml:space="preserve">Rectangular Bar L25 Upright 15X30) 200X900     </t>
  </si>
  <si>
    <t>52205.0024.02</t>
  </si>
  <si>
    <t>52205.0024.03</t>
  </si>
  <si>
    <t>LOADING_BARBAR_30X15_P2001000</t>
  </si>
  <si>
    <t>52205.0025.01</t>
  </si>
  <si>
    <t>Taşıyıcı Bar L25 (Profil 15x30) 200x1000</t>
  </si>
  <si>
    <t xml:space="preserve">Rectangular Bar L25 Upright 15X30) 200X1000     </t>
  </si>
  <si>
    <t>52205.0025.02</t>
  </si>
  <si>
    <t>52205.0025.03</t>
  </si>
  <si>
    <t>LOADING_BARBAR_30X15_P2001250</t>
  </si>
  <si>
    <t>52205.0026.01</t>
  </si>
  <si>
    <t>Taşıyıcı Bar L25 (Profil 15x30) 200x1250</t>
  </si>
  <si>
    <t xml:space="preserve">Rectangular Bar L25 Upright 15X30) 200X1250     </t>
  </si>
  <si>
    <t>52205.0026.02</t>
  </si>
  <si>
    <t>52205.0026.03</t>
  </si>
  <si>
    <t>LOADING_BARBAR_30X15_P2001330</t>
  </si>
  <si>
    <t>52205.0027.01</t>
  </si>
  <si>
    <t>Taşıyıcı Bar L25 (Profil 15x30) 200x1330</t>
  </si>
  <si>
    <t xml:space="preserve">Rectangular Bar L25 Upright 15X30) 200X1330     </t>
  </si>
  <si>
    <t>52205.0027.02</t>
  </si>
  <si>
    <t>52205.0027.03</t>
  </si>
  <si>
    <t>30X15 L300</t>
  </si>
  <si>
    <t>LOADING_BARBAR_30X15_P300500</t>
  </si>
  <si>
    <t>52205.0028.01</t>
  </si>
  <si>
    <t>Taşıyıcı Bar L25 (Profil 15x30) 300x500</t>
  </si>
  <si>
    <t xml:space="preserve">Rectangular Bar L25 Upright 15X30) 300X500     </t>
  </si>
  <si>
    <t>52205.0028.02</t>
  </si>
  <si>
    <t>52205.0028.03</t>
  </si>
  <si>
    <t>LOADING_BARBAR_30X15_P300665</t>
  </si>
  <si>
    <t>52205.0030.01</t>
  </si>
  <si>
    <t>Taşıyıcı Bar L25 (Profil 15x30) 300x665</t>
  </si>
  <si>
    <t>Rectangular Bar L25 Upright 15X30) 300X665</t>
  </si>
  <si>
    <t>52205.0030.02</t>
  </si>
  <si>
    <t>52205.0030.03</t>
  </si>
  <si>
    <t>LOADING_BARBAR_30X15_P300700</t>
  </si>
  <si>
    <t>52205.0031.01</t>
  </si>
  <si>
    <t>Taşıyıcı Bar L25 (Profil 15x30) 300x700</t>
  </si>
  <si>
    <t xml:space="preserve">Rectangular Bar L25 Upright 15X30) 300X700     </t>
  </si>
  <si>
    <t>52205.0031.02</t>
  </si>
  <si>
    <t>52205.0031.03</t>
  </si>
  <si>
    <t>LOADING_BARBAR_30X15_P300800</t>
  </si>
  <si>
    <t>52205.0032.01</t>
  </si>
  <si>
    <t>Taşıyıcı Bar L25 (Profil 15x30) 300x800</t>
  </si>
  <si>
    <t xml:space="preserve">Rectangular Bar L25 Upright 15X30) 300X800     </t>
  </si>
  <si>
    <t>52205.0032.02</t>
  </si>
  <si>
    <t>52205.0032.03</t>
  </si>
  <si>
    <t>LOADING_BARBAR_30X15_P300900</t>
  </si>
  <si>
    <t>52205.0033.01</t>
  </si>
  <si>
    <t>Taşıyıcı Bar L25 (Profil 15x30) 300x900</t>
  </si>
  <si>
    <t xml:space="preserve">Rectangular Bar L25 Upright 15X30) 300X900     </t>
  </si>
  <si>
    <t>52205.0033.02</t>
  </si>
  <si>
    <t>52205.0033.03</t>
  </si>
  <si>
    <t>LOADING_BARBAR_30X15_P3001000</t>
  </si>
  <si>
    <t>52205.0034.01</t>
  </si>
  <si>
    <t>Taşıyıcı Bar L25 (Profil 15x30) 300x1000</t>
  </si>
  <si>
    <t xml:space="preserve">Rectangular Bar L25 Upright 15X30) 300X1000     </t>
  </si>
  <si>
    <t>52205.0034.02</t>
  </si>
  <si>
    <t>52205.0034.03</t>
  </si>
  <si>
    <t>LOADING_BARBAR_30X15_P3001250</t>
  </si>
  <si>
    <t>52205.0035.01</t>
  </si>
  <si>
    <t>Taşıyıcı Bar L25 (Profil 15x30) 300x1250</t>
  </si>
  <si>
    <t xml:space="preserve">Rectangular Bar L25 Upright 15X30) 300X1250     </t>
  </si>
  <si>
    <t>52205.0035.02</t>
  </si>
  <si>
    <t>52205.0035.03</t>
  </si>
  <si>
    <t>LOADING_BARBAR_30X15_P3001330</t>
  </si>
  <si>
    <t>52205.0036.01</t>
  </si>
  <si>
    <t>Taşıyıcı Bar L25 (Profil 15x30) 300x1330</t>
  </si>
  <si>
    <t xml:space="preserve">Rectangular Bar L25 Upright 15X30) 300X1330     </t>
  </si>
  <si>
    <t>52205.0036.02</t>
  </si>
  <si>
    <t>52205.0036.03</t>
  </si>
  <si>
    <t>30X15 L400</t>
  </si>
  <si>
    <t>LOADING_BARBAR_30X15_P400500</t>
  </si>
  <si>
    <t>52205.0037.01</t>
  </si>
  <si>
    <t>Taşıyıcı Bar L25 (Profil 15x30) 400x500</t>
  </si>
  <si>
    <t xml:space="preserve">Rectangular Bar L25 Upright 15X30) 400X500     </t>
  </si>
  <si>
    <t>52205.0037.02</t>
  </si>
  <si>
    <t>52205.0037.03</t>
  </si>
  <si>
    <t>LOADING_BARBAR_30X15_P400665</t>
  </si>
  <si>
    <t>52205.0039.01</t>
  </si>
  <si>
    <t>Taşıyıcı Bar L25 (Profil 15x30) 400x665</t>
  </si>
  <si>
    <t>Rectangular Bar L25 Upright 15X30) 400X665</t>
  </si>
  <si>
    <t>52205.0039.02</t>
  </si>
  <si>
    <t>52205.0039.03</t>
  </si>
  <si>
    <t>LOADING_BARBAR_30X15_P400700</t>
  </si>
  <si>
    <t>52205.0040.01</t>
  </si>
  <si>
    <t>Taşıyıcı Bar L25 (Profil 15x30) 400x700</t>
  </si>
  <si>
    <t xml:space="preserve">Rectangular Bar L25 Upright 15X30) 400X700     </t>
  </si>
  <si>
    <t>52205.0040.02</t>
  </si>
  <si>
    <t>52205.0040.03</t>
  </si>
  <si>
    <t>LOADING_BARBAR_30X15_P400800</t>
  </si>
  <si>
    <t>52205.0041.01</t>
  </si>
  <si>
    <t>Taşıyıcı Bar L25 (Profil 15x30) 400x800</t>
  </si>
  <si>
    <t xml:space="preserve">Rectangular Bar L25 Upright 15X30) 400X800     </t>
  </si>
  <si>
    <t>52205.0041.02</t>
  </si>
  <si>
    <t>LOADING_BARBAR_30X15_P400900</t>
  </si>
  <si>
    <t>52205.0042.01</t>
  </si>
  <si>
    <t>Taşıyıcı Bar L25 (Profil 15x30) 400x900</t>
  </si>
  <si>
    <t xml:space="preserve">Rectangular Bar L25 Upright 15X30) 400X900     </t>
  </si>
  <si>
    <t>52205.0042.02</t>
  </si>
  <si>
    <t>52205.0042.03</t>
  </si>
  <si>
    <t>LOADING_BARBAR_30X15_P4001000</t>
  </si>
  <si>
    <t>52205.0043.01</t>
  </si>
  <si>
    <t>Taşıyıcı Bar L25 (Profil 15x30) 400x1000</t>
  </si>
  <si>
    <t xml:space="preserve">Rectangular Bar L25 Upright 15X30) 400X1000     </t>
  </si>
  <si>
    <t>52205.0043.02</t>
  </si>
  <si>
    <t>52205.0043.03</t>
  </si>
  <si>
    <t>LOADING_BARBAR_30X15_P4001250</t>
  </si>
  <si>
    <t>52205.0044.01</t>
  </si>
  <si>
    <t>Taşıyıcı Bar L25 (Profil 15x30) 400x1250</t>
  </si>
  <si>
    <t xml:space="preserve">Rectangular Bar L25 Upright 15X30) 400X1250     </t>
  </si>
  <si>
    <t>52205.0044.02</t>
  </si>
  <si>
    <t>52205.0044.03</t>
  </si>
  <si>
    <t>LOADING_BARBAR_30X15_P4001330</t>
  </si>
  <si>
    <t>52205.0045.01</t>
  </si>
  <si>
    <t>Taşıyıcı Bar L25 (Profil 15x30) 400x1330</t>
  </si>
  <si>
    <t xml:space="preserve">Rectangular Bar L25 Upright 15X30) 400X1330     </t>
  </si>
  <si>
    <t>52205.0045.02</t>
  </si>
  <si>
    <t>52205.0045.03</t>
  </si>
  <si>
    <t>HOOKS FOR 30X15 LOADING BAR</t>
  </si>
  <si>
    <t>SINGLE WIRE HOOK</t>
  </si>
  <si>
    <t>HOOK_30X15SINGLE_HOOK100</t>
  </si>
  <si>
    <t>52209.0001.01</t>
  </si>
  <si>
    <t>Tel Taşıyıcı (T.B. 15x30) Ø4-100</t>
  </si>
  <si>
    <t xml:space="preserve">Single Wire hook  (T.B. 15X30) Ø4- 100     </t>
  </si>
  <si>
    <t>52209.0001.02</t>
  </si>
  <si>
    <t>52209.0001.03</t>
  </si>
  <si>
    <t>HOOK_30X15SINGLE_HOOK150</t>
  </si>
  <si>
    <t>52209.0002.01</t>
  </si>
  <si>
    <t>Tel Taşıyıcı (T.B. 15x30) Ø4-150</t>
  </si>
  <si>
    <t xml:space="preserve">Single Wire hook  (T.B. 15X30) Ø4- 150     </t>
  </si>
  <si>
    <t>52209.0002.02</t>
  </si>
  <si>
    <t>52209.0002.03</t>
  </si>
  <si>
    <t>HOOK_30X15SINGLE_HOOK200</t>
  </si>
  <si>
    <t>52209.0003.01</t>
  </si>
  <si>
    <t>Tel Taşıyıcı (T.B. 15x30) Ø4-200</t>
  </si>
  <si>
    <t xml:space="preserve">Single Wire hook  (T.B. 15X30) Ø4- 200     </t>
  </si>
  <si>
    <t>52209.0003.02</t>
  </si>
  <si>
    <t>52209.0003.03</t>
  </si>
  <si>
    <t>HOOK_30X15SINGLE_HOOK250</t>
  </si>
  <si>
    <t>52209.0004.01</t>
  </si>
  <si>
    <t>Tel Taşıyıcı (T.B. 15x30) Ø6-250</t>
  </si>
  <si>
    <t xml:space="preserve">Single Wire hook  (T.B. 15X30) Ø6- 250     </t>
  </si>
  <si>
    <t>52209.0004.02</t>
  </si>
  <si>
    <t>52209.0004.03</t>
  </si>
  <si>
    <t>HOOK_30X15SINGLE_HOOK300</t>
  </si>
  <si>
    <t>52209.0005.01</t>
  </si>
  <si>
    <t>Tel Taşıyıcı (T.B. 15x30) Ø6-300</t>
  </si>
  <si>
    <t xml:space="preserve">Single Wire hook  (T.B. 15X30) Ø6- 300     </t>
  </si>
  <si>
    <t>52209.0005.02</t>
  </si>
  <si>
    <t>52209.0005.03</t>
  </si>
  <si>
    <t>HOOK_30X15SINGLE_HOOK350</t>
  </si>
  <si>
    <t>52209.0006.01</t>
  </si>
  <si>
    <t>Tel Taşıyıcı (T.B. 15x30) Ø6-350</t>
  </si>
  <si>
    <t xml:space="preserve">Single Wire hook  (T.B. 15X30) Ø6- 350     </t>
  </si>
  <si>
    <t>52209.0006.02</t>
  </si>
  <si>
    <t>52209.0006.03</t>
  </si>
  <si>
    <t>HOOK_30X15SINGLE_HOOK400</t>
  </si>
  <si>
    <t>52209.0007.01</t>
  </si>
  <si>
    <t>Tel Taşıyıcı (T.B. 15x30) Ø8-400</t>
  </si>
  <si>
    <t xml:space="preserve">Single Wire hook  (T.B. 15X30) Ø8- 400     </t>
  </si>
  <si>
    <t>52209.0007.02</t>
  </si>
  <si>
    <t>52209.0007.03</t>
  </si>
  <si>
    <t>HOOK_30X15SINGLE_HOOK450</t>
  </si>
  <si>
    <t>52209.0008.01</t>
  </si>
  <si>
    <t>Tel Taşıyıcı (T.B. 15x30) Ø8-450</t>
  </si>
  <si>
    <t xml:space="preserve">Single Wire hook  (T.B. 15X30) Ø8- 450     </t>
  </si>
  <si>
    <t>52209.0008.02</t>
  </si>
  <si>
    <t>52209.0008.03</t>
  </si>
  <si>
    <t>HOOK_30X15SINGLE_HOOK500</t>
  </si>
  <si>
    <t>52209.0009.01</t>
  </si>
  <si>
    <t>Tel Taşıyıcı (T.B. 15x30) Ø8-500</t>
  </si>
  <si>
    <t xml:space="preserve">Single Wire hook  (T.B. 15X30) Ø8- 500     </t>
  </si>
  <si>
    <t>52209.0009.02</t>
  </si>
  <si>
    <t>52209.0009.03</t>
  </si>
  <si>
    <t>SINGLE WIRE HOOK WITH TICKET RAIL</t>
  </si>
  <si>
    <t>HOOK_30X15SINGLE_HOOK_TICKET_RAIL100</t>
  </si>
  <si>
    <t>52209.0010.01</t>
  </si>
  <si>
    <t>Tel Taşıyıcı (T.B. 15x30) Etiketli Ø4-100</t>
  </si>
  <si>
    <t xml:space="preserve">Wire hook  (T.B. 15X30) Ticket Rail Ø4- 100    </t>
  </si>
  <si>
    <t>52209.0010.02</t>
  </si>
  <si>
    <t>52209.0010.03</t>
  </si>
  <si>
    <t>HOOK_30X15SINGLE_HOOK_TICKET_RAIL150</t>
  </si>
  <si>
    <t>52209.0011.01</t>
  </si>
  <si>
    <t>Tel Taşıyıcı (T.B. 15x30) Etiketli Ø4-150</t>
  </si>
  <si>
    <t xml:space="preserve">Wire hook  (T.B. 15X30) Ticket Rail Ø4- 150    </t>
  </si>
  <si>
    <t>52209.0011.02</t>
  </si>
  <si>
    <t>52209.0011.03</t>
  </si>
  <si>
    <t>HOOK_30X15SINGLE_HOOK_TICKET_RAIL200</t>
  </si>
  <si>
    <t>52209.0012.01</t>
  </si>
  <si>
    <t>Tel Taşıyıcı (T.B. 15x30) Etiketli Ø4-200</t>
  </si>
  <si>
    <t xml:space="preserve">Wire hook  (T.B. 15X30) Ticket Rail Ø4- 200    </t>
  </si>
  <si>
    <t>52209.0012.02</t>
  </si>
  <si>
    <t>52209.0012.03</t>
  </si>
  <si>
    <t>HOOK_30X15SINGLE_HOOK_TICKET_RAIL250</t>
  </si>
  <si>
    <t>52209.0013.01</t>
  </si>
  <si>
    <t>Tel Taşıyıcı (T.B. 15x30) Etiketli Ø6-250</t>
  </si>
  <si>
    <t xml:space="preserve">Wire hook  (T.B. 15X30) Ticket Rail Ø6- 250    </t>
  </si>
  <si>
    <t>52209.0013.02</t>
  </si>
  <si>
    <t>52209.0013.03</t>
  </si>
  <si>
    <t>HOOK_30X15SINGLE_HOOK_TICKET_RAIL300</t>
  </si>
  <si>
    <t>52209.0014.01</t>
  </si>
  <si>
    <t>Tel Taşıyıcı (T.B. 15x30) Etiketli Ø6-300</t>
  </si>
  <si>
    <t xml:space="preserve">Wire hook  (T.B. 15X30) Ticket Rail Ø6- 300    </t>
  </si>
  <si>
    <t>52209.0014.02</t>
  </si>
  <si>
    <t>52209.0014.03</t>
  </si>
  <si>
    <t>HOOK_30X15SINGLE_HOOK_TICKET_RAIL350</t>
  </si>
  <si>
    <t>52209.0015.01</t>
  </si>
  <si>
    <t>Tel Taşıyıcı (T.B. 15x30) Etiketli Ø6-350</t>
  </si>
  <si>
    <t xml:space="preserve">Wire hook  (T.B. 15X30) Ticket Rail Ø6- 350    </t>
  </si>
  <si>
    <t>52209.0015.02</t>
  </si>
  <si>
    <t>52209.0015.03</t>
  </si>
  <si>
    <t>HOOK_30X15SINGLE_HOOK_TICKET_RAIL400</t>
  </si>
  <si>
    <t>52209.0016.01</t>
  </si>
  <si>
    <t>Tel Taşıyıcı (T.B. 15x30) Etiketli Ø8-400</t>
  </si>
  <si>
    <t xml:space="preserve">Wire hook  (T.B. 15X30) Ticket Rail Ø8- 400    </t>
  </si>
  <si>
    <t>52209.0016.02</t>
  </si>
  <si>
    <t>52209.0016.03</t>
  </si>
  <si>
    <t>HOOK_30X15SINGLE_HOOK_TICKET_RAIL450</t>
  </si>
  <si>
    <t>52209.0017.01</t>
  </si>
  <si>
    <t>Tel Taşıyıcı (T.B. 15x30) Etiketli Ø8-450</t>
  </si>
  <si>
    <t xml:space="preserve">Wire hook  (T.B. 15X30) Ticket Rail Ø8- 450    </t>
  </si>
  <si>
    <t>52209.0017.02</t>
  </si>
  <si>
    <t>52209.0017.03</t>
  </si>
  <si>
    <t>HOOK_30X15SINGLE_HOOK_TICKET_RAIL500</t>
  </si>
  <si>
    <t>52209.0018.01</t>
  </si>
  <si>
    <t>Tel Taşıyıcı (T.B. 15x30) Etiketli Ø8-500</t>
  </si>
  <si>
    <t xml:space="preserve">Wire hook  (T.B. 15X30) Ticket Rail Ø8- 500    </t>
  </si>
  <si>
    <t>52209.0018.02</t>
  </si>
  <si>
    <t>52209.0018.03</t>
  </si>
  <si>
    <t>WIRE HOOK DUO</t>
  </si>
  <si>
    <t>HOOK_30X15DOUBLE_HOOK100</t>
  </si>
  <si>
    <t>52209.0019.01</t>
  </si>
  <si>
    <t>Tel Taşıyıcı Çiftli (T.B. 15x30) Ø5-100</t>
  </si>
  <si>
    <t xml:space="preserve">Wire hook  Duo (T.B. 15X30) Ø5- 100    </t>
  </si>
  <si>
    <t>52209.0019.02</t>
  </si>
  <si>
    <t>52209.0019.03</t>
  </si>
  <si>
    <t>HOOK_30X15DOUBLE_HOOK150</t>
  </si>
  <si>
    <t>52209.0020.01</t>
  </si>
  <si>
    <t>Tel Taşıyıcı Çiftli (T.B. 15x30) Ø5-150</t>
  </si>
  <si>
    <t xml:space="preserve">Wire hook  Duo (T.B. 15X30) Ø5- 150    </t>
  </si>
  <si>
    <t>52209.0020.02</t>
  </si>
  <si>
    <t>52209.0020.03</t>
  </si>
  <si>
    <t>HOOK_30X15DOUBLE_HOOK200</t>
  </si>
  <si>
    <t>52209.0021.01</t>
  </si>
  <si>
    <t>Tel Taşıyıcı Çiftli (T.B. 15x30) Ø5-200</t>
  </si>
  <si>
    <t xml:space="preserve">Wire hook  Duo (T.B. 15X30) Ø5- 200    </t>
  </si>
  <si>
    <t>52209.0021.02</t>
  </si>
  <si>
    <t>52209.0021.03</t>
  </si>
  <si>
    <t>HOOK_30X15DOUBLE_HOOK250</t>
  </si>
  <si>
    <t>52209.0022.01</t>
  </si>
  <si>
    <t>Tel Taşıyıcı Çiftli (T.B. 15x30) Ø5-250</t>
  </si>
  <si>
    <t xml:space="preserve">Wire hook  Duo (T.B. 15X30) Ø5- 250    </t>
  </si>
  <si>
    <t>52209.0022.02</t>
  </si>
  <si>
    <t>52209.0022.03</t>
  </si>
  <si>
    <t>HOOK_30X15DOUBLE_HOOK300</t>
  </si>
  <si>
    <t>52209.0023.01</t>
  </si>
  <si>
    <t>Tel Taşıyıcı Çiftli (T.B. 15x30) Ø5-300</t>
  </si>
  <si>
    <t xml:space="preserve">Wire hook  Duo (T.B. 15X30) Ø5- 300    </t>
  </si>
  <si>
    <t>52209.0023.02</t>
  </si>
  <si>
    <t>52209.0023.03</t>
  </si>
  <si>
    <t>HOOK_30X15DOUBLE_HOOK350</t>
  </si>
  <si>
    <t>52209.0024.01</t>
  </si>
  <si>
    <t>Tel Taşıyıcı Çiftli (T.B. 15x30) Ø5-350</t>
  </si>
  <si>
    <t xml:space="preserve">Wire hook  Duo (T.B. 15X30) Ø5- 350    </t>
  </si>
  <si>
    <t>52209.0024.02</t>
  </si>
  <si>
    <t>52209.0024.03</t>
  </si>
  <si>
    <t>HOOK_30X15DOUBLE_HOOK400</t>
  </si>
  <si>
    <t>52209.0025.01</t>
  </si>
  <si>
    <t>Tel Taşıyıcı Çiftli (T.B. 15x30) Ø5-400</t>
  </si>
  <si>
    <t xml:space="preserve">Wire hook  Duo (T.B. 15X30) Ø5- 400    </t>
  </si>
  <si>
    <t>52209.0025.02</t>
  </si>
  <si>
    <t>52209.0025.03</t>
  </si>
  <si>
    <t>WIRE HOOK DUO WITH TICKET RAIL</t>
  </si>
  <si>
    <t>HOOK_30X15DOUBLE_HOOK_WITH_TICKET_RAIL100</t>
  </si>
  <si>
    <t>52209.0026.01</t>
  </si>
  <si>
    <t>Tel Taşıyıcı Çiftli (T.B. 15x30) Etiketli Ø5-100</t>
  </si>
  <si>
    <t xml:space="preserve">Wire hook  Duo (T.B. 15X30) Ticket Rail Ø5- 100   </t>
  </si>
  <si>
    <t>52209.0026.02</t>
  </si>
  <si>
    <t>52209.0026.03</t>
  </si>
  <si>
    <t>HOOK_30X15DOUBLE_HOOK_WITH_TICKET_RAIL150</t>
  </si>
  <si>
    <t>52209.0027.01</t>
  </si>
  <si>
    <t>Tel Taşıyıcı Çiftli (T.B. 15x30) Etiketli Ø5-150</t>
  </si>
  <si>
    <t xml:space="preserve">Wire hook  Duo (T.B. 15X30) Ticket Rail Ø5- 150   </t>
  </si>
  <si>
    <t>52209.0027.02</t>
  </si>
  <si>
    <t>52209.0027.03</t>
  </si>
  <si>
    <t>HOOK_30X15DOUBLE_HOOK_WITH_TICKET_RAIL200</t>
  </si>
  <si>
    <t>52209.0028.01</t>
  </si>
  <si>
    <t>Tel Taşıyıcı Çiftli (T.B. 15x30) Etiketli Ø5-200</t>
  </si>
  <si>
    <t xml:space="preserve">Wire hook  Duo (T.B. 15X30) Ticket Rail Ø5- 200   </t>
  </si>
  <si>
    <t>52209.0028.02</t>
  </si>
  <si>
    <t>52209.0028.03</t>
  </si>
  <si>
    <t>HOOK_30X15DOUBLE_HOOK_WITH_TICKET_RAIL250</t>
  </si>
  <si>
    <t>52209.0029.01</t>
  </si>
  <si>
    <t>Tel Taşıyıcı Çiftli (T.B. 15x30) Etiketli Ø5-250</t>
  </si>
  <si>
    <t xml:space="preserve">Wire hook  Duo (T.B. 15X30) Ticket Rail Ø5- 250   </t>
  </si>
  <si>
    <t>52209.0029.02</t>
  </si>
  <si>
    <t>52209.0029.03</t>
  </si>
  <si>
    <t>HOOK_30X15DOUBLE_HOOK_WITH_TICKET_RAIL300</t>
  </si>
  <si>
    <t>52209.0030.01</t>
  </si>
  <si>
    <t>Tel Taşıyıcı Çiftli (T.B. 15x30) Etiketli Ø5-300</t>
  </si>
  <si>
    <t xml:space="preserve">Wire hook  Duo (T.B. 15X30) Ticket Rail Ø5- 300   </t>
  </si>
  <si>
    <t>52209.0030.02</t>
  </si>
  <si>
    <t>52209.0030.03</t>
  </si>
  <si>
    <t>HOOK_30X15DOUBLE_HOOK_WITH_TICKET_RAIL350</t>
  </si>
  <si>
    <t>52209.0031.01</t>
  </si>
  <si>
    <t>Tel Taşıyıcı Çiftli (T.B. 15x30) Etiketli Ø5-350</t>
  </si>
  <si>
    <t xml:space="preserve">Wire hook  Duo (T.B. 15X30) Ticket Rail Ø5- 350   </t>
  </si>
  <si>
    <t>52209.0031.02</t>
  </si>
  <si>
    <t>52209.0031.03</t>
  </si>
  <si>
    <t>HOOK_30X15DOUBLE_HOOK_WITH_TICKET_RAIL400</t>
  </si>
  <si>
    <t>52209.0032.01</t>
  </si>
  <si>
    <t>Tel Taşıyıcı Çiftli (T.B. 15x30) Etiketli Ø5-400</t>
  </si>
  <si>
    <t xml:space="preserve">Wire hook  Duo (T.B. 15X30) Ticket Rail Ø5- 400   </t>
  </si>
  <si>
    <t>52209.0032.02</t>
  </si>
  <si>
    <t>52209.0032.03</t>
  </si>
  <si>
    <t>HOOKS FOR PERFORATED BACK PANEL</t>
  </si>
  <si>
    <t>HOOK_PERFORATEDSINGLE_HOOK100</t>
  </si>
  <si>
    <t>52209.0033.01</t>
  </si>
  <si>
    <t>Tel Taşıyıcı (D.P. Euro) Ø5-100</t>
  </si>
  <si>
    <t>Wire hook  (D.P. Euro) Ø5-100</t>
  </si>
  <si>
    <t>52209.0033.02</t>
  </si>
  <si>
    <t>52209.0033.03</t>
  </si>
  <si>
    <t>HOOK_PERFORATEDSINGLE_HOOK150</t>
  </si>
  <si>
    <t>52209.0034.01</t>
  </si>
  <si>
    <t>Tel Taşıyıcı (D.P. Euro) Ø5-150</t>
  </si>
  <si>
    <t>Wire hook  (D.P. Euro) Ø5-150</t>
  </si>
  <si>
    <t>52209.0034.02</t>
  </si>
  <si>
    <t>52209.0034.03</t>
  </si>
  <si>
    <t>HOOK_PERFORATEDSINGLE_HOOK200</t>
  </si>
  <si>
    <t>52209.0035.01</t>
  </si>
  <si>
    <t>Tel Taşıyıcı (D.P. Euro) Ø5-200</t>
  </si>
  <si>
    <t>Wire hook  (D.P. Euro) Ø5-200</t>
  </si>
  <si>
    <t>52209.0035.02</t>
  </si>
  <si>
    <t>52209.0035.03</t>
  </si>
  <si>
    <t>HOOK_PERFORATEDSINGLE_HOOK250</t>
  </si>
  <si>
    <t>52209.0036.01</t>
  </si>
  <si>
    <t>Tel Taşıyıcı (D.P. Euro) Ø6-250</t>
  </si>
  <si>
    <t>Wire hook  (D.P. Euro) Ø6-250</t>
  </si>
  <si>
    <t>52209.0036.02</t>
  </si>
  <si>
    <t>52209.0036.03</t>
  </si>
  <si>
    <t>HOOK_PERFORATEDSINGLE_HOOK300</t>
  </si>
  <si>
    <t>52209.0037.01</t>
  </si>
  <si>
    <t>Tel Taşıyıcı (D.P. Euro) Ø6-300</t>
  </si>
  <si>
    <t>Wire hook  (D.P. Euro) Ø6-300</t>
  </si>
  <si>
    <t>52209.0037.02</t>
  </si>
  <si>
    <t>52209.0037.03</t>
  </si>
  <si>
    <t>HOOK_PERFORATEDSINGLE_HOOK350</t>
  </si>
  <si>
    <t>52209.0038.01</t>
  </si>
  <si>
    <t>Tel Taşıyıcı (D.P. Euro) Ø6-350</t>
  </si>
  <si>
    <t>Wire hook  (D.P. Euro) Ø6-350</t>
  </si>
  <si>
    <t>52209.0038.02</t>
  </si>
  <si>
    <t>52209.0038.03</t>
  </si>
  <si>
    <t>HOOK_PERFORATEDSINGLE_HOOK400</t>
  </si>
  <si>
    <t>52209.0039.01</t>
  </si>
  <si>
    <t>Tel Taşıyıcı (D.P. Euro) Ø8-400</t>
  </si>
  <si>
    <t>Wire hook  (D.P. Euro) Ø8-400</t>
  </si>
  <si>
    <t>52209.0039.02</t>
  </si>
  <si>
    <t>52209.0039.03</t>
  </si>
  <si>
    <t>HOOK_PERFORATEDSINGLE_HOOK450</t>
  </si>
  <si>
    <t>52209.0040.01</t>
  </si>
  <si>
    <t>Tel Taşıyıcı (D.P. Euro) Ø8-450</t>
  </si>
  <si>
    <t>Wire hook  (D.P. Euro) Ø8-450</t>
  </si>
  <si>
    <t>52209.0040.02</t>
  </si>
  <si>
    <t>52209.0040.03</t>
  </si>
  <si>
    <t>HOOK_PERFORATEDSINGLE_HOOK500</t>
  </si>
  <si>
    <t>52209.0041.01</t>
  </si>
  <si>
    <t>Tel Taşıyıcı (D.P. Euro) Ø8-500</t>
  </si>
  <si>
    <t>Wire hook  (D.P. Euro) Ø8-500</t>
  </si>
  <si>
    <t>52209.0041.02</t>
  </si>
  <si>
    <t>52209.0041.03</t>
  </si>
  <si>
    <t>HOOK_PERFORATEDSINGLE_HOOK_TICKET_RAIL100</t>
  </si>
  <si>
    <t>52209.0042.01</t>
  </si>
  <si>
    <t>Tel Taşıyıcı (D.P. Euro) Etiketli Ø4-100</t>
  </si>
  <si>
    <t>Wire hook  (D.P. Euro) Ticket Rail Ø5-100</t>
  </si>
  <si>
    <t>52209.0042.02</t>
  </si>
  <si>
    <t>52209.0042.03</t>
  </si>
  <si>
    <t>HOOK_PERFORATEDSINGLE_HOOK_TICKET_RAIL150</t>
  </si>
  <si>
    <t>52209.0043.01</t>
  </si>
  <si>
    <t>Tel Taşıyıcı (D.P. Euro) Etiketli Ø4-150</t>
  </si>
  <si>
    <t>Wire hook  (D.P. Euro) Ticket Rail Ø5-150</t>
  </si>
  <si>
    <t>52209.0043.02</t>
  </si>
  <si>
    <t>52209.0043.03</t>
  </si>
  <si>
    <t>HOOK_PERFORATEDSINGLE_HOOK_TICKET_RAIL200</t>
  </si>
  <si>
    <t>52209.0044.01</t>
  </si>
  <si>
    <t>Tel Taşıyıcı (D.P. Euro) Etiketli Ø4-200</t>
  </si>
  <si>
    <t>Wire hook  (D.P. Euro) Ticket Rail Ø5-200</t>
  </si>
  <si>
    <t>52209.0044.02</t>
  </si>
  <si>
    <t>52209.0044.03</t>
  </si>
  <si>
    <t>HOOK_PERFORATEDSINGLE_HOOK_TICKET_RAIL250</t>
  </si>
  <si>
    <t>52209.0045.01</t>
  </si>
  <si>
    <t>Tel Taşıyıcı (D.P. Euro) Etiketli Ø6-250</t>
  </si>
  <si>
    <t>Wire hook  (D.P. Euro) Ticket Rail Ø6-250</t>
  </si>
  <si>
    <t>52209.0045.02</t>
  </si>
  <si>
    <t>52209.0045.03</t>
  </si>
  <si>
    <t>HOOK_PERFORATEDSINGLE_HOOK_TICKET_RAIL300</t>
  </si>
  <si>
    <t>52209.0046.01</t>
  </si>
  <si>
    <t>Tel Taşıyıcı (D.P. Euro) Etiketli Ø6-300</t>
  </si>
  <si>
    <t>Wire hook  (D.P. Euro) Ticket Rail Ø6-300</t>
  </si>
  <si>
    <t>52209.0046.02</t>
  </si>
  <si>
    <t>52209.0046.03</t>
  </si>
  <si>
    <t>HOOK_PERFORATEDSINGLE_HOOK_TICKET_RAIL350</t>
  </si>
  <si>
    <t>52209.0047.01</t>
  </si>
  <si>
    <t>Tel Taşıyıcı (D.P. Euro) Etiketli Ø8-350</t>
  </si>
  <si>
    <t>Wire hook  (D.P. Euro) Ticket Rail Ø6-350</t>
  </si>
  <si>
    <t>52209.0047.02</t>
  </si>
  <si>
    <t>52209.0047.03</t>
  </si>
  <si>
    <t>HOOK_PERFORATEDSINGLE_HOOK_TICKET_RAIL400</t>
  </si>
  <si>
    <t>52209.0048.01</t>
  </si>
  <si>
    <t>Tel Taşıyıcı (D.P. Euro) Etiketli Ø8-400</t>
  </si>
  <si>
    <t>Wire hook  (D.P. Euro) Ticket Rail Ø8-400</t>
  </si>
  <si>
    <t>52209.0048.02</t>
  </si>
  <si>
    <t>52209.0048.03</t>
  </si>
  <si>
    <t>HOOK_PERFORATEDSINGLE_HOOK_TICKET_RAIL450</t>
  </si>
  <si>
    <t>52209.0049.01</t>
  </si>
  <si>
    <t>Tel Taşıyıcı (D.P. Euro) Etiketli Ø8-450</t>
  </si>
  <si>
    <t>Wire hook  (D.P. Euro) Ticket Rail Ø8-450</t>
  </si>
  <si>
    <t>52209.0049.02</t>
  </si>
  <si>
    <t>52209.0049.03</t>
  </si>
  <si>
    <t>HOOK_PERFORATEDSINGLE_HOOK_TICKET_RAIL500</t>
  </si>
  <si>
    <t>52209.0050.01</t>
  </si>
  <si>
    <t>Tel Taşıyıcı (D.P. Euro) Etiketli Ø8-500</t>
  </si>
  <si>
    <t>Wire hook  (D.P. Euro) Ticket Rail Ø8-500</t>
  </si>
  <si>
    <t>52209.0050.02</t>
  </si>
  <si>
    <t>52209.0050.03</t>
  </si>
  <si>
    <t>SINGLE WIRE HOOK W/ METAL PLATE</t>
  </si>
  <si>
    <t>HOOK_PERFORATEDSINGLE_HOOK_METAL100</t>
  </si>
  <si>
    <t>52209.0065.01</t>
  </si>
  <si>
    <t>Tel Taşıyıcı (D.P. Euro) Sac Geçme Ø4-100</t>
  </si>
  <si>
    <t>Wire hook (Perforated Euro) Metal Holder Ø4-100</t>
  </si>
  <si>
    <t>52209.0065.02</t>
  </si>
  <si>
    <t>52209.0065.03</t>
  </si>
  <si>
    <t>HOOK_PERFORATEDSINGLE_HOOK_METAL150</t>
  </si>
  <si>
    <t>52209.0066.01</t>
  </si>
  <si>
    <t>Tel Taşıyıcı (D.P. Euro) Sac Geçme Ø4-150</t>
  </si>
  <si>
    <t>Wire hook (Perforated Euro) Metal Holder Ø4-150</t>
  </si>
  <si>
    <t>52209.0066.02</t>
  </si>
  <si>
    <t>52209.0066.03</t>
  </si>
  <si>
    <t>HOOK_PERFORATEDSINGLE_HOOK_METAL200</t>
  </si>
  <si>
    <t>52209.0067.01</t>
  </si>
  <si>
    <t>Tel Taşıyıcı (D.P. Euro) Sac Geçme Ø4-200</t>
  </si>
  <si>
    <t>Wire hook (Perforated Euro) Metal Holder Ø4-200</t>
  </si>
  <si>
    <t>52209.0067.02</t>
  </si>
  <si>
    <t>52209.0067.03</t>
  </si>
  <si>
    <t>HOOK_PERFORATEDSINGLE_HOOK_METAL250</t>
  </si>
  <si>
    <t>52209.0068.01</t>
  </si>
  <si>
    <t>Tel Taşıyıcı (D.P. Euro) Sac Geçme Ø6-250</t>
  </si>
  <si>
    <t>Wire hook (Perforated Euro) Metal Holder Ø6-250</t>
  </si>
  <si>
    <t>52209.0068.02</t>
  </si>
  <si>
    <t>52209.0068.03</t>
  </si>
  <si>
    <t>HOOK_PERFORATEDSINGLE_HOOK_METAL300</t>
  </si>
  <si>
    <t>52209.0069.01</t>
  </si>
  <si>
    <t>Tel Taşıyıcı (D.P. Euro) Sac Geçme Ø6-300</t>
  </si>
  <si>
    <t>Wire hook (Perforated Euro) Metal Holder Ø6-300</t>
  </si>
  <si>
    <t>52209.0069.02</t>
  </si>
  <si>
    <t>52209.0069.03</t>
  </si>
  <si>
    <t>HOOK_PERFORATEDSINGLE_HOOK_METAL350</t>
  </si>
  <si>
    <t>52209.0070.01</t>
  </si>
  <si>
    <t>Tel Taşıyıcı (D.P. Euro) Sac Geçme Ø6-350</t>
  </si>
  <si>
    <t>Wire hook (Perforated Euro) Metal Holder Ø6-350</t>
  </si>
  <si>
    <t>52209.0070.02</t>
  </si>
  <si>
    <t>52209.0070.03</t>
  </si>
  <si>
    <t>HOOK_PERFORATEDSINGLE_HOOK_METAL400</t>
  </si>
  <si>
    <t>52209.0071.01</t>
  </si>
  <si>
    <t>Tel Taşıyıcı (D.P. Euro) Sac Geçme Ø8-400</t>
  </si>
  <si>
    <t>Wire hook (Perforated Euro) Metal Holder Ø8-400</t>
  </si>
  <si>
    <t>52209.0071.02</t>
  </si>
  <si>
    <t>52209.0071.03</t>
  </si>
  <si>
    <t>HOOK_PERFORATEDSINGLE_HOOK_METAL450</t>
  </si>
  <si>
    <t>52209.0072.01</t>
  </si>
  <si>
    <t>Tel Taşıyıcı (D.P. Euro) Sac Geçme Ø8-450</t>
  </si>
  <si>
    <t>Wire hook (Perforated Euro) Metal Holder Ø8-450</t>
  </si>
  <si>
    <t>52209.0072.02</t>
  </si>
  <si>
    <t>52209.0072.03</t>
  </si>
  <si>
    <t>HOOK_PERFORATEDSINGLE_HOOK_METAL500</t>
  </si>
  <si>
    <t>52209.0073.01</t>
  </si>
  <si>
    <t>Tel Taşıyıcı (D.P. Euro) Sac Geçme Ø8-500</t>
  </si>
  <si>
    <t>Wire hook (Perforated Euro) Metal Holder Ø8-500</t>
  </si>
  <si>
    <t>52209.0073.02</t>
  </si>
  <si>
    <t>52209.0073.03</t>
  </si>
  <si>
    <t>SINGLE WIRE HOOK WITH TICKET RAIL W/ METAL PLATE</t>
  </si>
  <si>
    <t>HOOK_PERFORATEDSINGLE_HOOK_TICKET_RAIL_METAL100</t>
  </si>
  <si>
    <t>52209.0074.01</t>
  </si>
  <si>
    <t>Tel Taşıyıcı (D.P. Euro) Etiketli Sac Geçme Ø4-100</t>
  </si>
  <si>
    <t>Wire hook (Perforated Euro) Metal Holder w/ticket holder Ø4-100</t>
  </si>
  <si>
    <t>52209.0074.02</t>
  </si>
  <si>
    <t>52209.0074.03</t>
  </si>
  <si>
    <t>HOOK_PERFORATEDSINGLE_HOOK_TICKET_RAIL_METAL150</t>
  </si>
  <si>
    <t>52209.0126.01</t>
  </si>
  <si>
    <t>Tel Taşıyıcı (D.P. Euro) Etiketli Sac Geçme Ø4-150</t>
  </si>
  <si>
    <t>Wire hook (Perforated Euro) Metal Holder w/ticket holder Ø4-150</t>
  </si>
  <si>
    <t>52209.0126.02</t>
  </si>
  <si>
    <t>52209.0126.03</t>
  </si>
  <si>
    <t>HOOK_PERFORATEDSINGLE_HOOK_TICKET_RAIL_METAL200</t>
  </si>
  <si>
    <t>52209.0076.01</t>
  </si>
  <si>
    <t>Tel Taşıyıcı (D.P. Euro) Etiketli Sac Geçme Ø4-200</t>
  </si>
  <si>
    <t>Wire hook (Perforated Euro) Metal Holder w/ticket holder Ø4-200</t>
  </si>
  <si>
    <t>52209.0076.02</t>
  </si>
  <si>
    <t>52209.0076.03</t>
  </si>
  <si>
    <t>HOOK_PERFORATEDSINGLE_HOOK_TICKET_RAIL_METAL250</t>
  </si>
  <si>
    <t>52209.0077.01</t>
  </si>
  <si>
    <t>Tel Taşıyıcı (D.P. Euro) Etiketli Sac Geçme Ø6-250</t>
  </si>
  <si>
    <t>Wire hook (Perforated Euro) Metal Holder w/ticket holder Ø6-250</t>
  </si>
  <si>
    <t>52209.0077.02</t>
  </si>
  <si>
    <t>52209.0077.03</t>
  </si>
  <si>
    <t>HOOK_PERFORATEDSINGLE_HOOK_TICKET_RAIL_METAL300</t>
  </si>
  <si>
    <t>52209.0078.01</t>
  </si>
  <si>
    <t>Tel Taşıyıcı (D.P. Euro) Etiketli Sac Geçme Ø6-300</t>
  </si>
  <si>
    <t>Wire hook (Perforated Euro) Metal Holder w/ticket holder Ø6-300</t>
  </si>
  <si>
    <t>52209.0078.02</t>
  </si>
  <si>
    <t>52209.0078.03</t>
  </si>
  <si>
    <t>HOOK_PERFORATEDSINGLE_HOOK_TICKET_RAIL_METAL350</t>
  </si>
  <si>
    <t>52209.0079.01</t>
  </si>
  <si>
    <t>Tel Taşıyıcı (D.P. Euro) Etiketli Sac Geçme Ø6-350</t>
  </si>
  <si>
    <t>Wire hook (Perforated Euro) Metal Holder w/ticket holder Ø6-350</t>
  </si>
  <si>
    <t>52209.0079.02</t>
  </si>
  <si>
    <t>52209.0079.03</t>
  </si>
  <si>
    <t>HOOK_PERFORATEDSINGLE_HOOK_TICKET_RAIL_METAL400</t>
  </si>
  <si>
    <t>52209.0080.01</t>
  </si>
  <si>
    <t>Tel Taşıyıcı (D.P. Euro) Etiketli Sac Geçme Ø8-400</t>
  </si>
  <si>
    <t>Wire hook (Perforated Euro) Metal Holder w/ticket holder Ø8-400</t>
  </si>
  <si>
    <t>52209.0080.02</t>
  </si>
  <si>
    <t>52209.0080.03</t>
  </si>
  <si>
    <t>HOOK_PERFORATEDSINGLE_HOOK_TICKET_RAIL_METAL450</t>
  </si>
  <si>
    <t>52209.0081.01</t>
  </si>
  <si>
    <t>Tel Taşıyıcı (D.P. Euro) Etiketli Sac Geçme Ø8-450</t>
  </si>
  <si>
    <t>Wire hook (Perforated Euro) Metal Holder w/ticket holder Ø8-450</t>
  </si>
  <si>
    <t>52209.0081.02</t>
  </si>
  <si>
    <t>52209.0081.03</t>
  </si>
  <si>
    <t>HOOK_PERFORATEDSINGLE_HOOK_TICKET_RAIL_METAL500</t>
  </si>
  <si>
    <t>52209.0082.01</t>
  </si>
  <si>
    <t>Tel Taşıyıcı (D.P. Euro) Etiketli Sac Geçme Ø8-500</t>
  </si>
  <si>
    <t>Wire hook (Perforated Euro) Metal Holder w/ticket holder Ø8-500</t>
  </si>
  <si>
    <t>52209.0082.02</t>
  </si>
  <si>
    <t>52209.0082.03</t>
  </si>
  <si>
    <t>WIRE HOOK DUO W/ METAL PLATE</t>
  </si>
  <si>
    <t>HOOK_PERFORATEDDOUBLE_HOOK_METAL100</t>
  </si>
  <si>
    <t>52209.0083.01</t>
  </si>
  <si>
    <t>Tel Taşıyıcı Çiftli (D.P. Euro) Sac Geçme Ø5-100</t>
  </si>
  <si>
    <t>Wire hook Duo (Perforated Euro) Metal Holder Ø5-100</t>
  </si>
  <si>
    <t>52209.0083.02</t>
  </si>
  <si>
    <t>52209.0083.03</t>
  </si>
  <si>
    <t>HOOK_PERFORATEDDOUBLE_HOOK_METAL150</t>
  </si>
  <si>
    <t>52209.0084.01</t>
  </si>
  <si>
    <t>Tel Taşıyıcı Çiftli (D.P. Euro) Sac Geçme Ø5-150</t>
  </si>
  <si>
    <t>Wire hook Duo (Perforated Euro) Metal Holder Ø5-150</t>
  </si>
  <si>
    <t>52209.0084.02</t>
  </si>
  <si>
    <t>52209.0084.03</t>
  </si>
  <si>
    <t>HOOK_PERFORATEDDOUBLE_HOOK_METAL200</t>
  </si>
  <si>
    <t>52209.0085.01</t>
  </si>
  <si>
    <t>Tel Taşıyıcı Çiftli (D.P. Euro) Sac Geçme Ø5-200</t>
  </si>
  <si>
    <t>Wire hook Duo (Perforated Euro) Metal Holder Ø5-200</t>
  </si>
  <si>
    <t>52209.0085.02</t>
  </si>
  <si>
    <t>52209.0085.03</t>
  </si>
  <si>
    <t>HOOK_PERFORATEDDOUBLE_HOOK_METAL250</t>
  </si>
  <si>
    <t>52209.0086.01</t>
  </si>
  <si>
    <t>Tel Taşıyıcı Çiftli (D.P. Euro) Sac Geçme Ø5-250</t>
  </si>
  <si>
    <t>Wire hook Duo (Perforated Euro) Metal Holder Ø5-250</t>
  </si>
  <si>
    <t>52209.0086.02</t>
  </si>
  <si>
    <t>52209.0086.03</t>
  </si>
  <si>
    <t>HOOK_PERFORATEDDOUBLE_HOOK_METAL300</t>
  </si>
  <si>
    <t>52209.0087.01</t>
  </si>
  <si>
    <t>Tel Taşıyıcı Çiftli (D.P. Euro) Sac Geçme Ø5-300</t>
  </si>
  <si>
    <t>Wire hook Duo (Perforated Euro) Metal Holder Ø5-300</t>
  </si>
  <si>
    <t>52209.0087.02</t>
  </si>
  <si>
    <t>52209.0087.03</t>
  </si>
  <si>
    <t>HOOK_PERFORATEDDOUBLE_HOOK_METAL350</t>
  </si>
  <si>
    <t>52209.0088.01</t>
  </si>
  <si>
    <t>Tel Taşıyıcı Çiftli (D.P. Euro) Sac Geçme Ø5-350</t>
  </si>
  <si>
    <t>Wire hook Duo (Perforated Euro) Metal Holder Ø5-350</t>
  </si>
  <si>
    <t>52209.0088.02</t>
  </si>
  <si>
    <t>52209.0088.03</t>
  </si>
  <si>
    <t>HOOK_PERFORATEDDOUBLE_HOOK_METAL400</t>
  </si>
  <si>
    <t>52209.0089.01</t>
  </si>
  <si>
    <t>Tel Taşıyıcı Çiftli (D.P. Euro) Sac Geçme Ø5-400</t>
  </si>
  <si>
    <t>Wire hook Duo (Perforated Euro) Metal Holder Ø5-400</t>
  </si>
  <si>
    <t>52209.0089.02</t>
  </si>
  <si>
    <t>52209.0089.03</t>
  </si>
  <si>
    <t>WIRE HOOK DUO WITH TICKET RAIL W/ METAL PLATE</t>
  </si>
  <si>
    <t>HOOK_PERFORATEDDOUBLE_HOOK_WITH_TICKET_RAIL_METAL100</t>
  </si>
  <si>
    <t>52209.0090.01</t>
  </si>
  <si>
    <t>Tel Taşıyıcı Çiftli (D.P. Euro) Etiketli Sac Geçme Ø5-100</t>
  </si>
  <si>
    <t>Wire hook Duo (Perforated Euro) Metal Holder w/ticket holder Ø5-100</t>
  </si>
  <si>
    <t>52209.0090.02</t>
  </si>
  <si>
    <t>52209.0090.03</t>
  </si>
  <si>
    <t>HOOK_PERFORATEDDOUBLE_HOOK_WITH_TICKET_RAIL_METAL150</t>
  </si>
  <si>
    <t>52209.0091.01</t>
  </si>
  <si>
    <t>Tel Taşıyıcı Çiftli (D.P. Euro) Etiketli Sac Geçme Ø5-150</t>
  </si>
  <si>
    <t>Wire hook Duo (Perforated Euro) Metal Holder w/ticket holder Ø5-150</t>
  </si>
  <si>
    <t>52209.0091.02</t>
  </si>
  <si>
    <t>52209.0091.03</t>
  </si>
  <si>
    <t>HOOK_PERFORATEDDOUBLE_HOOK_WITH_TICKET_RAIL_METAL200</t>
  </si>
  <si>
    <t>52209.0092.01</t>
  </si>
  <si>
    <t>Tel Taşıyıcı Çiftli (D.P. Euro) Etiketli Sac Geçme Ø5-200</t>
  </si>
  <si>
    <t>Wire hook Duo (Perforated Euro) Metal Holder w/ticket holder Ø5-200</t>
  </si>
  <si>
    <t>52209.0092.02</t>
  </si>
  <si>
    <t>52209.0092.03</t>
  </si>
  <si>
    <t>HOOK_PERFORATEDDOUBLE_HOOK_WITH_TICKET_RAIL_METAL250</t>
  </si>
  <si>
    <t>52209.0093.01</t>
  </si>
  <si>
    <t>Tel Taşıyıcı Çiftli (D.P. Euro) Etiketli Sac Geçme Ø5-250</t>
  </si>
  <si>
    <t>Wire hook Duo (Perforated Euro) Metal Holder w/ticket holder Ø5-250</t>
  </si>
  <si>
    <t>52209.0093.02</t>
  </si>
  <si>
    <t>52209.0093.03</t>
  </si>
  <si>
    <t>HOOK_PERFORATEDDOUBLE_HOOK_WITH_TICKET_RAIL_METAL300</t>
  </si>
  <si>
    <t>52209.0094.01</t>
  </si>
  <si>
    <t>Tel Taşıyıcı Çiftli (D.P. Euro) Etiketli Sac Geçme Ø5-300</t>
  </si>
  <si>
    <t>Wire hook Duo (Perforated Euro) Metal Holder w/ticket holder Ø5-300</t>
  </si>
  <si>
    <t>52209.0094.02</t>
  </si>
  <si>
    <t>52209.0094.03</t>
  </si>
  <si>
    <t>HOOK_PERFORATEDDOUBLE_HOOK_WITH_TICKET_RAIL_METAL350</t>
  </si>
  <si>
    <t>52209.0095.01</t>
  </si>
  <si>
    <t>Tel Taşıyıcı Çiftli (D.P. Euro) Etiketli Sac Geçme Ø5-350</t>
  </si>
  <si>
    <t>Wire hook Duo (Perforated Euro) Metal Holder w/ticket holder Ø5-350</t>
  </si>
  <si>
    <t>52209.0095.02</t>
  </si>
  <si>
    <t>52209.0095.03</t>
  </si>
  <si>
    <t>HOOK_PERFORATEDDOUBLE_HOOK_WITH_TICKET_RAIL_METAL400</t>
  </si>
  <si>
    <t>52209.0096.01</t>
  </si>
  <si>
    <t>Tel Taşıyıcı Çiftli (D.P. Euro) Etiketli Sac Geçme Ø5-400</t>
  </si>
  <si>
    <t>Wire hook Duo (Perforated Euro) Metal Holder w/ticket holder Ø5-400</t>
  </si>
  <si>
    <t>52209.0096.02</t>
  </si>
  <si>
    <t>52209.0096.03</t>
  </si>
  <si>
    <t>HOOK_PERFORATEDDOUBLE_HOOK100</t>
  </si>
  <si>
    <t>52209.0051.01</t>
  </si>
  <si>
    <t>Tel Taşıyıcı Çiftli (D.P. Euro) Ø5-100</t>
  </si>
  <si>
    <t xml:space="preserve">Wire hook Duo for Euro perforated back panel Ø5- 100    </t>
  </si>
  <si>
    <t>52209.0051.02</t>
  </si>
  <si>
    <t>52209.0051.03</t>
  </si>
  <si>
    <t>HOOK_PERFORATEDDOUBLE_HOOK150</t>
  </si>
  <si>
    <t>52209.0052.01</t>
  </si>
  <si>
    <t>Tel Taşıyıcı Çiftli (D.P. Euro) Ø5-150</t>
  </si>
  <si>
    <t xml:space="preserve">Wire hook Duo for Euro perforated back panel Ø5- 150    </t>
  </si>
  <si>
    <t>52209.0052.02</t>
  </si>
  <si>
    <t>52209.0052.03</t>
  </si>
  <si>
    <t>HOOK_PERFORATEDDOUBLE_HOOK200</t>
  </si>
  <si>
    <t>52209.0053.01</t>
  </si>
  <si>
    <t>Tel Taşıyıcı Çiftli (D.P. Euro) Ø5-200</t>
  </si>
  <si>
    <t xml:space="preserve">Wire hook Duo for Euro perforated back panel Ø5- 200    </t>
  </si>
  <si>
    <t>52209.0053.02</t>
  </si>
  <si>
    <t>52209.0053.03</t>
  </si>
  <si>
    <t>HOOK_PERFORATEDDOUBLE_HOOK250</t>
  </si>
  <si>
    <t>52209.0054.01</t>
  </si>
  <si>
    <t>Tel Taşıyıcı Çiftli (D.P. Euro) Ø5-250</t>
  </si>
  <si>
    <t xml:space="preserve">Wire hook Duo for Euro perforated back panel Ø5- 250    </t>
  </si>
  <si>
    <t>52209.0054.02</t>
  </si>
  <si>
    <t>52209.0054.03</t>
  </si>
  <si>
    <t>HOOK_PERFORATEDDOUBLE_HOOK300</t>
  </si>
  <si>
    <t>52209.0055.01</t>
  </si>
  <si>
    <t>Tel Taşıyıcı Çiftli (D.P. Euro) Ø5-300</t>
  </si>
  <si>
    <t xml:space="preserve">Wire hook Duo for Euro perforated back panel Ø5- 300    </t>
  </si>
  <si>
    <t>52209.0055.02</t>
  </si>
  <si>
    <t>52209.0055.03</t>
  </si>
  <si>
    <t>HOOK_PERFORATEDDOUBLE_HOOK350</t>
  </si>
  <si>
    <t>52209.0056.01</t>
  </si>
  <si>
    <t>Tel Taşıyıcı Çiftli (D.P. Euro) Ø5-350</t>
  </si>
  <si>
    <t xml:space="preserve">Wire hook Duo for Euro perforated back panel Ø5- 350    </t>
  </si>
  <si>
    <t>52209.0056.02</t>
  </si>
  <si>
    <t>52209.0056.03</t>
  </si>
  <si>
    <t>HOOK_PERFORATEDDOUBLE_HOOK400</t>
  </si>
  <si>
    <t>52209.0057.01</t>
  </si>
  <si>
    <t>Tel Taşıyıcı Çiftli (D.P. Euro) Ø5-400</t>
  </si>
  <si>
    <t xml:space="preserve">Wire hook Duo for Euro perforated back panel Ø5- 400    </t>
  </si>
  <si>
    <t>52209.0057.02</t>
  </si>
  <si>
    <t>52209.0057.03</t>
  </si>
  <si>
    <t>HOOK_PERFORATEDDOUBLE_HOOK_WITH_TICKET_RAIL100</t>
  </si>
  <si>
    <t>52209.0058.01</t>
  </si>
  <si>
    <t>Tel Taşıyıcı Çiftli (D.P. Euro) Etiketli Ø5-100</t>
  </si>
  <si>
    <t xml:space="preserve">Wire hook Duo with ticket rail for Euro perforated back panel Ø5- 100   </t>
  </si>
  <si>
    <t>52209.0058.02</t>
  </si>
  <si>
    <t>52209.0058.03</t>
  </si>
  <si>
    <t>HOOK_PERFORATEDDOUBLE_HOOK_WITH_TICKET_RAIL150</t>
  </si>
  <si>
    <t>52209.0059.01</t>
  </si>
  <si>
    <t>Tel Taşıyıcı Çiftli (D.P. Euro) Etiketli Ø5-150</t>
  </si>
  <si>
    <t xml:space="preserve">Wire hook Duo with ticket rail for Euro perforated back panel Ø5- 150   </t>
  </si>
  <si>
    <t>52209.0059.02</t>
  </si>
  <si>
    <t>52209.0059.03</t>
  </si>
  <si>
    <t>HOOK_PERFORATEDDOUBLE_HOOK_WITH_TICKET_RAIL200</t>
  </si>
  <si>
    <t>52209.0060.01</t>
  </si>
  <si>
    <t>Tel Taşıyıcı Çiftli (D.P. Euro) Etiketli Ø5-200</t>
  </si>
  <si>
    <t xml:space="preserve">Wire hook Duo with ticket rail for Euro perforated back panel Ø5- 200   </t>
  </si>
  <si>
    <t>52209.0060.02</t>
  </si>
  <si>
    <t>52209.0060.03</t>
  </si>
  <si>
    <t>HOOK_PERFORATEDDOUBLE_HOOK_WITH_TICKET_RAIL250</t>
  </si>
  <si>
    <t>52209.0061.01</t>
  </si>
  <si>
    <t>Tel Taşıyıcı Çiftli (D.P. Euro) Etiketli Ø5-250</t>
  </si>
  <si>
    <t xml:space="preserve">Wire hook Duo with ticket rail for Euro perforated back panel Ø5- 250   </t>
  </si>
  <si>
    <t>52209.0061.02</t>
  </si>
  <si>
    <t>52209.0061.03</t>
  </si>
  <si>
    <t>HOOK_PERFORATEDDOUBLE_HOOK_WITH_TICKET_RAIL300</t>
  </si>
  <si>
    <t>52209.0062.01</t>
  </si>
  <si>
    <t>Tel Taşıyıcı Çiftli (D.P. Euro) Etiketli Ø5-300</t>
  </si>
  <si>
    <t xml:space="preserve">Wire hook Duo with ticket rail for Euro perforated back panel Ø5- 300   </t>
  </si>
  <si>
    <t>52209.0062.02</t>
  </si>
  <si>
    <t>52209.0062.03</t>
  </si>
  <si>
    <t>HOOK_PERFORATEDDOUBLE_HOOK_WITH_TICKET_RAIL350</t>
  </si>
  <si>
    <t>52209.0063.01</t>
  </si>
  <si>
    <t>Tel Taşıyıcı Çiftli (D.P. Euro) Etiketli Ø5-350</t>
  </si>
  <si>
    <t xml:space="preserve">Wire hook Duo with ticket rail for Euro perforated back panel Ø5- 350   </t>
  </si>
  <si>
    <t>52209.0063.02</t>
  </si>
  <si>
    <t>52209.0063.03</t>
  </si>
  <si>
    <t>HOOK_PERFORATEDDOUBLE_HOOK_WITH_TICKET_RAIL400</t>
  </si>
  <si>
    <t>52209.0064.01</t>
  </si>
  <si>
    <t>Tel Taşıyıcı Çiftli (D.P. Euro) Etiketli Ø5-400</t>
  </si>
  <si>
    <t xml:space="preserve">Wire hook Duo with ticket rail for Euro perforated back panel Ø5- 400   </t>
  </si>
  <si>
    <t>52209.0064.02</t>
  </si>
  <si>
    <t>52209.0064.03</t>
  </si>
  <si>
    <t>FRONT RISER</t>
  </si>
  <si>
    <t>H30</t>
  </si>
  <si>
    <t>FRONT_WIREHEIGHT_30500</t>
  </si>
  <si>
    <t>52203.0001.01</t>
  </si>
  <si>
    <t>Tel Ön Siper Ø4 L25 L500 H30</t>
  </si>
  <si>
    <t xml:space="preserve">Front Riser  Wire L25  30X500     </t>
  </si>
  <si>
    <t>52203.0001.02</t>
  </si>
  <si>
    <t>52203.0001.03</t>
  </si>
  <si>
    <t>FRONT_WIREHEIGHT_30665</t>
  </si>
  <si>
    <t>52203.0221.01</t>
  </si>
  <si>
    <t>Tel Ön Siper Ø4 L25 L665 H30</t>
  </si>
  <si>
    <t>Front Riser  Wire L25  30X665</t>
  </si>
  <si>
    <t>52203.0221.02</t>
  </si>
  <si>
    <t>52203.0221.03</t>
  </si>
  <si>
    <t>FRONT_WIREHEIGHT_30700</t>
  </si>
  <si>
    <t>52203.0002.01</t>
  </si>
  <si>
    <t>Tel Ön Siper Ø4 L25 L700 H30</t>
  </si>
  <si>
    <t xml:space="preserve">Front Riser  Wire L25  30X700     </t>
  </si>
  <si>
    <t>52203.0002.02</t>
  </si>
  <si>
    <t>52203.0002.03</t>
  </si>
  <si>
    <t>FRONT_WIREHEIGHT_30800</t>
  </si>
  <si>
    <t>52203.0259.01</t>
  </si>
  <si>
    <t>Tel Ön Siper Ø4 L25 L800 H30</t>
  </si>
  <si>
    <t xml:space="preserve">Front Riser  Wire L25  30X800     </t>
  </si>
  <si>
    <t>52203.0259.02</t>
  </si>
  <si>
    <t>52203.0259.03</t>
  </si>
  <si>
    <t>FRONT_WIREHEIGHT_30900</t>
  </si>
  <si>
    <t>52203.0003.01</t>
  </si>
  <si>
    <t>Tel Ön Siper Ø4 L25 L900 H30</t>
  </si>
  <si>
    <t xml:space="preserve">Front Riser  Wire L25  30X900     </t>
  </si>
  <si>
    <t>52203.0003.02</t>
  </si>
  <si>
    <t>52203.0003.03</t>
  </si>
  <si>
    <t>FRONT_WIREHEIGHT_301000</t>
  </si>
  <si>
    <t>52203.0004.01</t>
  </si>
  <si>
    <t>Tel Ön Siper Ø4 L25 L1000 H30</t>
  </si>
  <si>
    <t xml:space="preserve">Front Riser  Wire L25  30X1000     </t>
  </si>
  <si>
    <t>52203.0004.02</t>
  </si>
  <si>
    <t>52203.0004.03</t>
  </si>
  <si>
    <t>FRONT_WIREHEIGHT_301250</t>
  </si>
  <si>
    <t>52203.0214.01</t>
  </si>
  <si>
    <t>Tel Ön Siper Ø4 L25 L1250 H30</t>
  </si>
  <si>
    <t xml:space="preserve">Front Riser  Wire L25  30X1250     </t>
  </si>
  <si>
    <t>52203.0214.02</t>
  </si>
  <si>
    <t>52203.0214.03</t>
  </si>
  <si>
    <t>FRONT_WIREHEIGHT_301330</t>
  </si>
  <si>
    <t>52203.0005.01</t>
  </si>
  <si>
    <t>Tel Ön Siper Ø4 L25 L1330 H30</t>
  </si>
  <si>
    <t xml:space="preserve">Front Riser  Wire L25  30X1330     </t>
  </si>
  <si>
    <t>52203.0005.02</t>
  </si>
  <si>
    <t>52203.0005.03</t>
  </si>
  <si>
    <t>FRONT_WIREHEIGHT_30IC90D300</t>
  </si>
  <si>
    <t>52203.0261.01</t>
  </si>
  <si>
    <t>TEL ÖN SİPER İÇ KÖŞE H30 D300</t>
  </si>
  <si>
    <t xml:space="preserve">Front Riser Wire Inner Corner H30 D300   </t>
  </si>
  <si>
    <t>52203.0261.02</t>
  </si>
  <si>
    <t>52203.0261.03</t>
  </si>
  <si>
    <t>FRONT_WIREHEIGHT_30IC90D400</t>
  </si>
  <si>
    <t>52203.0262.01</t>
  </si>
  <si>
    <t>TEL ÖN SİPER İÇ KÖŞE H30 D400</t>
  </si>
  <si>
    <t xml:space="preserve">Front Riser Wire Inner Corner H30 D400   </t>
  </si>
  <si>
    <t>52203.0262.02</t>
  </si>
  <si>
    <t>52203.0262.03</t>
  </si>
  <si>
    <t>FRONT_WIREHEIGHT_30IC90D500</t>
  </si>
  <si>
    <t>52203.0263.01</t>
  </si>
  <si>
    <t>TEL ÖN SİPER İÇ KÖŞE H30 D500</t>
  </si>
  <si>
    <t>Front Riser Wire Inner Corner H30 D500</t>
  </si>
  <si>
    <t>52203.0263.02</t>
  </si>
  <si>
    <t>52203.0263.03</t>
  </si>
  <si>
    <t>FRONT_WIREHEIGHT_30IC90D600</t>
  </si>
  <si>
    <t>52203.0264.01</t>
  </si>
  <si>
    <t>TEL ÖN SİPER İÇ KÖŞE H30 D600</t>
  </si>
  <si>
    <t>Front Riser Wire Inner Corner H30 D600</t>
  </si>
  <si>
    <t>52203.0264.02</t>
  </si>
  <si>
    <t>52203.0264.03</t>
  </si>
  <si>
    <t>FRONT_WIREHEIGHT_30OC90D200</t>
  </si>
  <si>
    <t>52203.0265.01</t>
  </si>
  <si>
    <t>TEL ÖN SİPER DIŞ KÖŞE H30 D200</t>
  </si>
  <si>
    <t>Front Riser Wire Outer Corner H30 D200</t>
  </si>
  <si>
    <t>52203.0265.02</t>
  </si>
  <si>
    <t>52203.0265.03</t>
  </si>
  <si>
    <t>FRONT_WIREHEIGHT_30OC90D300</t>
  </si>
  <si>
    <t>52203.0260.01</t>
  </si>
  <si>
    <t>TEL ÖN SİPER DIŞ KÖŞE H30 D300</t>
  </si>
  <si>
    <t>Front Riser Wire Outer Corner H30 D300</t>
  </si>
  <si>
    <t>52203.0260.02</t>
  </si>
  <si>
    <t>52203.0260.03</t>
  </si>
  <si>
    <t>FRONT_WIREHEIGHT_30OC90D400</t>
  </si>
  <si>
    <t>52203.0266.01</t>
  </si>
  <si>
    <t>TEL ÖN SİPER DIŞ KÖŞE H30 D400</t>
  </si>
  <si>
    <t>Front Riser Wire Outer Corner H30 D400</t>
  </si>
  <si>
    <t>52203.0266.02</t>
  </si>
  <si>
    <t>52203.0266.03</t>
  </si>
  <si>
    <t>FRONT_WIREHEIGHT_30OC90D500</t>
  </si>
  <si>
    <t>52203.0267.01</t>
  </si>
  <si>
    <t>TEL ÖN SİPER DIŞ KÖŞE H30 D500</t>
  </si>
  <si>
    <t>Front Riser Wire Outer Corner H30 D500</t>
  </si>
  <si>
    <t>52203.0267.02</t>
  </si>
  <si>
    <t>52203.0267.03</t>
  </si>
  <si>
    <t>FRONT_WIREHEIGHT_30OC90D600</t>
  </si>
  <si>
    <t>52203.0268.01</t>
  </si>
  <si>
    <t>TEL ÖN SİPER DIŞ KÖŞE H30 D600</t>
  </si>
  <si>
    <t>Front Riser Wire Outer Corner H30 D600</t>
  </si>
  <si>
    <t>52203.0268.02</t>
  </si>
  <si>
    <t>52203.0268.03</t>
  </si>
  <si>
    <t xml:space="preserve">H50 </t>
  </si>
  <si>
    <t>FRONT_WIREHEIGHT_50500</t>
  </si>
  <si>
    <t>52203.0007.01</t>
  </si>
  <si>
    <t>Tel Ön Siper Ø4 L25 L500 H50</t>
  </si>
  <si>
    <t xml:space="preserve">Front Riser  Wire L25  50X500     </t>
  </si>
  <si>
    <t>52203.0007.02</t>
  </si>
  <si>
    <t>52203.0007.03</t>
  </si>
  <si>
    <t>FRONT_WIREHEIGHT_50665</t>
  </si>
  <si>
    <t>52203.0009.01</t>
  </si>
  <si>
    <t>Tel Ön Siper Ø4 L25 L665 H50</t>
  </si>
  <si>
    <t>Front Riser  Wire L25  50X665</t>
  </si>
  <si>
    <t>52203.0009.02</t>
  </si>
  <si>
    <t>52203.0009.03</t>
  </si>
  <si>
    <t>FRONT_WIREHEIGHT_50700</t>
  </si>
  <si>
    <t>52203.0010.01</t>
  </si>
  <si>
    <t>Tel Ön Siper Ø4 L25 L700 H50</t>
  </si>
  <si>
    <t xml:space="preserve">Front Riser  Wire L25  50X700     </t>
  </si>
  <si>
    <t>52203.0010.02</t>
  </si>
  <si>
    <t>52203.0010.03</t>
  </si>
  <si>
    <t>FRONT_WIREHEIGHT_50800</t>
  </si>
  <si>
    <t>52203.0011.01</t>
  </si>
  <si>
    <t>Tel Ön Siper Ø4 L25 L800 H50</t>
  </si>
  <si>
    <t xml:space="preserve">Front Riser  Wire L25  50X800     </t>
  </si>
  <si>
    <t>52203.0011.02</t>
  </si>
  <si>
    <t>52203.0011.03</t>
  </si>
  <si>
    <t>FRONT_WIREHEIGHT_50900</t>
  </si>
  <si>
    <t>52203.0012.01</t>
  </si>
  <si>
    <t>Tel Ön Siper Ø4 L25 L900 H50</t>
  </si>
  <si>
    <t xml:space="preserve">Front Riser  Wire L25  50X900     </t>
  </si>
  <si>
    <t>52203.0012.02</t>
  </si>
  <si>
    <t>52203.0012.03</t>
  </si>
  <si>
    <t>FRONT_WIREHEIGHT_501000</t>
  </si>
  <si>
    <t>52203.0013.01</t>
  </si>
  <si>
    <t>Tel Ön Siper Ø4 L25 L1000 H50</t>
  </si>
  <si>
    <t xml:space="preserve">Front Riser  Wire L25  50X1000     </t>
  </si>
  <si>
    <t>52203.0013.02</t>
  </si>
  <si>
    <t>52203.0013.03</t>
  </si>
  <si>
    <t>FRONT_WIREHEIGHT_501250</t>
  </si>
  <si>
    <t>52203.0015.01</t>
  </si>
  <si>
    <t>Tel Ön Siper Ø4 L25 L1250 H50</t>
  </si>
  <si>
    <t xml:space="preserve">Front Riser  Wire L25  50X1250     </t>
  </si>
  <si>
    <t>52203.0015.02</t>
  </si>
  <si>
    <t>52203.0015.03</t>
  </si>
  <si>
    <t>FRONT_WIREHEIGHT_501330</t>
  </si>
  <si>
    <t>52203.0016.01</t>
  </si>
  <si>
    <t>Tel Ön Siper Ø4 L25 L1330 H50</t>
  </si>
  <si>
    <t xml:space="preserve">Front Riser  Wire L25  50X1330     </t>
  </si>
  <si>
    <t>52203.0016.02</t>
  </si>
  <si>
    <t>52203.0016.03</t>
  </si>
  <si>
    <t>FRONT_WIREHEIGHT_50IC90D300</t>
  </si>
  <si>
    <t>52203.0039.01</t>
  </si>
  <si>
    <t>TEL ÖN SİPER İÇ KÖŞE H50 D300</t>
  </si>
  <si>
    <t xml:space="preserve">Front Riser Wire Inner Corner H50 D300   </t>
  </si>
  <si>
    <t>52203.0039.02</t>
  </si>
  <si>
    <t>52203.0039.03</t>
  </si>
  <si>
    <t>FRONT_WIREHEIGHT_50IC90D400</t>
  </si>
  <si>
    <t>52203.0040.01</t>
  </si>
  <si>
    <t>TEL ÖN SİPER İÇ KÖŞE H50 D400</t>
  </si>
  <si>
    <t xml:space="preserve">Front Riser Wire Inner Corner H50 D400   </t>
  </si>
  <si>
    <t>52203.0040.02</t>
  </si>
  <si>
    <t>52203.0040.03</t>
  </si>
  <si>
    <t>FRONT_WIREHEIGHT_50IC90D500</t>
  </si>
  <si>
    <t>52203.0236.01</t>
  </si>
  <si>
    <t>TEL ÖN SİPER İÇ KÖŞE H50 D500</t>
  </si>
  <si>
    <t>Front Riser Wire Inner Corner H50 D500</t>
  </si>
  <si>
    <t>52203.0236.02</t>
  </si>
  <si>
    <t>52203.0236.03</t>
  </si>
  <si>
    <t>FRONT_WIREHEIGHT_50IC90D600</t>
  </si>
  <si>
    <t>52203.0269.01</t>
  </si>
  <si>
    <t>TEL ÖN SİPER İÇ KÖŞE H50 D600</t>
  </si>
  <si>
    <t>Front Riser Wire Inner Corner H50 D600</t>
  </si>
  <si>
    <t>52203.0269.02</t>
  </si>
  <si>
    <t>52203.0269.03</t>
  </si>
  <si>
    <t>FRONT_WIREHEIGHT_50OC90D200</t>
  </si>
  <si>
    <t>52203.0158.01</t>
  </si>
  <si>
    <t>TEL ÖN SİPER DIŞ KÖŞE H50 D200</t>
  </si>
  <si>
    <t>Front Riser Wire Outer Corner H50 D200</t>
  </si>
  <si>
    <t>52203.0158.02</t>
  </si>
  <si>
    <t>52203.0158.03</t>
  </si>
  <si>
    <t>FRONT_WIREHEIGHT_50OC90D300</t>
  </si>
  <si>
    <t>52203.0105.01</t>
  </si>
  <si>
    <t>TEL ÖN SİPER DIŞ KÖŞE H50 D300</t>
  </si>
  <si>
    <t>Front Riser Wire Outer Corner H50 D300</t>
  </si>
  <si>
    <t>52203.0105.02</t>
  </si>
  <si>
    <t>52203.0105.03</t>
  </si>
  <si>
    <t>FRONT_WIREHEIGHT_50OC90D400</t>
  </si>
  <si>
    <t>52203.0106.01</t>
  </si>
  <si>
    <t>TEL ÖN SİPER DIŞ KÖŞE H50 D400</t>
  </si>
  <si>
    <t>Front Riser Wire Outer Corner H50 D400</t>
  </si>
  <si>
    <t>52203.0106.02</t>
  </si>
  <si>
    <t>52203.0106.03</t>
  </si>
  <si>
    <t>FRONT_WIREHEIGHT_50OC90D500</t>
  </si>
  <si>
    <t>52203.0270.01</t>
  </si>
  <si>
    <t>TEL ÖN SİPER DIŞ KÖŞE H50 D500</t>
  </si>
  <si>
    <t>Front Riser Wire Outer Corner H50 D500</t>
  </si>
  <si>
    <t>52203.0270.02</t>
  </si>
  <si>
    <t>52203.0270.03</t>
  </si>
  <si>
    <t>FRONT_WIREHEIGHT_50OC90D600</t>
  </si>
  <si>
    <t>52203.0271.01</t>
  </si>
  <si>
    <t>TEL ÖN SİPER DIŞ KÖŞE H50 D600</t>
  </si>
  <si>
    <t>Front Riser Wire Outer Corner H50 D600</t>
  </si>
  <si>
    <t>52203.0271.02</t>
  </si>
  <si>
    <t>52203.0271.03</t>
  </si>
  <si>
    <t xml:space="preserve">H80 </t>
  </si>
  <si>
    <t>FRONT_WIREHEIGHT_80500</t>
  </si>
  <si>
    <t>52203.0018.01</t>
  </si>
  <si>
    <t>Tel Ön Siper Ø4 L25 L500 H80</t>
  </si>
  <si>
    <t xml:space="preserve">Front Riser  Wire L25  80X500     </t>
  </si>
  <si>
    <t>52203.0018.02</t>
  </si>
  <si>
    <t>52203.0018.03</t>
  </si>
  <si>
    <t>FRONT_WIREHEIGHT_80665</t>
  </si>
  <si>
    <t>52203.0020.01</t>
  </si>
  <si>
    <t>Tel Ön Siper Ø4 L25 L665 H80</t>
  </si>
  <si>
    <t>Front Riser  Wire L25  80X665</t>
  </si>
  <si>
    <t>52203.0020.02</t>
  </si>
  <si>
    <t>52203.0020.03</t>
  </si>
  <si>
    <t>FRONT_WIREHEIGHT_80700</t>
  </si>
  <si>
    <t>52203.0021.01</t>
  </si>
  <si>
    <t>Tel Ön Siper Ø4 L25 L700 H80</t>
  </si>
  <si>
    <t xml:space="preserve">Front Riser  Wire L25  80X700     </t>
  </si>
  <si>
    <t>52203.0021.02</t>
  </si>
  <si>
    <t>52203.0021.03</t>
  </si>
  <si>
    <t>FRONT_WIREHEIGHT_80800</t>
  </si>
  <si>
    <t>52203.0022.01</t>
  </si>
  <si>
    <t>Tel Ön Siper Ø4 L25 L800 H80</t>
  </si>
  <si>
    <t xml:space="preserve">Front Riser  Wire L25  80X800     </t>
  </si>
  <si>
    <t>52203.0022.02</t>
  </si>
  <si>
    <t>52203.0022.03</t>
  </si>
  <si>
    <t>FRONT_WIREHEIGHT_80900</t>
  </si>
  <si>
    <t>52203.0023.01</t>
  </si>
  <si>
    <t>Tel Ön Siper Ø4 L25 L900 H80</t>
  </si>
  <si>
    <t xml:space="preserve">Front Riser  Wire L25  80X900     </t>
  </si>
  <si>
    <t>52203.0023.02</t>
  </si>
  <si>
    <t>52203.0023.03</t>
  </si>
  <si>
    <t>FRONT_WIREHEIGHT_801000</t>
  </si>
  <si>
    <t>52203.0024.01</t>
  </si>
  <si>
    <t>Tel Ön Siper Ø4 L25 L1000 H80</t>
  </si>
  <si>
    <t xml:space="preserve">Front Riser  Wire L25  80X1000     </t>
  </si>
  <si>
    <t>52203.0024.02</t>
  </si>
  <si>
    <t>52203.0024.03</t>
  </si>
  <si>
    <t>FRONT_WIREHEIGHT_801250</t>
  </si>
  <si>
    <t>52203.0026.01</t>
  </si>
  <si>
    <t>Tel Ön Siper Ø4 L25 L1250 H80</t>
  </si>
  <si>
    <t xml:space="preserve">Front Riser  Wire L25  80X1250     </t>
  </si>
  <si>
    <t>52203.0026.02</t>
  </si>
  <si>
    <t>52203.0026.03</t>
  </si>
  <si>
    <t>FRONT_WIREHEIGHT_801330</t>
  </si>
  <si>
    <t>52203.0027.01</t>
  </si>
  <si>
    <t>Tel Ön Siper Ø4 L25 L1330 H80</t>
  </si>
  <si>
    <t xml:space="preserve">Front Riser  Wire L25  80X1330     </t>
  </si>
  <si>
    <t>52203.0027.02</t>
  </si>
  <si>
    <t>52203.0027.03</t>
  </si>
  <si>
    <t>FRONT_WIREHEIGHT_80IC90D300</t>
  </si>
  <si>
    <t>52203.0272.01</t>
  </si>
  <si>
    <t>TEL ÖN SİPER İÇ KÖŞE H80 D300</t>
  </si>
  <si>
    <t>Front Riser Wire Inner Corner H80 D300</t>
  </si>
  <si>
    <t>52203.0272.02</t>
  </si>
  <si>
    <t>52203.0272.03</t>
  </si>
  <si>
    <t>FRONT_WIREHEIGHT_80IC90D400</t>
  </si>
  <si>
    <t>52203.0241.01</t>
  </si>
  <si>
    <t>TEL ÖN SİPER İÇ KÖŞE H80 D400</t>
  </si>
  <si>
    <t>Front Riser Wire Inner Corner H80 D400</t>
  </si>
  <si>
    <t>52203.0241.02</t>
  </si>
  <si>
    <t>52203.0241.03</t>
  </si>
  <si>
    <t>FRONT_WIREHEIGHT_80IC90D500</t>
  </si>
  <si>
    <t>52203.0242.01</t>
  </si>
  <si>
    <t>TEL ÖN SİPER İÇ KÖŞE H80 D500</t>
  </si>
  <si>
    <t>Front Riser Wire Inner Corner H80 D500</t>
  </si>
  <si>
    <t>52203.0242.02</t>
  </si>
  <si>
    <t>52203.0242.03</t>
  </si>
  <si>
    <t>FRONT_WIREHEIGHT_80IC90D600</t>
  </si>
  <si>
    <t>52203.0273.01</t>
  </si>
  <si>
    <t>TEL ÖN SİPER İÇ KÖŞE H80 D600</t>
  </si>
  <si>
    <t>Front Riser Wire Inner Corner H80 D600</t>
  </si>
  <si>
    <t>52203.0273.02</t>
  </si>
  <si>
    <t>52203.0273.03</t>
  </si>
  <si>
    <t>FRONT_WIREHEIGHT_80OC90D200</t>
  </si>
  <si>
    <t>52203.0274.01</t>
  </si>
  <si>
    <t>TEL ÖN SİPER DIŞ KÖŞE H80 D200</t>
  </si>
  <si>
    <t>Front Riser Wire Outer Corner H80 D200</t>
  </si>
  <si>
    <t>52203.0274.02</t>
  </si>
  <si>
    <t>52203.0274.03</t>
  </si>
  <si>
    <t>FRONT_WIREHEIGHT_80OC90D300</t>
  </si>
  <si>
    <t>52203.0090.01</t>
  </si>
  <si>
    <t>TEL ÖN SİPER DIŞ KÖŞE H80 D300</t>
  </si>
  <si>
    <t>Front Riser Wire Outer Corner H80 D300</t>
  </si>
  <si>
    <t>52203.0090.02</t>
  </si>
  <si>
    <t>52203.0090.03</t>
  </si>
  <si>
    <t>FRONT_WIREHEIGHT_80OC90D400</t>
  </si>
  <si>
    <t>52203.0042.01</t>
  </si>
  <si>
    <t>TEL ÖN SİPER DIŞ KÖŞE H80 D400</t>
  </si>
  <si>
    <t>Front Riser Wire Outer Corner H80 D400</t>
  </si>
  <si>
    <t>52203.0042.02</t>
  </si>
  <si>
    <t>52203.0042.03</t>
  </si>
  <si>
    <t>FRONT_WIREHEIGHT_80OC90D500</t>
  </si>
  <si>
    <t>52203.0275.01</t>
  </si>
  <si>
    <t>TEL ÖN SİPER DIŞ KÖŞE H80 D500</t>
  </si>
  <si>
    <t>Front Riser Wire Outer Corner H80 D500</t>
  </si>
  <si>
    <t>52203.0275.02</t>
  </si>
  <si>
    <t>52203.0275.03</t>
  </si>
  <si>
    <t>FRONT_WIREHEIGHT_80OC90D600</t>
  </si>
  <si>
    <t>52203.0041.01</t>
  </si>
  <si>
    <t>TEL ÖN SİPER DIŞ KÖŞE H80 D600</t>
  </si>
  <si>
    <t>Front Riser Wire Outer Corner H80 D600</t>
  </si>
  <si>
    <t>52203.0041.02</t>
  </si>
  <si>
    <t>52203.0041.03</t>
  </si>
  <si>
    <t>WIRE DIVIDERS</t>
  </si>
  <si>
    <t>SEPERATORHEIGHT50200</t>
  </si>
  <si>
    <t>52208.0001.01</t>
  </si>
  <si>
    <t>Separatör Tel L25 (Yatay) 50X200</t>
  </si>
  <si>
    <t xml:space="preserve">Divider Wire L25  50X200      </t>
  </si>
  <si>
    <t>52208.0001.02</t>
  </si>
  <si>
    <t>52208.0001.03</t>
  </si>
  <si>
    <t>SEPERATORHEIGHT50300</t>
  </si>
  <si>
    <t>52208.0002.01</t>
  </si>
  <si>
    <t>Separatör Tel L25 (Yatay) 50X300</t>
  </si>
  <si>
    <t xml:space="preserve">Divider Wire L25  50X300      </t>
  </si>
  <si>
    <t>52208.0002.02</t>
  </si>
  <si>
    <t>52208.0002.03</t>
  </si>
  <si>
    <t>SEPERATORHEIGHT50400</t>
  </si>
  <si>
    <t>52208.0003.01</t>
  </si>
  <si>
    <t>Separatör Tel L25 (Yatay) 50X400</t>
  </si>
  <si>
    <t xml:space="preserve">Divider Wire L25  50X400      </t>
  </si>
  <si>
    <t>52208.0003.02</t>
  </si>
  <si>
    <t>52208.0003.03</t>
  </si>
  <si>
    <t>SEPERATORHEIGHT50500</t>
  </si>
  <si>
    <t>52208.0004.01</t>
  </si>
  <si>
    <t>Separatör Tel L25 (Yatay) 50X500</t>
  </si>
  <si>
    <t xml:space="preserve">Divider Wire L25  50X500      </t>
  </si>
  <si>
    <t>52208.0004.02</t>
  </si>
  <si>
    <t>52208.0004.03</t>
  </si>
  <si>
    <t>SEPERATORHEIGHT50600</t>
  </si>
  <si>
    <t>52208.0005.01</t>
  </si>
  <si>
    <t>Separatör Tel L25 (Yatay) 50X600</t>
  </si>
  <si>
    <t xml:space="preserve">Divider Wire L25  50X600      </t>
  </si>
  <si>
    <t>52208.0005.02</t>
  </si>
  <si>
    <t>52208.0005.03</t>
  </si>
  <si>
    <t>SEPERATORHEIGHT80200</t>
  </si>
  <si>
    <t>52208.0006.01</t>
  </si>
  <si>
    <t>Separatör Tel L25 (Yatay) 80x200</t>
  </si>
  <si>
    <t xml:space="preserve">Divider Wire L25  80X200      </t>
  </si>
  <si>
    <t>52208.0006.02</t>
  </si>
  <si>
    <t>52208.0006.03</t>
  </si>
  <si>
    <t>SEPERATORHEIGHT80300</t>
  </si>
  <si>
    <t>52208.0007.01</t>
  </si>
  <si>
    <t>Separatör Tel L25 (Yatay) 80x300</t>
  </si>
  <si>
    <t xml:space="preserve">Divider Wire L25  80X300      </t>
  </si>
  <si>
    <t>52208.0007.02</t>
  </si>
  <si>
    <t>52208.0007.03</t>
  </si>
  <si>
    <t>SEPERATORHEIGHT80400</t>
  </si>
  <si>
    <t>52208.0008.01</t>
  </si>
  <si>
    <t>Separatör Tel L25 (Yatay) 80x400</t>
  </si>
  <si>
    <t xml:space="preserve">Divider Wire L25  80X400      </t>
  </si>
  <si>
    <t>52208.0008.02</t>
  </si>
  <si>
    <t>52208.0008.03</t>
  </si>
  <si>
    <t>SEPERATORHEIGHT80500</t>
  </si>
  <si>
    <t>52208.0009.01</t>
  </si>
  <si>
    <t>Separatör Tel L25 (Yatay) 80x500</t>
  </si>
  <si>
    <t xml:space="preserve">Divider Wire L25  80X500      </t>
  </si>
  <si>
    <t>52208.0009.02</t>
  </si>
  <si>
    <t>52208.0009.03</t>
  </si>
  <si>
    <t>SEPERATORHEIGHT80600</t>
  </si>
  <si>
    <t>52208.0010.01</t>
  </si>
  <si>
    <t>Separatör Tel L25 (Yatay) 80x600</t>
  </si>
  <si>
    <t xml:space="preserve">Divider Wire L25  80X600      </t>
  </si>
  <si>
    <t>52208.0010.02</t>
  </si>
  <si>
    <t>52208.0010.03</t>
  </si>
  <si>
    <t>H150-80</t>
  </si>
  <si>
    <t>SEPERATORHEIGHT150_80200</t>
  </si>
  <si>
    <t>52208.0011.01</t>
  </si>
  <si>
    <t>Separatör Tel L25 (Yatay) 80-150X200</t>
  </si>
  <si>
    <t xml:space="preserve">Divider Wire L25  80-150X200      </t>
  </si>
  <si>
    <t>52208.0011.02</t>
  </si>
  <si>
    <t>52208.0011.03</t>
  </si>
  <si>
    <t>SEPERATORHEIGHT150_80300</t>
  </si>
  <si>
    <t>52208.0012.01</t>
  </si>
  <si>
    <t>Separatör Tel L25 (Yatay) 80-150X300</t>
  </si>
  <si>
    <t xml:space="preserve">Divider Wire L25  80-150X300      </t>
  </si>
  <si>
    <t>52208.0012.02</t>
  </si>
  <si>
    <t>52208.0012.03</t>
  </si>
  <si>
    <t>SEPERATORHEIGHT150_80400</t>
  </si>
  <si>
    <t>52208.0013.01</t>
  </si>
  <si>
    <t>Separatör Tel L25 (Yatay) 80-150X400</t>
  </si>
  <si>
    <t xml:space="preserve">Divider Wire L25  80-150X400      </t>
  </si>
  <si>
    <t>52208.0013.02</t>
  </si>
  <si>
    <t>52208.0013.03</t>
  </si>
  <si>
    <t>SEPERATORHEIGHT150_80500</t>
  </si>
  <si>
    <t>52208.0014.01</t>
  </si>
  <si>
    <t>Separatör Tel L25 (Yatay) 80-150X500</t>
  </si>
  <si>
    <t xml:space="preserve">Divider Wire L25  80-150X500      </t>
  </si>
  <si>
    <t>52208.0014.02</t>
  </si>
  <si>
    <t>52208.0014.03</t>
  </si>
  <si>
    <t>SEPERATORHEIGHT150_80600</t>
  </si>
  <si>
    <t>52208.0015.01</t>
  </si>
  <si>
    <t>Separatör Tel L25 (Yatay) 80-150X600</t>
  </si>
  <si>
    <t xml:space="preserve">Divider Wire L25  80-150X600      </t>
  </si>
  <si>
    <t>52208.0015.02</t>
  </si>
  <si>
    <t>52208.0015.03</t>
  </si>
  <si>
    <t>ARM ACCESSORIES</t>
  </si>
  <si>
    <t>PIPE STRAIGHT ARM</t>
  </si>
  <si>
    <t>BORU_TAŞIYICI_30X15DÜZ300</t>
  </si>
  <si>
    <t>52212.0001.01</t>
  </si>
  <si>
    <t>Boru Taşıyıcı Düz (T.B. 15x30) Etiketli Ø21-300</t>
  </si>
  <si>
    <t xml:space="preserve">Straight Arm    15X30) Ticket rail Ø21- 300   </t>
  </si>
  <si>
    <t>52212.0001.02</t>
  </si>
  <si>
    <t>52212.0001.03</t>
  </si>
  <si>
    <t>BORU_TAŞIYICI_30X15DÜZ350</t>
  </si>
  <si>
    <t>52212.0002.01</t>
  </si>
  <si>
    <t>Boru Taşıyıcı Düz (T.B. 15x30) Etiketli Ø21-350</t>
  </si>
  <si>
    <t xml:space="preserve">Straight Arm    15X30) Ticket rail Ø21- 350   </t>
  </si>
  <si>
    <t>52212.0002.02</t>
  </si>
  <si>
    <t>52212.0002.03</t>
  </si>
  <si>
    <t>BORU_TAŞIYICI_30X15DÜZ400</t>
  </si>
  <si>
    <t>52212.0003.01</t>
  </si>
  <si>
    <t>Boru Taşıyıcı Düz (T.B. 15x30) Etiketli Ø21-400</t>
  </si>
  <si>
    <t xml:space="preserve">Straight Arm    15X30) Ticket rail Ø21- 400   </t>
  </si>
  <si>
    <t>52212.0003.02</t>
  </si>
  <si>
    <t>52212.0003.03</t>
  </si>
  <si>
    <t>BORU_TAŞIYICI_30X15DÜZ450</t>
  </si>
  <si>
    <t>52212.0004.01</t>
  </si>
  <si>
    <t>Boru Taşıyıcı Düz (T.B. 15x30) Etiketli Ø21-450</t>
  </si>
  <si>
    <t xml:space="preserve">Straight Arm    15X30) Ticket rail Ø21- 450   </t>
  </si>
  <si>
    <t>52212.0004.02</t>
  </si>
  <si>
    <t>52212.0004.03</t>
  </si>
  <si>
    <t>BORU_TAŞIYICI_30X15DÜZ500</t>
  </si>
  <si>
    <t>52212.0005.01</t>
  </si>
  <si>
    <t>Boru Taşıyıcı Düz (T.B. 15x30) Etiketli Ø21-500</t>
  </si>
  <si>
    <t xml:space="preserve">Straight Arm    15X30) Ticket rail Ø21- 500   </t>
  </si>
  <si>
    <t>52212.0005.02</t>
  </si>
  <si>
    <t>52212.0005.03</t>
  </si>
  <si>
    <t>PIPE STRAIGHT ARM WITH STOPPER</t>
  </si>
  <si>
    <t>BORU_TAŞIYICI_30X15DÜZ_PİMLİ300</t>
  </si>
  <si>
    <t>52212.0010.01</t>
  </si>
  <si>
    <t>Boru Taşıyıcı Düz Pimli (T.B. 15x30) Etiketli Ø21-300</t>
  </si>
  <si>
    <t xml:space="preserve">Straight Arm    15X30) With stopper and ticket rail Ø21- 300   </t>
  </si>
  <si>
    <t>52212.0010.02</t>
  </si>
  <si>
    <t>52212.0010.03</t>
  </si>
  <si>
    <t>BORU_TAŞIYICI_30X15DÜZ_PİMLİ350</t>
  </si>
  <si>
    <t>52212.0011.01</t>
  </si>
  <si>
    <t>Boru Taşıyıcı Düz Pimli (T.B. 15x30) Etiketli Ø21-350</t>
  </si>
  <si>
    <t xml:space="preserve">Straight Arm    15X30) With stopper and ticket rail Ø21- 350   </t>
  </si>
  <si>
    <t>52212.0011.02</t>
  </si>
  <si>
    <t>52212.0011.03</t>
  </si>
  <si>
    <t>BORU_TAŞIYICI_30X15DÜZ_PİMLİ400</t>
  </si>
  <si>
    <t>52212.0012.01</t>
  </si>
  <si>
    <t>Boru Taşıyıcı Düz Pimli (T.B. 15x30) Etiketli Ø21-400</t>
  </si>
  <si>
    <t xml:space="preserve">Straight Arm    15X30) With stopper and ticket rail Ø21- 400   </t>
  </si>
  <si>
    <t>52212.0012.02</t>
  </si>
  <si>
    <t>52212.0012.03</t>
  </si>
  <si>
    <t>BORU_TAŞIYICI_30X15DÜZ_PİMLİ450</t>
  </si>
  <si>
    <t>52212.0013.01</t>
  </si>
  <si>
    <t>Boru Taşıyıcı Düz Pimli (T.B. 15x30) Etiketli Ø21-450</t>
  </si>
  <si>
    <t xml:space="preserve">Straight Arm    15X30) With stopper and ticket rail Ø21- 450   </t>
  </si>
  <si>
    <t>52212.0013.02</t>
  </si>
  <si>
    <t>52212.0013.03</t>
  </si>
  <si>
    <t>BORU_TAŞIYICI_30X15DÜZ_PİMLİ500</t>
  </si>
  <si>
    <t>52212.0014.01</t>
  </si>
  <si>
    <t>Boru Taşıyıcı Düz Pimli (T.B. 15x30) Etiketli Ø21-500</t>
  </si>
  <si>
    <t xml:space="preserve">Straight Arm    15X30) With stopper and ticket rail Ø21- 500   </t>
  </si>
  <si>
    <t>52212.0014.02</t>
  </si>
  <si>
    <t>52212.0014.03</t>
  </si>
  <si>
    <t>PIPE INCLINED ARM WITH STOPPER</t>
  </si>
  <si>
    <t>BORU_TAŞIYICI_30X15EĞİK_PİMLİ300</t>
  </si>
  <si>
    <t>52212.0035.01</t>
  </si>
  <si>
    <t>Boru Taşıyıcı Eğik Pimli (T.B. 15x30) Etiketli Ø21-300</t>
  </si>
  <si>
    <t xml:space="preserve">Inclined Arm    15X30) With stopper and ticket rail Ø21- 300   </t>
  </si>
  <si>
    <t>52212.0035.02</t>
  </si>
  <si>
    <t>52212.0035.03</t>
  </si>
  <si>
    <t>BORU_TAŞIYICI_30X15EĞİK_PİMLİ350</t>
  </si>
  <si>
    <t>52212.0036.01</t>
  </si>
  <si>
    <t>Boru Taşıyıcı Eğik Pimli (T.B. 15x30) Etiketli Ø21-350</t>
  </si>
  <si>
    <t xml:space="preserve">Inclined Arm    15X30) With stopper and ticket rail Ø21- 350   </t>
  </si>
  <si>
    <t>52212.0036.02</t>
  </si>
  <si>
    <t>52212.0036.03</t>
  </si>
  <si>
    <t>BORU_TAŞIYICI_30X15EĞİK_PİMLİ400</t>
  </si>
  <si>
    <t>52212.0037.01</t>
  </si>
  <si>
    <t>Boru Taşıyıcı Eğik Pimli (T.B. 15x30) Etiketli Ø21-400</t>
  </si>
  <si>
    <t xml:space="preserve">Inclined Arm    15X30) With stopper and ticket rail Ø21- 400   </t>
  </si>
  <si>
    <t>52212.0037.02</t>
  </si>
  <si>
    <t>52212.0037.03</t>
  </si>
  <si>
    <t>BORU_TAŞIYICI_30X15EĞİK_PİMLİ450</t>
  </si>
  <si>
    <t>52212.0038.01</t>
  </si>
  <si>
    <t>Boru Taşıyıcı Eğik Pimli (T.B. 15x30) Etiketli Ø21-450</t>
  </si>
  <si>
    <t xml:space="preserve">Inclined Arm    15X30) With stopper and ticket rail Ø21- 450   </t>
  </si>
  <si>
    <t>52212.0038.02</t>
  </si>
  <si>
    <t>52212.0038.03</t>
  </si>
  <si>
    <t>BORU_TAŞIYICI_30X15EĞİK_PİMLİ500</t>
  </si>
  <si>
    <t>52212.0039.01</t>
  </si>
  <si>
    <t>Boru Taşıyıcı Eğik Pimli (T.B. 15x30) Etiketli Ø21-500</t>
  </si>
  <si>
    <t xml:space="preserve">Inclined Arm    15X30) With stopper and ticket rail Ø21- 500   </t>
  </si>
  <si>
    <t>52212.0039.02</t>
  </si>
  <si>
    <t>52212.0039.03</t>
  </si>
  <si>
    <t>PIPE EXTENDED INCLINED ARM WITH STOPPER</t>
  </si>
  <si>
    <t>BORU_TAŞIYICI_30X15YÜKSEK_EĞİK_PİMLİ300</t>
  </si>
  <si>
    <t>52212.0040.01</t>
  </si>
  <si>
    <t>Boru Taşıyıcı Yüksek Eğik Pimli (T.B. 15x30) Etiketli Ø21-300</t>
  </si>
  <si>
    <t xml:space="preserve">Extended Inclined Arm   Inclined  15X30) Pim/Etiket Ø21- 300  </t>
  </si>
  <si>
    <t>52212.0040.02</t>
  </si>
  <si>
    <t>52212.0040.03</t>
  </si>
  <si>
    <t>BORU_TAŞIYICI_30X15YÜKSEK_EĞİK_PİMLİ350</t>
  </si>
  <si>
    <t>52212.0041.01</t>
  </si>
  <si>
    <t>Boru Taşıyıcı Yüksek Eğik Pimli (T.B. 15x30) Etiketli Ø21-350</t>
  </si>
  <si>
    <t xml:space="preserve">Extended Inclined Arm   Inclined  15X30) Pim/Etiket Ø21- 350  </t>
  </si>
  <si>
    <t>52212.0041.02</t>
  </si>
  <si>
    <t>52212.0041.03</t>
  </si>
  <si>
    <t>BORU_TAŞIYICI_30X15YÜKSEK_EĞİK_PİMLİ400</t>
  </si>
  <si>
    <t>52212.0042.01</t>
  </si>
  <si>
    <t>Boru Taşıyıcı Yüksek Eğik Pimli (T.B. 15x30) Etiketli Ø21-400</t>
  </si>
  <si>
    <t xml:space="preserve">Extended Inclined Arm   Inclined  15X30) Pim/Etiket Ø21- 400  </t>
  </si>
  <si>
    <t>52212.0042.02</t>
  </si>
  <si>
    <t>52212.0042.03</t>
  </si>
  <si>
    <t>BORU_TAŞIYICI_30X15YÜKSEK_EĞİK_PİMLİ450</t>
  </si>
  <si>
    <t>52212.0043.01</t>
  </si>
  <si>
    <t>Boru Taşıyıcı Yüksek Eğik Pimli (T.B. 15x30) Etiketli Ø21-450</t>
  </si>
  <si>
    <t xml:space="preserve">Extended Inclined Arm   Inclined  15X30) Pim/Etiket Ø21- 450  </t>
  </si>
  <si>
    <t>52212.0043.02</t>
  </si>
  <si>
    <t>52212.0043.03</t>
  </si>
  <si>
    <t>BORU_TAŞIYICI_30X15YÜKSEK_EĞİK_PİMLİ500</t>
  </si>
  <si>
    <t>52212.0044.01</t>
  </si>
  <si>
    <t>Boru Taşıyıcı Yüksek Eğik Pimli (T.B. 15x30) Etiketli Ø21-500</t>
  </si>
  <si>
    <t xml:space="preserve">Extended Inclined Arm   Inclined  15X30) Pim/Etiket Ø21- 500  </t>
  </si>
  <si>
    <t>52212.0044.02</t>
  </si>
  <si>
    <t>52212.0044.03</t>
  </si>
  <si>
    <t>PIPE CRANKED ARM</t>
  </si>
  <si>
    <t>BORU_TAŞIYICI_30X15KADEMELİ300</t>
  </si>
  <si>
    <t>52212.0045.01</t>
  </si>
  <si>
    <t>Boru Taşıyıcı Kademeli (T.B. 15x30) Etiketli Ø21-300</t>
  </si>
  <si>
    <t xml:space="preserve">Cranked Arm    15X30) Ticket rail Ø21- 300   </t>
  </si>
  <si>
    <t>52212.0045.02</t>
  </si>
  <si>
    <t>52212.0045.03</t>
  </si>
  <si>
    <t>BORU_TAŞIYICI_30X15KADEMELİ350</t>
  </si>
  <si>
    <t>52212.0046.01</t>
  </si>
  <si>
    <t>Boru Taşıyıcı Kademeli (T.B. 15x30) Etiketli Ø21-350</t>
  </si>
  <si>
    <t xml:space="preserve">Cranked Arm    15X30) Ticket rail Ø21- 350   </t>
  </si>
  <si>
    <t>52212.0046.02</t>
  </si>
  <si>
    <t>52212.0046.03</t>
  </si>
  <si>
    <t>BORU_TAŞIYICI_30X15KADEMELİ400</t>
  </si>
  <si>
    <t>52212.0047.01</t>
  </si>
  <si>
    <t>Boru Taşıyıcı Kademeli (T.B. 15x30) Etiketli Ø21-400</t>
  </si>
  <si>
    <t xml:space="preserve">Cranked Arm    15X30) Ticket rail Ø21- 400   </t>
  </si>
  <si>
    <t>52212.0047.02</t>
  </si>
  <si>
    <t>52212.0047.03</t>
  </si>
  <si>
    <t>BORU_TAŞIYICI_30X15KADEMELİ450</t>
  </si>
  <si>
    <t>52212.0048.01</t>
  </si>
  <si>
    <t>Boru Taşıyıcı Kademeli (T.B. 15x30) Etiketli Ø21-450</t>
  </si>
  <si>
    <t xml:space="preserve">Cranked Arm    15X30) Ticket rail Ø21- 450   </t>
  </si>
  <si>
    <t>52212.0048.02</t>
  </si>
  <si>
    <t>52212.0048.03</t>
  </si>
  <si>
    <t>BORU_TAŞIYICI_30X15KADEMELİ500</t>
  </si>
  <si>
    <t>52212.0049.01</t>
  </si>
  <si>
    <t>Boru Taşıyıcı Kademeli (T.B. 15x30) Etiketli Ø21-500</t>
  </si>
  <si>
    <t xml:space="preserve">Cranked Arm    15X30) Ticket rail Ø21- 500   </t>
  </si>
  <si>
    <t>52212.0049.02</t>
  </si>
  <si>
    <t>52212.0049.03</t>
  </si>
  <si>
    <t>PIPE ARM T</t>
  </si>
  <si>
    <t>BORU_TAŞIYICI_30X15TAŞIYICI_T300</t>
  </si>
  <si>
    <t>52212.0050.01</t>
  </si>
  <si>
    <t>Boru Taşıyıcı T (T.B. 15x30) Etiketli Ø21-300</t>
  </si>
  <si>
    <t xml:space="preserve">Arm T    15X30) Ø21- 300    </t>
  </si>
  <si>
    <t>52212.0050.02</t>
  </si>
  <si>
    <t>52212.0050.03</t>
  </si>
  <si>
    <t>BORU_TAŞIYICI_30X15TAŞIYICI_T350</t>
  </si>
  <si>
    <t>52212.0051.01</t>
  </si>
  <si>
    <t>Boru Taşıyıcı T (T.B. 15x30) Etiketli Ø21-350</t>
  </si>
  <si>
    <t xml:space="preserve">Arm T    15X30) Ø21- 350    </t>
  </si>
  <si>
    <t>52212.0051.02</t>
  </si>
  <si>
    <t>52212.0051.03</t>
  </si>
  <si>
    <t>BORU_TAŞIYICI_30X15TAŞIYICI_T400</t>
  </si>
  <si>
    <t>52212.0052.01</t>
  </si>
  <si>
    <t>Boru Taşıyıcı T (T.B. 15x30) Etiketli Ø21-400</t>
  </si>
  <si>
    <t xml:space="preserve">Arm T    15X30) Ø21- 400    </t>
  </si>
  <si>
    <t>52212.0052.02</t>
  </si>
  <si>
    <t>52212.0052.03</t>
  </si>
  <si>
    <t>BORU_TAŞIYICI_30X15TAŞIYICI_T450</t>
  </si>
  <si>
    <t>52212.0053.01</t>
  </si>
  <si>
    <t>Boru Taşıyıcı T (T.B. 15x30) Etiketli Ø21-450</t>
  </si>
  <si>
    <t xml:space="preserve">Arm T    15X30) Ø21- 450    </t>
  </si>
  <si>
    <t>52212.0053.02</t>
  </si>
  <si>
    <t>52212.0053.03</t>
  </si>
  <si>
    <t>BORU_TAŞIYICI_30X15TAŞIYICI_T500</t>
  </si>
  <si>
    <t>52212.0054.01</t>
  </si>
  <si>
    <t>Boru Taşıyıcı T (T.B. 15x30) Etiketli Ø21-500</t>
  </si>
  <si>
    <t xml:space="preserve">Arm T    15X30) Ø21- 500    </t>
  </si>
  <si>
    <t>52212.0054.02</t>
  </si>
  <si>
    <t>52212.0054.03</t>
  </si>
  <si>
    <t>INCLINED ARM</t>
  </si>
  <si>
    <t>LAMA_TAŞIYICI_30X15EĞİK300</t>
  </si>
  <si>
    <t>52299.0100.01</t>
  </si>
  <si>
    <t>Lama Taşıyıcı Eğik (T.B. 15x30) D.300</t>
  </si>
  <si>
    <t xml:space="preserve">Inclined Arm    15X30) D:300     </t>
  </si>
  <si>
    <t>52299.0100.02</t>
  </si>
  <si>
    <t>52299.0100.03</t>
  </si>
  <si>
    <t>LAMA_TAŞIYICI_30X15EĞİK350</t>
  </si>
  <si>
    <t>52299.0101.01</t>
  </si>
  <si>
    <t>Lama Taşıyıcı Eğik (T.B. 15x30) D.350</t>
  </si>
  <si>
    <t xml:space="preserve">Inclined Arm    15X30) D:350     </t>
  </si>
  <si>
    <t>52299.0101.02</t>
  </si>
  <si>
    <t>52299.0101.03</t>
  </si>
  <si>
    <t>LAMA_TAŞIYICI_30X15EĞİK400</t>
  </si>
  <si>
    <t>52299.0102.01</t>
  </si>
  <si>
    <t>Lama Taşıyıcı Eğik (T.B. 15x30) D.400</t>
  </si>
  <si>
    <t xml:space="preserve">Inclined Arm    15X30) D:400     </t>
  </si>
  <si>
    <t>52299.0102.02</t>
  </si>
  <si>
    <t>52299.0102.03</t>
  </si>
  <si>
    <t>LAMA_TAŞIYICI_30X15EĞİK450</t>
  </si>
  <si>
    <t>52299.0103.01</t>
  </si>
  <si>
    <t>Lama Taşıyıcı Eğik (T.B. 15x30) D.450</t>
  </si>
  <si>
    <t xml:space="preserve">Inclined Arm    15X30) D:450     </t>
  </si>
  <si>
    <t>52299.0103.02</t>
  </si>
  <si>
    <t>52299.0103.03</t>
  </si>
  <si>
    <t>LAMA_TAŞIYICI_30X15EĞİK500</t>
  </si>
  <si>
    <t>52299.0104.01</t>
  </si>
  <si>
    <t>Lama Taşıyıcı Eğik (T.B. 15x30) D.500</t>
  </si>
  <si>
    <t xml:space="preserve">Inclined Arm    15X30) D:500     </t>
  </si>
  <si>
    <t>52299.0104.02</t>
  </si>
  <si>
    <t>52299.0104.03</t>
  </si>
  <si>
    <t>CRANKED ARM</t>
  </si>
  <si>
    <t>LAMA_TAŞIYICI_30X15KADEMELİİ300</t>
  </si>
  <si>
    <t>52299.0105.01</t>
  </si>
  <si>
    <t>Lama Taşıyıcı Kademeli (T.B. 15x30) D.300</t>
  </si>
  <si>
    <t xml:space="preserve">Cranked Arm    15X30) D:300     </t>
  </si>
  <si>
    <t>52299.0105.02</t>
  </si>
  <si>
    <t>52299.0105.03</t>
  </si>
  <si>
    <t>LAMA_TAŞIYICI_30X15KADEMELİİ350</t>
  </si>
  <si>
    <t>52299.0106.01</t>
  </si>
  <si>
    <t>Lama Taşıyıcı Kademeli (T.B. 15x30) D.350</t>
  </si>
  <si>
    <t xml:space="preserve">Cranked Arm    15X30) D:350     </t>
  </si>
  <si>
    <t>52299.0106.02</t>
  </si>
  <si>
    <t>52299.0106.03</t>
  </si>
  <si>
    <t>LAMA_TAŞIYICI_30X15KADEMELİİ400</t>
  </si>
  <si>
    <t>52299.0107.01</t>
  </si>
  <si>
    <t>Lama Taşıyıcı Kademeli (T.B. 15x30) D.400</t>
  </si>
  <si>
    <t xml:space="preserve">Cranked Arm    15X30) D:400     </t>
  </si>
  <si>
    <t>52299.0107.02</t>
  </si>
  <si>
    <t>52299.0107.03</t>
  </si>
  <si>
    <t>LAMA_TAŞIYICI_30X15KADEMELİİ450</t>
  </si>
  <si>
    <t>52299.0108.01</t>
  </si>
  <si>
    <t>Lama Taşıyıcı Kademeli (T.B. 15x30) D.450</t>
  </si>
  <si>
    <t xml:space="preserve">Cranked Arm    15X30) D:450     </t>
  </si>
  <si>
    <t>52299.0108.02</t>
  </si>
  <si>
    <t>52299.0108.03</t>
  </si>
  <si>
    <t>LAMA_TAŞIYICI_30X15KADEMELİİ500</t>
  </si>
  <si>
    <t>52299.0109.01</t>
  </si>
  <si>
    <t>Lama Taşıyıcı Kademeli (T.B. 15x30) D.500</t>
  </si>
  <si>
    <t xml:space="preserve">Cranked Arm    15X30) D:500     </t>
  </si>
  <si>
    <t>52299.0109.02</t>
  </si>
  <si>
    <t>52299.0109.03</t>
  </si>
  <si>
    <t>FRONT BUMPER ACCESSORIES</t>
  </si>
  <si>
    <t>FRONT_BUMPERSTRAIGHT500</t>
  </si>
  <si>
    <t>52173.0001.01</t>
  </si>
  <si>
    <t>Ön Koruyucu Düz L25 (Ayak H:115) L:500 *Krom*</t>
  </si>
  <si>
    <t xml:space="preserve">Bumper  Straight L25 (Foot H:115) L:500 Chromed   </t>
  </si>
  <si>
    <t>52173.0001.02</t>
  </si>
  <si>
    <t>52173.0001.03</t>
  </si>
  <si>
    <t>FRONT_BUMPERSTRAIGHT665</t>
  </si>
  <si>
    <t>52173.0003.01</t>
  </si>
  <si>
    <t>Ön Koruyucu Düz L25 (Ayak H:115) L:665 *Krom*</t>
  </si>
  <si>
    <t xml:space="preserve">Bumper  Straight L25 (Foot H:115) L:665 Chromed   </t>
  </si>
  <si>
    <t>52173.0003.02</t>
  </si>
  <si>
    <t>52173.0003.03</t>
  </si>
  <si>
    <t>FRONT_BUMPERSTRAIGHT700</t>
  </si>
  <si>
    <t>52173.0004.01</t>
  </si>
  <si>
    <t>Ön Koruyucu Düz L25 (Ayak H:115) L:700 *Krom*</t>
  </si>
  <si>
    <t xml:space="preserve">Bumper  Straight L25 (Foot H:115) L:700 Chromed   </t>
  </si>
  <si>
    <t>52173.0004.02</t>
  </si>
  <si>
    <t>52173.0004.03</t>
  </si>
  <si>
    <t>FRONT_BUMPERSTRAIGHT800</t>
  </si>
  <si>
    <t>52173.0005.01</t>
  </si>
  <si>
    <t>Ön Koruyucu Düz L25 (Ayak H:115) L:800 *Krom*</t>
  </si>
  <si>
    <t xml:space="preserve">Bumper  Straight L25 (Foot H:115) L:800 Chromed   </t>
  </si>
  <si>
    <t>52173.0005.02</t>
  </si>
  <si>
    <t>52173.0005.03</t>
  </si>
  <si>
    <t>FRONT_BUMPERSTRAIGHT900</t>
  </si>
  <si>
    <t>52173.0006.01</t>
  </si>
  <si>
    <t>Ön Koruyucu Düz L25 (Ayak H:115) L:900 *Krom*</t>
  </si>
  <si>
    <t xml:space="preserve">Bumper  Straight L25 (Foot H:115) L:900 Chromed   </t>
  </si>
  <si>
    <t>52173.0006.02</t>
  </si>
  <si>
    <t>52173.0006.03</t>
  </si>
  <si>
    <t>FRONT_BUMPERSTRAIGHT1000</t>
  </si>
  <si>
    <t>52173.0007.01</t>
  </si>
  <si>
    <t>Ön Koruyucu Düz L25 (Ayak H:115) L:1000 *Krom*</t>
  </si>
  <si>
    <t xml:space="preserve">Bumper  Straight L25 (Foot H:115) L:1000 Chromed   </t>
  </si>
  <si>
    <t>52173.0007.02</t>
  </si>
  <si>
    <t>52173.0007.03</t>
  </si>
  <si>
    <t>FRONT_BUMPERSTRAIGHT1250</t>
  </si>
  <si>
    <t>52173.0008.01</t>
  </si>
  <si>
    <t>Ön Koruyucu Düz L25 (Ayak H:115) L:1250 *Krom*</t>
  </si>
  <si>
    <t xml:space="preserve">Bumper  Straight L25 (Foot H:115) L:1250 Chromed   </t>
  </si>
  <si>
    <t>52173.0008.02</t>
  </si>
  <si>
    <t>52173.0008.03</t>
  </si>
  <si>
    <t>FRONT_BUMPERSTRAIGHT1330</t>
  </si>
  <si>
    <t>52173.0009.01</t>
  </si>
  <si>
    <t>Ön Koruyucu Düz L25 (Ayak H:115) L:1330 *Krom*</t>
  </si>
  <si>
    <t xml:space="preserve">Bumper  Straight L25 (Foot H:115) L:1330 Chromed   </t>
  </si>
  <si>
    <t>52173.0009.02</t>
  </si>
  <si>
    <t>52173.0009.03</t>
  </si>
  <si>
    <t>FRONT_BUMPERSTRAIGHTOCMALE</t>
  </si>
  <si>
    <t>52173.0010.01</t>
  </si>
  <si>
    <t>Ön Koruyucu Düz L25 (Ayak H:115) Dış Köşe (Erkek) *Krom*</t>
  </si>
  <si>
    <t xml:space="preserve">Bumper  Straight L25 Exterior Corner (Foot H:115) (Male) Chromed </t>
  </si>
  <si>
    <t>52173.0010.02</t>
  </si>
  <si>
    <t>52173.0010.03</t>
  </si>
  <si>
    <t>FRONT_BUMPERSTRAIGHTOCFEMALE</t>
  </si>
  <si>
    <t>52173.0011.01</t>
  </si>
  <si>
    <t>Ön Koruyucu Düz L25 (Ayak H:115) Dış Köşe (Dişi) *Krom*</t>
  </si>
  <si>
    <t xml:space="preserve">Bumper  Straight L25 Exterior Corner (Foot H:115) (Female) Chromed </t>
  </si>
  <si>
    <t>52173.0011.02</t>
  </si>
  <si>
    <t>52173.0011.03</t>
  </si>
  <si>
    <t>FRONT_BUMPEROVAL500</t>
  </si>
  <si>
    <t>52173.0012.01</t>
  </si>
  <si>
    <t>Ön Koruyucu Oval L25 (Ayak H:115) L:500 *Krom*</t>
  </si>
  <si>
    <t xml:space="preserve">Bumper  Rounded L25 (Foot H:115) L:500 Chromed   </t>
  </si>
  <si>
    <t>52173.0012.02</t>
  </si>
  <si>
    <t>52173.0012.03</t>
  </si>
  <si>
    <t>FRONT_BUMPEROVAL700</t>
  </si>
  <si>
    <t>52173.0015.01</t>
  </si>
  <si>
    <t>Ön Koruyucu Oval L25 (Ayak H:115) L:700 *Krom*</t>
  </si>
  <si>
    <t xml:space="preserve">Bumper  Rounded L25 (Foot H:115) L:700 Chromed   </t>
  </si>
  <si>
    <t>52173.0015.02</t>
  </si>
  <si>
    <t>52173.0015.03</t>
  </si>
  <si>
    <t>FRONT_BUMPEROVAL800</t>
  </si>
  <si>
    <t>52173.0016.01</t>
  </si>
  <si>
    <t>Ön Koruyucu Oval L25 (Ayak H:115) L:800 *Krom*</t>
  </si>
  <si>
    <t xml:space="preserve">Bumper  Rounded L25 (Foot H:115) L:800 Chromed   </t>
  </si>
  <si>
    <t>52173.0016.02</t>
  </si>
  <si>
    <t>52173.0016.03</t>
  </si>
  <si>
    <t>FRONT_BUMPEROVAL900</t>
  </si>
  <si>
    <t>52173.0017.01</t>
  </si>
  <si>
    <t>Ön Koruyucu Oval L25 (Ayak H:115) L:900 *Krom*</t>
  </si>
  <si>
    <t xml:space="preserve">Bumper  Rounded L25 (Foot H:115) L:900 Chromed   </t>
  </si>
  <si>
    <t>52173.0017.02</t>
  </si>
  <si>
    <t>52173.0017.03</t>
  </si>
  <si>
    <t>FRONT_BUMPEROVAL1000</t>
  </si>
  <si>
    <t>52173.0018.01</t>
  </si>
  <si>
    <t>Ön Koruyucu Oval L25 (Ayak H:115) L:1000 *Krom*</t>
  </si>
  <si>
    <t xml:space="preserve">Bumper  Rounded L25 (Foot H:115) L:1000 Chromed   </t>
  </si>
  <si>
    <t>52173.0018.02</t>
  </si>
  <si>
    <t>52173.0018.03</t>
  </si>
  <si>
    <t>FRONT_BUMPEROVAL1250</t>
  </si>
  <si>
    <t>52173.0019.01</t>
  </si>
  <si>
    <t>Ön Koruyucu Oval L25 (Ayak H:115) L:1250 *Krom*</t>
  </si>
  <si>
    <t xml:space="preserve">Bumper  Rounded L25 (Foot H:115) L:1250 Chromed   </t>
  </si>
  <si>
    <t>52173.0019.02</t>
  </si>
  <si>
    <t>52173.0019.03</t>
  </si>
  <si>
    <t>FRONT_BUMPEROVAL1330</t>
  </si>
  <si>
    <t>52173.0020.01</t>
  </si>
  <si>
    <t>Ön Koruyucu Oval L25 (Ayak H:115) L:1330 *Krom*</t>
  </si>
  <si>
    <t xml:space="preserve">Bumper  Rounded L25 (Foot H:115) L:1330 Chromed   </t>
  </si>
  <si>
    <t>52173.0020.02</t>
  </si>
  <si>
    <t>52173.0020.03</t>
  </si>
  <si>
    <t>TICKET RAIL FOR WIRE ACCESSORIES</t>
  </si>
  <si>
    <t>HOOK_30X15TICKET_RAIL39X65</t>
  </si>
  <si>
    <t>52210.0078.11</t>
  </si>
  <si>
    <t>ETİKETLİK TEL ASKI 39X65 L:65</t>
  </si>
  <si>
    <t xml:space="preserve">Ticket-Rail Transparent Wire support  40X65      </t>
  </si>
  <si>
    <t>HOOK_30X15TICKET_RAIL39X100</t>
  </si>
  <si>
    <t>52210.0080.11</t>
  </si>
  <si>
    <t>ETİKETLİK TEL ASKI 39X100 L:100</t>
  </si>
  <si>
    <t xml:space="preserve">Ticket-Rail Transparent Wire support  40X100      </t>
  </si>
  <si>
    <t>HOOK_PERFORATEDTICKET_RAIL39X65</t>
  </si>
  <si>
    <t>HOOK_PERFORATEDTICKET_RAIL39X100</t>
  </si>
  <si>
    <t>WIRE BASKETS</t>
  </si>
  <si>
    <t>BASKET WITH BRACKETS</t>
  </si>
  <si>
    <t>BASKETWITH_BRACKETSD300_L500</t>
  </si>
  <si>
    <t>52204.0116.01</t>
  </si>
  <si>
    <t>Taşıyıcılı Sepet Tel L25 H.200 L.500 D.300</t>
  </si>
  <si>
    <t>Wire Basket With Console L25 H.200 L.500 D.300</t>
  </si>
  <si>
    <t>52204.0116.02</t>
  </si>
  <si>
    <t>52204.0116.03</t>
  </si>
  <si>
    <t>BASKETWITH_BRACKETSD300_L700</t>
  </si>
  <si>
    <t>52204.0117.01</t>
  </si>
  <si>
    <t>Taşıyıcılı Sepet Tel L25 H.200 L.700 D.300</t>
  </si>
  <si>
    <t>Wire Basket With Console L25 H.200 L.700 D.300</t>
  </si>
  <si>
    <t>52204.0117.02</t>
  </si>
  <si>
    <t>52204.0117.03</t>
  </si>
  <si>
    <t>BASKETWITH_BRACKETSD300_L800</t>
  </si>
  <si>
    <t>52204.0464.01</t>
  </si>
  <si>
    <t>Taşıyıcılı Sepet Tel L25 H.200 L.800 D.300</t>
  </si>
  <si>
    <t>Wire Basket With Console L25 H.200 L.800 D.300</t>
  </si>
  <si>
    <t>52204.0464.02</t>
  </si>
  <si>
    <t>52204.0464.03</t>
  </si>
  <si>
    <t>BASKETWITH_BRACKETSD300_L900</t>
  </si>
  <si>
    <t>52204.0118.01</t>
  </si>
  <si>
    <t>Taşıyıcılı Sepet Tel L25 H.200 L.900 D.300</t>
  </si>
  <si>
    <t>Wire Basket With Console L25 H.200 L.900 D.300</t>
  </si>
  <si>
    <t>52204.0118.02</t>
  </si>
  <si>
    <t>52204.0118.03</t>
  </si>
  <si>
    <t>BASKETWITH_BRACKETSD300_L1000</t>
  </si>
  <si>
    <t>52204.0119.01</t>
  </si>
  <si>
    <t>Taşıyıcılı Sepet Tel L25 H.200 L.1000 D.300</t>
  </si>
  <si>
    <t>Wire Basket With Console L25 H.200 L.1000 D.300</t>
  </si>
  <si>
    <t>52204.0119.02</t>
  </si>
  <si>
    <t>52204.0119.03</t>
  </si>
  <si>
    <t>BASKETWITH_BRACKETSD300_L1250</t>
  </si>
  <si>
    <t>52204.0120.01</t>
  </si>
  <si>
    <t>Taşıyıcılı Sepet Tel L25 H.200 L.1250 D.300</t>
  </si>
  <si>
    <t>Wire Basket With Console L25 H.200 L.1250 D.300</t>
  </si>
  <si>
    <t>52204.0120.02</t>
  </si>
  <si>
    <t>52204.0120.03</t>
  </si>
  <si>
    <t>BASKETWITH_BRACKETSD300_L1330</t>
  </si>
  <si>
    <t>52204.0121.01</t>
  </si>
  <si>
    <t>Taşıyıcılı Sepet Tel L25 H.200 L.1330 D.300</t>
  </si>
  <si>
    <t>Wire Basket With Console L25 H.200 L.1330 D.300</t>
  </si>
  <si>
    <t>52204.0121.02</t>
  </si>
  <si>
    <t>52204.0121.03</t>
  </si>
  <si>
    <t>BASKETWITH_BRACKETSD400_L500</t>
  </si>
  <si>
    <t>52204.0122.01</t>
  </si>
  <si>
    <t>Taşıyıcılı Sepet Tel L25 H.200 L.500 D.400</t>
  </si>
  <si>
    <t>Wire Basket With Console L25 H.200 L.500 D.400</t>
  </si>
  <si>
    <t>52204.0122.02</t>
  </si>
  <si>
    <t>52204.0122.03</t>
  </si>
  <si>
    <t>BASKETWITH_BRACKETSD400_L700</t>
  </si>
  <si>
    <t>52204.0123.01</t>
  </si>
  <si>
    <t>Taşıyıcılı Sepet Tel L25 H.200 L.700 D.400</t>
  </si>
  <si>
    <t>Wire Basket With Console L25 H.200 L.700 D.400</t>
  </si>
  <si>
    <t>52204.0123.02</t>
  </si>
  <si>
    <t>52204.0123.03</t>
  </si>
  <si>
    <t>BASKETWITH_BRACKETSD400_L800</t>
  </si>
  <si>
    <t>52204.0211.01</t>
  </si>
  <si>
    <t>Taşıyıcılı Sepet Tel L25 H.200 L.800 D.400</t>
  </si>
  <si>
    <t>Wire Basket With Console L25 H.200 L.800 D.400</t>
  </si>
  <si>
    <t>52204.0211.02</t>
  </si>
  <si>
    <t>52204.0211.03</t>
  </si>
  <si>
    <t>BASKETWITH_BRACKETSD400_L900</t>
  </si>
  <si>
    <t>52204.0124.01</t>
  </si>
  <si>
    <t>Taşıyıcılı Sepet Tel L25 H.200 L.900 D.400</t>
  </si>
  <si>
    <t>Wire Basket With Console L25 H.200 L.900 D.400</t>
  </si>
  <si>
    <t>52204.0124.02</t>
  </si>
  <si>
    <t>52204.0124.03</t>
  </si>
  <si>
    <t>BASKETWITH_BRACKETSD400_L1000</t>
  </si>
  <si>
    <t>52204.0125.01</t>
  </si>
  <si>
    <t>Taşıyıcılı Sepet Tel L25 H.200 L.1000 D.400</t>
  </si>
  <si>
    <t>Wire Basket With Console L25 H.200 L.1000 D.400</t>
  </si>
  <si>
    <t>52204.0125.02</t>
  </si>
  <si>
    <t>52204.0125.03</t>
  </si>
  <si>
    <t>BASKETWITH_BRACKETSD400_L1250</t>
  </si>
  <si>
    <t>52204.0126.01</t>
  </si>
  <si>
    <t>Taşıyıcılı Sepet Tel L25 H.200 L.1250 D.400</t>
  </si>
  <si>
    <t>Wire Basket With Console L25 H.200 L.1250 D.400</t>
  </si>
  <si>
    <t>52204.0126.02</t>
  </si>
  <si>
    <t>52204.0126.03</t>
  </si>
  <si>
    <t>BASKETWITH_BRACKETSD400_L1330</t>
  </si>
  <si>
    <t>52204.0127.01</t>
  </si>
  <si>
    <t>Taşıyıcılı Sepet Tel L25 H.200 L.1330 D.400</t>
  </si>
  <si>
    <t>Wire Basket With Console L25 H.200 L.1330 D.400</t>
  </si>
  <si>
    <t>52204.0127.02</t>
  </si>
  <si>
    <t>52204.0127.03</t>
  </si>
  <si>
    <t>BASKETWITH_BRACKETSD500_L500</t>
  </si>
  <si>
    <t>52204.0128.01</t>
  </si>
  <si>
    <t>Taşıyıcılı Sepet Tel L25 H.200 L.500 D.500</t>
  </si>
  <si>
    <t>Wire Basket With Console L25 H.200 L.500 D.500</t>
  </si>
  <si>
    <t>52204.0128.02</t>
  </si>
  <si>
    <t>52204.0128.03</t>
  </si>
  <si>
    <t>BASKETWITH_BRACKETSD500_L700</t>
  </si>
  <si>
    <t>52204.0129.01</t>
  </si>
  <si>
    <t>Taşıyıcılı Sepet Tel L25 H.200 L.700 D.500</t>
  </si>
  <si>
    <t>Wire Basket With Console L25 H.200 L.700 D.500</t>
  </si>
  <si>
    <t>52204.0129.02</t>
  </si>
  <si>
    <t>52204.0129.03</t>
  </si>
  <si>
    <t>BASKETWITH_BRACKETSD500_L800</t>
  </si>
  <si>
    <t>52204.0466.01</t>
  </si>
  <si>
    <t>Taşıyıcılı Sepet Tel L25 H.200 L.800 D.500</t>
  </si>
  <si>
    <t>Wire Basket With Console L25 H.200 L.800 D.500</t>
  </si>
  <si>
    <t>52204.0466.02</t>
  </si>
  <si>
    <t>52204.0466.03</t>
  </si>
  <si>
    <t>BASKETWITH_BRACKETSD500_L900</t>
  </si>
  <si>
    <t>52204.0130.01</t>
  </si>
  <si>
    <t>Taşıyıcılı Sepet Tel L25 H.200 L.900 D.500</t>
  </si>
  <si>
    <t>Wire Basket With Console L25 H.200 L.900 D.500</t>
  </si>
  <si>
    <t>52204.0130.02</t>
  </si>
  <si>
    <t>52204.0130.03</t>
  </si>
  <si>
    <t>BASKETWITH_BRACKETSD500_L1000</t>
  </si>
  <si>
    <t>52204.0131.01</t>
  </si>
  <si>
    <t>Taşıyıcılı Sepet Tel L25 H.200 L.1000 D.500</t>
  </si>
  <si>
    <t>Wire Basket With Console L25 H.200 L.1000 D.500</t>
  </si>
  <si>
    <t>52204.0131.02</t>
  </si>
  <si>
    <t>52204.0131.03</t>
  </si>
  <si>
    <t>BASKETWITH_BRACKETSD500_L1250</t>
  </si>
  <si>
    <t>52204.0132.01</t>
  </si>
  <si>
    <t>Taşıyıcılı Sepet Tel L25 H.200 L.1250 D.500</t>
  </si>
  <si>
    <t>Wire Basket With Console L25 H.200 L.1250 D.500</t>
  </si>
  <si>
    <t>52204.0132.02</t>
  </si>
  <si>
    <t>52204.0132.03</t>
  </si>
  <si>
    <t>BASKETWITH_BRACKETSD500_L1330</t>
  </si>
  <si>
    <t>52204.0133.01</t>
  </si>
  <si>
    <t>Taşıyıcılı Sepet Tel L25 H.200 L.1330 D.500</t>
  </si>
  <si>
    <t>Wire Basket With Console L25 H.200 L.1330 D.500</t>
  </si>
  <si>
    <t>52204.0133.02</t>
  </si>
  <si>
    <t>52204.0133.03</t>
  </si>
  <si>
    <t>BASKETWITH_BRACKETSD600_L500</t>
  </si>
  <si>
    <t>52204.0134.01</t>
  </si>
  <si>
    <t>Taşıyıcılı Sepet Tel L25 H.200 L.500 D.600</t>
  </si>
  <si>
    <t>Wire Basket With Console L25 H.200 L.500 D.600</t>
  </si>
  <si>
    <t>52204.0134.02</t>
  </si>
  <si>
    <t>52204.0134.03</t>
  </si>
  <si>
    <t>BASKETWITH_BRACKETSD600_L700</t>
  </si>
  <si>
    <t>52204.0135.01</t>
  </si>
  <si>
    <t>Taşıyıcılı Sepet Tel L25 H.200 L.700 D.600</t>
  </si>
  <si>
    <t>Wire Basket With Console L25 H.200 L.700 D.600</t>
  </si>
  <si>
    <t>52204.0135.02</t>
  </si>
  <si>
    <t>52204.0135.03</t>
  </si>
  <si>
    <t>BASKETWITH_BRACKETSD600_L800</t>
  </si>
  <si>
    <t>52204.0468.01</t>
  </si>
  <si>
    <t>Taşıyıcılı Sepet Tel L25 H.200 L.800 D.600</t>
  </si>
  <si>
    <t>Wire Basket With Console L25 H.200 L.800 D.600</t>
  </si>
  <si>
    <t>52204.0468.02</t>
  </si>
  <si>
    <t>52204.0468.03</t>
  </si>
  <si>
    <t>BASKETWITH_BRACKETSD600_L900</t>
  </si>
  <si>
    <t>52204.0136.01</t>
  </si>
  <si>
    <t>Taşıyıcılı Sepet Tel L25 H.200 L.900 D.600</t>
  </si>
  <si>
    <t>Wire Basket With Console L25 H.200 L.900 D.600</t>
  </si>
  <si>
    <t>52204.0136.02</t>
  </si>
  <si>
    <t>52204.0136.03</t>
  </si>
  <si>
    <t>BASKETWITH_BRACKETSD600_L1000</t>
  </si>
  <si>
    <t>52204.0137.01</t>
  </si>
  <si>
    <t>Taşıyıcılı Sepet Tel L25 H.200 L.1000 D.600</t>
  </si>
  <si>
    <t>Wire Basket With Console L25 H.200 L.1000 D.600</t>
  </si>
  <si>
    <t>52204.0137.02</t>
  </si>
  <si>
    <t>52204.0137.03</t>
  </si>
  <si>
    <t>BASKETWITH_BRACKETSD600_L1250</t>
  </si>
  <si>
    <t>52204.0138.01</t>
  </si>
  <si>
    <t>Taşıyıcılı Sepet Tel L25 H.200 L.1250 D.600</t>
  </si>
  <si>
    <t>Wire Basket With Console L25 H.200 L.1250 D.600</t>
  </si>
  <si>
    <t>52204.0138.02</t>
  </si>
  <si>
    <t>52204.0138.03</t>
  </si>
  <si>
    <t>BASKETWITH_BRACKETSD600_L1330</t>
  </si>
  <si>
    <t>52204.0139.01</t>
  </si>
  <si>
    <t>Taşıyıcılı Sepet Tel L25 H.200 L.1330 D.600</t>
  </si>
  <si>
    <t>Wire Basket With Console L25 H.200 L.1330 D.600</t>
  </si>
  <si>
    <t>52204.0139.02</t>
  </si>
  <si>
    <t>52204.0139.03</t>
  </si>
  <si>
    <t>BASKET_SEPERATORWITH_BRACKETS_SEPD300</t>
  </si>
  <si>
    <t>52208.0021.01</t>
  </si>
  <si>
    <t>Separatör Tel L25 Raf Sepet 200X300</t>
  </si>
  <si>
    <t>Wire Divider L25 Shelf Basket 200X300</t>
  </si>
  <si>
    <t>52208.0021.02</t>
  </si>
  <si>
    <t>52208.0021.03</t>
  </si>
  <si>
    <t>BASKET_SEPERATORWITH_BRACKETS_SEPD400</t>
  </si>
  <si>
    <t>52208.0022.01</t>
  </si>
  <si>
    <t>Separatör Tel L25 Raf Sepet 200X400</t>
  </si>
  <si>
    <t>Wire Divider L25 Shelf Basket 200X400</t>
  </si>
  <si>
    <t>52208.0022.02</t>
  </si>
  <si>
    <t>52208.0022.03</t>
  </si>
  <si>
    <t>BASKET_SEPERATORWITH_BRACKETS_SEPD500</t>
  </si>
  <si>
    <t>52208.0023.01</t>
  </si>
  <si>
    <t>Separatör Tel L25 Raf Sepet 200X500</t>
  </si>
  <si>
    <t>Wire Divider L25 Shelf Basket 200X500</t>
  </si>
  <si>
    <t>52208.0023.02</t>
  </si>
  <si>
    <t>52208.0023.03</t>
  </si>
  <si>
    <t>BASKET_SEPERATORWITH_BRACKETS_SEPD600</t>
  </si>
  <si>
    <t>52208.0024.01</t>
  </si>
  <si>
    <t>Separatör Tel L25 Raf Sepet 200X600</t>
  </si>
  <si>
    <t>Wire Divider L25 Shelf Basket 200X600</t>
  </si>
  <si>
    <t>52208.0024.02</t>
  </si>
  <si>
    <t>52208.0024.03</t>
  </si>
  <si>
    <t>BASKET WITH HOOKS</t>
  </si>
  <si>
    <t>BASKETWITH_HOOKSD300_L500</t>
  </si>
  <si>
    <t>52204.0052.01</t>
  </si>
  <si>
    <t>Sepet Tel Tırnaklı L25 H180 L500 P300</t>
  </si>
  <si>
    <t>Wire Basket With Hook L25 H180 L500 P300</t>
  </si>
  <si>
    <t>52204.0052.02</t>
  </si>
  <si>
    <t>52204.0052.03</t>
  </si>
  <si>
    <t>BASKETWITH_HOOKSD300_L700</t>
  </si>
  <si>
    <t>52204.0053.01</t>
  </si>
  <si>
    <t>Sepet Tel Tırnaklı L25 H180 L700 P300</t>
  </si>
  <si>
    <t>Wire Basket With Hook L25 H180 L700 P300</t>
  </si>
  <si>
    <t>52204.0053.02</t>
  </si>
  <si>
    <t>52204.0053.03</t>
  </si>
  <si>
    <t>BASKETWITH_HOOKSD300_L800</t>
  </si>
  <si>
    <t>52204.0489.01</t>
  </si>
  <si>
    <t>Sepet Tel Tırnaklı L25 H180 L800 P300</t>
  </si>
  <si>
    <t>Wire Basket With Hook L25 H180 L800 P300</t>
  </si>
  <si>
    <t>52204.0489.02</t>
  </si>
  <si>
    <t>52204.0489.03</t>
  </si>
  <si>
    <t>BASKETWITH_HOOKSD300_L900</t>
  </si>
  <si>
    <t>52204.0054.01</t>
  </si>
  <si>
    <t>Sepet Tel Tırnaklı L25 H180 L900 P300</t>
  </si>
  <si>
    <t>Wire Basket With Hook L25 H180 L900 P300</t>
  </si>
  <si>
    <t>52204.0054.02</t>
  </si>
  <si>
    <t>52204.0054.03</t>
  </si>
  <si>
    <t>BASKETWITH_HOOKSD300_L1000</t>
  </si>
  <si>
    <t>52204.0055.01</t>
  </si>
  <si>
    <t>Sepet Tel Tırnaklı L25 H180 L1000 P300</t>
  </si>
  <si>
    <t>Wire Basket With Hook L25 H180 L1000 P300</t>
  </si>
  <si>
    <t>52204.0055.02</t>
  </si>
  <si>
    <t>52204.0055.03</t>
  </si>
  <si>
    <t>BASKETWITH_HOOKSD300_L1250</t>
  </si>
  <si>
    <t>52204.0056.01</t>
  </si>
  <si>
    <t>Sepet Tel Tırnaklı L25 H180 L1250 P300</t>
  </si>
  <si>
    <t>Wire Basket With Hook L25 H180 L1250 P300</t>
  </si>
  <si>
    <t>52204.0056.02</t>
  </si>
  <si>
    <t>52204.0056.03</t>
  </si>
  <si>
    <t>BASKETWITH_HOOKSD300_L1330</t>
  </si>
  <si>
    <t>52204.0057.01</t>
  </si>
  <si>
    <t>Sepet Tel Tırnaklı L25 H180 L1330 P300</t>
  </si>
  <si>
    <t>Wire Basket With Hook L25 H180 L1330 P300</t>
  </si>
  <si>
    <t>52204.0057.02</t>
  </si>
  <si>
    <t>52204.0057.03</t>
  </si>
  <si>
    <t>BASKETWITH_HOOKSD400_L500</t>
  </si>
  <si>
    <t>52204.0058.01</t>
  </si>
  <si>
    <t>Sepet Tel Tırnaklı L25 H180 L500 P400</t>
  </si>
  <si>
    <t>Wire Basket With Hook L25 H180 L500 P400</t>
  </si>
  <si>
    <t>52204.0058.02</t>
  </si>
  <si>
    <t>52204.0058.03</t>
  </si>
  <si>
    <t>BASKETWITH_HOOKSD400_L700</t>
  </si>
  <si>
    <t>52204.0059.01</t>
  </si>
  <si>
    <t>Sepet Tel Tırnaklı L25 H180 L700 P400</t>
  </si>
  <si>
    <t>Wire Basket With Hook L25 H180 L700 P400</t>
  </si>
  <si>
    <t>52204.0059.02</t>
  </si>
  <si>
    <t>52204.0059.03</t>
  </si>
  <si>
    <t>BASKETWITH_HOOKSD400_L800</t>
  </si>
  <si>
    <t>52204.0491.01</t>
  </si>
  <si>
    <t>Sepet Tel Tırnaklı L25 H180 L800 P400</t>
  </si>
  <si>
    <t>Wire Basket With Hook L25 H180 L800 P400</t>
  </si>
  <si>
    <t>52204.0491.02</t>
  </si>
  <si>
    <t>52204.0491.03</t>
  </si>
  <si>
    <t>BASKETWITH_HOOKSD400_L900</t>
  </si>
  <si>
    <t>52204.0060.01</t>
  </si>
  <si>
    <t>Sepet Tel Tırnaklı L25 H180 L900 P400</t>
  </si>
  <si>
    <t>Wire Basket With Hook L25 H180 L900 P400</t>
  </si>
  <si>
    <t>52204.0060.02</t>
  </si>
  <si>
    <t>52204.0060.03</t>
  </si>
  <si>
    <t>BASKETWITH_HOOKSD400_L1000</t>
  </si>
  <si>
    <t>52204.0061.01</t>
  </si>
  <si>
    <t>Sepet Tel Tırnaklı L25 H180 L1000 P400</t>
  </si>
  <si>
    <t>Wire Basket With Hook L25 H180 L1000 P400</t>
  </si>
  <si>
    <t>52204.0061.02</t>
  </si>
  <si>
    <t>52204.0061.03</t>
  </si>
  <si>
    <t>BASKETWITH_HOOKSD400_L1250</t>
  </si>
  <si>
    <t>52204.0062.01</t>
  </si>
  <si>
    <t>Sepet Tel Tırnaklı L25 H180 L1250 P400</t>
  </si>
  <si>
    <t>Wire Basket With Hook L25 H180 L1250 P400</t>
  </si>
  <si>
    <t>52204.0062.02</t>
  </si>
  <si>
    <t>52204.0062.03</t>
  </si>
  <si>
    <t>BASKETWITH_HOOKSD400_L1330</t>
  </si>
  <si>
    <t>52204.0063.01</t>
  </si>
  <si>
    <t>Sepet Tel Tırnaklı L25 H180 L1330 P400</t>
  </si>
  <si>
    <t>Wire Basket With Hook L25 H180 L1330 P400</t>
  </si>
  <si>
    <t>52204.0063.02</t>
  </si>
  <si>
    <t>52204.0063.03</t>
  </si>
  <si>
    <t>BASKETWITH_HOOKSD500_L500</t>
  </si>
  <si>
    <t>52204.0064.01</t>
  </si>
  <si>
    <t>Sepet Tel Tırnaklı L25 H180 L500 P500</t>
  </si>
  <si>
    <t>Wire Basket With Hook L25 H180 L500 P500</t>
  </si>
  <si>
    <t>52204.0064.02</t>
  </si>
  <si>
    <t>52204.0064.03</t>
  </si>
  <si>
    <t>BASKETWITH_HOOKSD500_L700</t>
  </si>
  <si>
    <t>52204.0065.01</t>
  </si>
  <si>
    <t>Sepet Tel Tırnaklı L25 H180 L700 P500</t>
  </si>
  <si>
    <t>Wire Basket With Hook L25 H180 L700 P500</t>
  </si>
  <si>
    <t>52204.0065.02</t>
  </si>
  <si>
    <t>52204.0065.03</t>
  </si>
  <si>
    <t>BASKETWITH_HOOKSD500_L800</t>
  </si>
  <si>
    <t>52204.0493.01</t>
  </si>
  <si>
    <t>Sepet Tel Tırnaklı L25 H180 L800 P500</t>
  </si>
  <si>
    <t>Wire Basket With Hook L25 H180 L800 P500</t>
  </si>
  <si>
    <t>52204.0493.02</t>
  </si>
  <si>
    <t>52204.0493.03</t>
  </si>
  <si>
    <t>BASKETWITH_HOOKSD500_L900</t>
  </si>
  <si>
    <t>52204.0066.01</t>
  </si>
  <si>
    <t>Sepet Tel Tırnaklı L25 H180 L900 P500</t>
  </si>
  <si>
    <t>Wire Basket With Hook L25 H180 L900 P500</t>
  </si>
  <si>
    <t>52204.0066.02</t>
  </si>
  <si>
    <t>52204.0066.03</t>
  </si>
  <si>
    <t>BASKETWITH_HOOKSD500_L1000</t>
  </si>
  <si>
    <t>52204.0067.01</t>
  </si>
  <si>
    <t>Sepet Tel Tırnaklı L25 H180 L1000 P500</t>
  </si>
  <si>
    <t>Wire Basket With Hook L25 H180 L1000 P500</t>
  </si>
  <si>
    <t>52204.0067.02</t>
  </si>
  <si>
    <t>52204.0067.03</t>
  </si>
  <si>
    <t>BASKETWITH_HOOKSD500_L1250</t>
  </si>
  <si>
    <t>52204.0068.01</t>
  </si>
  <si>
    <t>Sepet Tel Tırnaklı L25 H180 L1250 P500</t>
  </si>
  <si>
    <t>Wire Basket With Hook L25 H180 L1250 P500</t>
  </si>
  <si>
    <t>52204.0068.02</t>
  </si>
  <si>
    <t>52204.0068.03</t>
  </si>
  <si>
    <t>BASKETWITH_HOOKSD500_L1330</t>
  </si>
  <si>
    <t>52204.0069.01</t>
  </si>
  <si>
    <t>Sepet Tel Tırnaklı L25 H180 L1330 P500</t>
  </si>
  <si>
    <t>Wire Basket With Hook L25 H180 L1330 P500</t>
  </si>
  <si>
    <t>52204.0069.02</t>
  </si>
  <si>
    <t>52204.0069.03</t>
  </si>
  <si>
    <t>BASKETWITH_HOOKSD600_L500</t>
  </si>
  <si>
    <t>52204.0070.01</t>
  </si>
  <si>
    <t>Sepet Tel Tırnaklı L25 H180 L500 P600</t>
  </si>
  <si>
    <t>Wire Basket With Hook L25 H180 L500 P600</t>
  </si>
  <si>
    <t>52204.0070.02</t>
  </si>
  <si>
    <t>52204.0070.03</t>
  </si>
  <si>
    <t>BASKETWITH_HOOKSD600_L700</t>
  </si>
  <si>
    <t>52204.0071.01</t>
  </si>
  <si>
    <t>Sepet Tel Tırnaklı L25 H180 L700 P600</t>
  </si>
  <si>
    <t>Wire Basket With Hook L25 H180 L700 P600</t>
  </si>
  <si>
    <t>52204.0071.02</t>
  </si>
  <si>
    <t>52204.0071.03</t>
  </si>
  <si>
    <t>BASKETWITH_HOOKSD600_L800</t>
  </si>
  <si>
    <t>52204.0495.01</t>
  </si>
  <si>
    <t>Sepet Tel Tırnaklı L25 H180 L800 P600</t>
  </si>
  <si>
    <t>Wire Basket With Hook L25 H180 L800 P600</t>
  </si>
  <si>
    <t>52204.0495.02</t>
  </si>
  <si>
    <t>52204.0495.03</t>
  </si>
  <si>
    <t>BASKETWITH_HOOKSD600_L900</t>
  </si>
  <si>
    <t>52204.0072.01</t>
  </si>
  <si>
    <t>Sepet Tel Tırnaklı L25 H180 L900 P600</t>
  </si>
  <si>
    <t>Wire Basket With Hook L25 H180 L900 P600</t>
  </si>
  <si>
    <t>52204.0072.02</t>
  </si>
  <si>
    <t>52204.0072.03</t>
  </si>
  <si>
    <t>BASKETWITH_HOOKSD600_L1000</t>
  </si>
  <si>
    <t>52204.0073.01</t>
  </si>
  <si>
    <t>Sepet Tel Tırnaklı L25 H180 L1000 P600</t>
  </si>
  <si>
    <t>Wire Basket With Hook L25 H180 L1000 P600</t>
  </si>
  <si>
    <t>52204.0073.02</t>
  </si>
  <si>
    <t>52204.0073.03</t>
  </si>
  <si>
    <t>BASKETWITH_HOOKSD600_L1250</t>
  </si>
  <si>
    <t>52204.0074.01</t>
  </si>
  <si>
    <t>Sepet Tel Tırnaklı L25 H180 L1250 P600</t>
  </si>
  <si>
    <t>Wire Basket With Hook L25 H180 L1250 P600</t>
  </si>
  <si>
    <t>52204.0074.02</t>
  </si>
  <si>
    <t>52204.0074.03</t>
  </si>
  <si>
    <t>BASKETWITH_HOOKSD600_L1330</t>
  </si>
  <si>
    <t>52204.0075.01</t>
  </si>
  <si>
    <t>Sepet Tel Tırnaklı L25 H180 L1330 P600</t>
  </si>
  <si>
    <t>Wire Basket With Hook L25 H180 L1330 P600</t>
  </si>
  <si>
    <t>52204.0075.02</t>
  </si>
  <si>
    <t>52204.0075.03</t>
  </si>
  <si>
    <t>BASKET_SEPERATORWITH_HOOKS_SEPD300</t>
  </si>
  <si>
    <t>52208.0029.01</t>
  </si>
  <si>
    <t>Separatör Tel L25 Tırnaklı Sepet 180X300</t>
  </si>
  <si>
    <t>Wire Divider L25 Basket Shelf H180 D300</t>
  </si>
  <si>
    <t>52208.0029.02</t>
  </si>
  <si>
    <t>52208.0029.03</t>
  </si>
  <si>
    <t>BASKET_SEPERATORWITH_HOOKS_SEPD400</t>
  </si>
  <si>
    <t>52208.0030.01</t>
  </si>
  <si>
    <t>Separatör Tel L25 Tırnaklı Sepet 180X400</t>
  </si>
  <si>
    <t>Wire Divider L25 Basket Shelf H180 D400</t>
  </si>
  <si>
    <t>52208.0030.02</t>
  </si>
  <si>
    <t>52208.0030.03</t>
  </si>
  <si>
    <t>BASKET_SEPERATORWITH_HOOKS_SEPD500</t>
  </si>
  <si>
    <t>52208.0031.01</t>
  </si>
  <si>
    <t>Separatör Tel L25 Tırnaklı Sepet 180X500</t>
  </si>
  <si>
    <t>Wire Divider L25 Basket Shelf H180 D500</t>
  </si>
  <si>
    <t>52208.0031.02</t>
  </si>
  <si>
    <t>52208.0031.03</t>
  </si>
  <si>
    <t>BASKET_SEPERATORWITH_HOOKS_SEPD600</t>
  </si>
  <si>
    <t>52208.0032.01</t>
  </si>
  <si>
    <t>Separatör Tel L25 Tırnaklı Sepet 180X600</t>
  </si>
  <si>
    <t>Wire Divider L25 Basket Shelf H180 D600</t>
  </si>
  <si>
    <t>52208.0032.02</t>
  </si>
  <si>
    <t>52208.0032.03</t>
  </si>
  <si>
    <t>BASKET ECO</t>
  </si>
  <si>
    <t>BASKETECOD300_L500</t>
  </si>
  <si>
    <t>52204.0001.01</t>
  </si>
  <si>
    <t>Sepet Tel EKO L25 P300 L500 H250</t>
  </si>
  <si>
    <t xml:space="preserve">Wire basket  Eko P25 300X500X250      </t>
  </si>
  <si>
    <t>52204.0001.02</t>
  </si>
  <si>
    <t>52204.0001.03</t>
  </si>
  <si>
    <t>BASKETECOD300_L700</t>
  </si>
  <si>
    <t>52204.0002.01</t>
  </si>
  <si>
    <t>Sepet Tel EKO L25 P300 L700 H250</t>
  </si>
  <si>
    <t xml:space="preserve">Wire basket  Eko P25 300X700X250      </t>
  </si>
  <si>
    <t>52204.0002.02</t>
  </si>
  <si>
    <t>52204.0002.03</t>
  </si>
  <si>
    <t>BASKETECOD300_L800</t>
  </si>
  <si>
    <t>52204.0187.01</t>
  </si>
  <si>
    <t>Sepet Tel EKO L25 P300 L800 H250</t>
  </si>
  <si>
    <t xml:space="preserve">Wire basket  Eko P25 300X800X250      </t>
  </si>
  <si>
    <t>52204.0187.02</t>
  </si>
  <si>
    <t>52204.0187.03</t>
  </si>
  <si>
    <t>BASKETECOD300_L900</t>
  </si>
  <si>
    <t>52204.0003.01</t>
  </si>
  <si>
    <t>Sepet Tel EKO L25 P300 L900 H250</t>
  </si>
  <si>
    <t xml:space="preserve">Wire basket  Eko P25 300X900X250      </t>
  </si>
  <si>
    <t>52204.0003.02</t>
  </si>
  <si>
    <t>52204.0003.03</t>
  </si>
  <si>
    <t>BASKETECOD300_L1000</t>
  </si>
  <si>
    <t>52204.0004.01</t>
  </si>
  <si>
    <t>Sepet Tel EKO L25 P300 L1000 H250</t>
  </si>
  <si>
    <t xml:space="preserve">Wire basket  Eko P25 300X1000X250      </t>
  </si>
  <si>
    <t>52204.0004.02</t>
  </si>
  <si>
    <t>52204.0004.03</t>
  </si>
  <si>
    <t>BASKETECOD300_L1250</t>
  </si>
  <si>
    <t>52204.0005.01</t>
  </si>
  <si>
    <t>Sepet Tel EKO L25 P300 L1250 H250</t>
  </si>
  <si>
    <t xml:space="preserve">Wire basket  Eko P25 300X1250X250      </t>
  </si>
  <si>
    <t>52204.0005.02</t>
  </si>
  <si>
    <t>52204.0005.03</t>
  </si>
  <si>
    <t>BASKETECOD300_L1330</t>
  </si>
  <si>
    <t>52204.0006.01</t>
  </si>
  <si>
    <t>Sepet Tel EKO L25 P300 L1330 H250</t>
  </si>
  <si>
    <t xml:space="preserve">Wire basket  Eko P25 300X1330X250      </t>
  </si>
  <si>
    <t>52204.0006.02</t>
  </si>
  <si>
    <t>52204.0006.03</t>
  </si>
  <si>
    <t>BASKETECOD400_L500</t>
  </si>
  <si>
    <t>52204.0007.01</t>
  </si>
  <si>
    <t>Sepet Tel EKO L25 P400 L500 H250</t>
  </si>
  <si>
    <t xml:space="preserve">Wire basket  Eko P25 400X500X250      </t>
  </si>
  <si>
    <t>52204.0007.02</t>
  </si>
  <si>
    <t>52204.0007.03</t>
  </si>
  <si>
    <t>BASKETECOD400_L700</t>
  </si>
  <si>
    <t>52204.0009.01</t>
  </si>
  <si>
    <t>Sepet Tel EKO L25 P400 L700 H250</t>
  </si>
  <si>
    <t xml:space="preserve">Wire basket  Eko P25 400X700X250      </t>
  </si>
  <si>
    <t>52204.0009.02</t>
  </si>
  <si>
    <t>52204.0009.03</t>
  </si>
  <si>
    <t>BASKETECOD400_L800</t>
  </si>
  <si>
    <t>52204.0010.01</t>
  </si>
  <si>
    <t>Sepet Tel EKO L25 P400 L800 H250</t>
  </si>
  <si>
    <t xml:space="preserve">Wire basket  Eko P25 400X800X250      </t>
  </si>
  <si>
    <t>52204.0010.02</t>
  </si>
  <si>
    <t>52204.0010.03</t>
  </si>
  <si>
    <t>BASKETECOD400_L900</t>
  </si>
  <si>
    <t>52204.0011.01</t>
  </si>
  <si>
    <t>Sepet Tel EKO L25 P400 L900 H250</t>
  </si>
  <si>
    <t xml:space="preserve">Wire basket  Eko P25 400X900X250      </t>
  </si>
  <si>
    <t>52204.0011.02</t>
  </si>
  <si>
    <t>52204.0011.03</t>
  </si>
  <si>
    <t>BASKETECOD400_L1000</t>
  </si>
  <si>
    <t>52204.0012.01</t>
  </si>
  <si>
    <t>Sepet Tel EKO L25 P400 L1000 H250</t>
  </si>
  <si>
    <t xml:space="preserve">Wire basket  Eko P25 400X1000X250      </t>
  </si>
  <si>
    <t>52204.0012.02</t>
  </si>
  <si>
    <t>52204.0012.03</t>
  </si>
  <si>
    <t>BASKETECOD400_L1250</t>
  </si>
  <si>
    <t>52204.0013.01</t>
  </si>
  <si>
    <t>Sepet Tel EKO L25 P400 L1250 H250</t>
  </si>
  <si>
    <t xml:space="preserve">Wire basket  Eko P25 400X1250X250      </t>
  </si>
  <si>
    <t>52204.0013.02</t>
  </si>
  <si>
    <t>52204.0013.03</t>
  </si>
  <si>
    <t>BASKETECOD400_L1330</t>
  </si>
  <si>
    <t>52204.0014.01</t>
  </si>
  <si>
    <t>Sepet Tel EKO L25 P400 L1330 H250</t>
  </si>
  <si>
    <t xml:space="preserve">Wire basket  Eko P25 400X1330X250      </t>
  </si>
  <si>
    <t>52204.0014.02</t>
  </si>
  <si>
    <t>52204.0014.03</t>
  </si>
  <si>
    <t>BASKETECOD500_L500</t>
  </si>
  <si>
    <t>52204.0015.01</t>
  </si>
  <si>
    <t>Sepet Tel EKO L25 P500 L500 H250</t>
  </si>
  <si>
    <t xml:space="preserve">Wire basket  Eko P25 500X500X250      </t>
  </si>
  <si>
    <t>52204.0015.02</t>
  </si>
  <si>
    <t>52204.0015.03</t>
  </si>
  <si>
    <t>BASKETECOD500_L700</t>
  </si>
  <si>
    <t>52204.0017.01</t>
  </si>
  <si>
    <t>Sepet Tel EKO L25 P500 L700 H250</t>
  </si>
  <si>
    <t xml:space="preserve">Wire basket  Eko P25 500X700X250      </t>
  </si>
  <si>
    <t>52204.0017.02</t>
  </si>
  <si>
    <t>52204.0017.03</t>
  </si>
  <si>
    <t>BASKETECOD500_L800</t>
  </si>
  <si>
    <t>52204.0018.01</t>
  </si>
  <si>
    <t>Sepet Tel EKO L25 P500 L800 H250</t>
  </si>
  <si>
    <t xml:space="preserve">Wire basket  Eko P25 500X800X250      </t>
  </si>
  <si>
    <t>52204.0018.02</t>
  </si>
  <si>
    <t>52204.0018.03</t>
  </si>
  <si>
    <t>BASKETECOD500_L900</t>
  </si>
  <si>
    <t>52204.0019.01</t>
  </si>
  <si>
    <t>Sepet Tel EKO L25 P500 L900 H250</t>
  </si>
  <si>
    <t xml:space="preserve">Wire basket  Eko P25 500X900X250      </t>
  </si>
  <si>
    <t>52204.0019.02</t>
  </si>
  <si>
    <t>52204.0019.03</t>
  </si>
  <si>
    <t>BASKETECOD500_L1000</t>
  </si>
  <si>
    <t>52204.0020.01</t>
  </si>
  <si>
    <t>Sepet Tel EKO L25 P500 L1000 H250</t>
  </si>
  <si>
    <t xml:space="preserve">Wire basket  Eko P25 500X1000X250      </t>
  </si>
  <si>
    <t>52204.0020.02</t>
  </si>
  <si>
    <t>52204.0020.03</t>
  </si>
  <si>
    <t>BASKETECOD500_L1250</t>
  </si>
  <si>
    <t>52204.0021.01</t>
  </si>
  <si>
    <t>Sepet Tel EKO L25 P500 L1250 H250</t>
  </si>
  <si>
    <t xml:space="preserve">Wire basket  Eko P25 500X1250X250      </t>
  </si>
  <si>
    <t>52204.0021.02</t>
  </si>
  <si>
    <t>52204.0021.03</t>
  </si>
  <si>
    <t>BASKETECOD500_L1330</t>
  </si>
  <si>
    <t>52204.0022.01</t>
  </si>
  <si>
    <t>Sepet Tel EKO L25 P500 L1330 H250</t>
  </si>
  <si>
    <t xml:space="preserve">Wire basket  Eko P25 500X1330X250      </t>
  </si>
  <si>
    <t>52204.0022.02</t>
  </si>
  <si>
    <t>52204.0022.03</t>
  </si>
  <si>
    <t>BASKETECOD600_L500</t>
  </si>
  <si>
    <t>52204.0023.01</t>
  </si>
  <si>
    <t>Sepet Tel EKO L25 P600 L500 H250</t>
  </si>
  <si>
    <t xml:space="preserve">Wire basket  Eko P25 600X500X250      </t>
  </si>
  <si>
    <t>52204.0023.02</t>
  </si>
  <si>
    <t>52204.0023.03</t>
  </si>
  <si>
    <t>BASKETECOD600_L700</t>
  </si>
  <si>
    <t>52204.0025.01</t>
  </si>
  <si>
    <t>Sepet Tel EKO L25 P600 L700 H250</t>
  </si>
  <si>
    <t xml:space="preserve">Wire basket  Eko P25 600X700X250      </t>
  </si>
  <si>
    <t>52204.0025.02</t>
  </si>
  <si>
    <t>52204.0025.03</t>
  </si>
  <si>
    <t>BASKETECOD600_L800</t>
  </si>
  <si>
    <t>52204.0026.01</t>
  </si>
  <si>
    <t>Sepet Tel EKO L25 P600 L800 H250</t>
  </si>
  <si>
    <t xml:space="preserve">Wire basket  Eko P25 600X800X250      </t>
  </si>
  <si>
    <t>52204.0026.02</t>
  </si>
  <si>
    <t>52204.0026.03</t>
  </si>
  <si>
    <t>BASKETECOD600_L900</t>
  </si>
  <si>
    <t>52204.0027.01</t>
  </si>
  <si>
    <t>Sepet Tel EKO L25 P600 L900 H250</t>
  </si>
  <si>
    <t xml:space="preserve">Wire basket  Eko P25 600X900X250      </t>
  </si>
  <si>
    <t>52204.0027.02</t>
  </si>
  <si>
    <t>52204.0027.03</t>
  </si>
  <si>
    <t>BASKETECOD600_L1000</t>
  </si>
  <si>
    <t>52204.0028.01</t>
  </si>
  <si>
    <t>Sepet Tel EKO L25 P600 L1000 H250</t>
  </si>
  <si>
    <t xml:space="preserve">Wire basket  Eko P25 600X1000X250      </t>
  </si>
  <si>
    <t>52204.0028.02</t>
  </si>
  <si>
    <t>52204.0028.03</t>
  </si>
  <si>
    <t>BASKETECOD600_L1250</t>
  </si>
  <si>
    <t>52204.0029.01</t>
  </si>
  <si>
    <t>Sepet Tel EKO L25 P600 L1250 H250</t>
  </si>
  <si>
    <t xml:space="preserve">Wire basket  Eko P25 600X1250X250      </t>
  </si>
  <si>
    <t>52204.0029.02</t>
  </si>
  <si>
    <t>52204.0029.03</t>
  </si>
  <si>
    <t>BASKETECOD600_L1330</t>
  </si>
  <si>
    <t>52204.0030.01</t>
  </si>
  <si>
    <t>Sepet Tel EKO L25 P600 L1330 H250</t>
  </si>
  <si>
    <t xml:space="preserve">Wire basket  Eko P25 600X1330X250      </t>
  </si>
  <si>
    <t>52204.0030.02</t>
  </si>
  <si>
    <t>52204.0030.03</t>
  </si>
  <si>
    <t>BASKET_SEPERATORECO_SEPD300</t>
  </si>
  <si>
    <t>52208.0025.01</t>
  </si>
  <si>
    <t>Separatör Tel L25 Eko Sepet 250X300</t>
  </si>
  <si>
    <t xml:space="preserve">Divider Wire L25 Eko Basket 250X300     </t>
  </si>
  <si>
    <t>52208.0025.02</t>
  </si>
  <si>
    <t>52208.0025.03</t>
  </si>
  <si>
    <t>BASKET_SEPERATORECO_SEPD400</t>
  </si>
  <si>
    <t>52208.0026.01</t>
  </si>
  <si>
    <t>Separatör Tel L25 Eko Sepet 250X400</t>
  </si>
  <si>
    <t xml:space="preserve">Divider Wire L25 Eko Basket 250X400     </t>
  </si>
  <si>
    <t>52208.0026.02</t>
  </si>
  <si>
    <t>52208.0026.03</t>
  </si>
  <si>
    <t>BASKET_SEPERATORECO_SEPD500</t>
  </si>
  <si>
    <t>52208.0027.01</t>
  </si>
  <si>
    <t>Separatör Tel L25 Eko Sepet 250X500</t>
  </si>
  <si>
    <t xml:space="preserve">Divider Wire L25 Eko Basket 250X500     </t>
  </si>
  <si>
    <t>52208.0027.02</t>
  </si>
  <si>
    <t>52208.0027.03</t>
  </si>
  <si>
    <t>BASKET_SEPERATORECO_SEPD600</t>
  </si>
  <si>
    <t>52208.0028.01</t>
  </si>
  <si>
    <t>Separatör Tel L25 Eko Sepet 250X600</t>
  </si>
  <si>
    <t xml:space="preserve">Divider Wire L25 Eko Basket 250X600     </t>
  </si>
  <si>
    <t>52208.0028.02</t>
  </si>
  <si>
    <t>52208.0028.03</t>
  </si>
  <si>
    <t>BASKET MEGA</t>
  </si>
  <si>
    <t>BASKETMEGAD300_L1000</t>
  </si>
  <si>
    <t>52204.0031.01</t>
  </si>
  <si>
    <t>Sepet Tel MEGA L25 P300 L1000 H500</t>
  </si>
  <si>
    <t xml:space="preserve">Wire basket  Mega P25 300X1000X500      </t>
  </si>
  <si>
    <t>52204.0031.02</t>
  </si>
  <si>
    <t>52204.0031.03</t>
  </si>
  <si>
    <t>BASKETMEGAD300_L1250</t>
  </si>
  <si>
    <t>52204.0032.01</t>
  </si>
  <si>
    <t>Sepet Tel MEGA L25 P300 L1250 H500</t>
  </si>
  <si>
    <t xml:space="preserve">Wire basket  Mega P25 300X1250X500      </t>
  </si>
  <si>
    <t>52204.0032.02</t>
  </si>
  <si>
    <t>52204.0032.03</t>
  </si>
  <si>
    <t>BASKETMEGAD300_L1330</t>
  </si>
  <si>
    <t>52204.0033.01</t>
  </si>
  <si>
    <t>Sepet Tel MEGA L25 P300 L1330 H500</t>
  </si>
  <si>
    <t xml:space="preserve">Wire basket  Mega P25 300X1330X500      </t>
  </si>
  <si>
    <t>52204.0033.02</t>
  </si>
  <si>
    <t>52204.0033.03</t>
  </si>
  <si>
    <t>BASKETMEGAD400_L1000</t>
  </si>
  <si>
    <t>52204.0034.01</t>
  </si>
  <si>
    <t>Sepet Tel MEGA L25 P400 L1000 H500</t>
  </si>
  <si>
    <t xml:space="preserve">Wire basket  Mega P25 400X1000X500      </t>
  </si>
  <si>
    <t>52204.0034.02</t>
  </si>
  <si>
    <t>52204.0034.03</t>
  </si>
  <si>
    <t>BASKETMEGAD400_L1250</t>
  </si>
  <si>
    <t>52204.0035.01</t>
  </si>
  <si>
    <t>Sepet Tel MEGA L25 P400 L1250 H500</t>
  </si>
  <si>
    <t xml:space="preserve">Wire basket  Mega P25 400X1250X500      </t>
  </si>
  <si>
    <t>52204.0035.02</t>
  </si>
  <si>
    <t>52204.0035.03</t>
  </si>
  <si>
    <t>BASKETMEGAD400_L1330</t>
  </si>
  <si>
    <t>52204.0036.01</t>
  </si>
  <si>
    <t>Sepet Tel MEGA L25 P400 L1330 H500</t>
  </si>
  <si>
    <t xml:space="preserve">Wire basket  Mega P25 400X1330X500      </t>
  </si>
  <si>
    <t>52204.0036.02</t>
  </si>
  <si>
    <t>52204.0036.03</t>
  </si>
  <si>
    <t>BASKETMEGAD500_L1000</t>
  </si>
  <si>
    <t>52204.0037.01</t>
  </si>
  <si>
    <t>Sepet Tel MEGA L25 P500 L1000 H500</t>
  </si>
  <si>
    <t xml:space="preserve">Wire basket  Mega P25 500X1000X500      </t>
  </si>
  <si>
    <t>52204.0037.02</t>
  </si>
  <si>
    <t>52204.0037.03</t>
  </si>
  <si>
    <t>BASKETMEGAD500_L1250</t>
  </si>
  <si>
    <t>52204.0038.01</t>
  </si>
  <si>
    <t>Sepet Tel MEGA L25 P500 L1250 H500</t>
  </si>
  <si>
    <t xml:space="preserve">Wire basket  Mega P25 500X1250X500      </t>
  </si>
  <si>
    <t>52204.0038.02</t>
  </si>
  <si>
    <t>52204.0038.03</t>
  </si>
  <si>
    <t>BASKETMEGAD500_L1330</t>
  </si>
  <si>
    <t>52204.0039.01</t>
  </si>
  <si>
    <t>Sepet Tel MEGA L25 P500 L1330 H500</t>
  </si>
  <si>
    <t xml:space="preserve">Wire basket  Mega P25 500X1330X500      </t>
  </si>
  <si>
    <t>52204.0039.02</t>
  </si>
  <si>
    <t>52204.0039.03</t>
  </si>
  <si>
    <t>BASKETMEGAD600_L1000</t>
  </si>
  <si>
    <t>52204.0040.01</t>
  </si>
  <si>
    <t>Sepet Tel MEGA L25 P600 L1000 H500</t>
  </si>
  <si>
    <t xml:space="preserve">Wire basket  Mega P25 600X1000X500      </t>
  </si>
  <si>
    <t>52204.0040.02</t>
  </si>
  <si>
    <t>52204.0040.03</t>
  </si>
  <si>
    <t>BASKETMEGAD600_L1250</t>
  </si>
  <si>
    <t>52204.0041.01</t>
  </si>
  <si>
    <t>Sepet Tel MEGA L25 P600 L1250 H500</t>
  </si>
  <si>
    <t xml:space="preserve">Wire basket  Mega P25 600X1250X500      </t>
  </si>
  <si>
    <t>52204.0041.02</t>
  </si>
  <si>
    <t>52204.0041.03</t>
  </si>
  <si>
    <t>BASKETMEGAD600_L1330</t>
  </si>
  <si>
    <t>52204.0042.01</t>
  </si>
  <si>
    <t>Sepet Tel MEGA L25 P600 L1330 H500</t>
  </si>
  <si>
    <t xml:space="preserve">Wire basket  Mega P25 600X1330X500      </t>
  </si>
  <si>
    <t>52204.0042.02</t>
  </si>
  <si>
    <t>52204.0042.03</t>
  </si>
  <si>
    <t>BASKET_SEPERATORMEGA_SEPD300</t>
  </si>
  <si>
    <t>52208.0017.01</t>
  </si>
  <si>
    <t>Separatör Tel L25 Mega Sepet 500X300</t>
  </si>
  <si>
    <t xml:space="preserve">Divider Wire L25 Mega Basket 500X300     </t>
  </si>
  <si>
    <t>52208.0017.02</t>
  </si>
  <si>
    <t>52208.0017.03</t>
  </si>
  <si>
    <t>BASKET_SEPERATORMEGA_SEPD400</t>
  </si>
  <si>
    <t>52208.0018.01</t>
  </si>
  <si>
    <t>Separatör Tel L25 Mega Sepet 500X400</t>
  </si>
  <si>
    <t xml:space="preserve">Divider Wire L25 Mega Basket 500X400     </t>
  </si>
  <si>
    <t>52208.0018.02</t>
  </si>
  <si>
    <t>52208.0018.03</t>
  </si>
  <si>
    <t>BASKET_SEPERATORMEGA_SEPD500</t>
  </si>
  <si>
    <t>52208.0019.01</t>
  </si>
  <si>
    <t>Separatör Tel L25 Mega Sepet 500X500</t>
  </si>
  <si>
    <t xml:space="preserve">Divider Wire L25 Mega Basket 500X500     </t>
  </si>
  <si>
    <t>52208.0019.02</t>
  </si>
  <si>
    <t>52208.0019.03</t>
  </si>
  <si>
    <t>BASKET_SEPERATORMEGA_SEPD600</t>
  </si>
  <si>
    <t>52208.0020.01</t>
  </si>
  <si>
    <t>Separatör Tel L25 Mega Sepet 500X600</t>
  </si>
  <si>
    <t xml:space="preserve">Divider Wire L25 Mega Basket 500X600     </t>
  </si>
  <si>
    <t>52208.0020.02</t>
  </si>
  <si>
    <t>52208.0020.03</t>
  </si>
  <si>
    <t>CROSS BAR CONNECTION</t>
  </si>
  <si>
    <t>CROSSBARSTD500</t>
  </si>
  <si>
    <t>54109.0135.01</t>
  </si>
  <si>
    <t>Profil Ara Bağlantı Takımı L500</t>
  </si>
  <si>
    <t>Crossbar Connection Set L500</t>
  </si>
  <si>
    <t>54109.0135.02</t>
  </si>
  <si>
    <t>CROSSBARSTD665</t>
  </si>
  <si>
    <t>54109.0159.01</t>
  </si>
  <si>
    <t>Profil Ara Bağlantı Takımı L665</t>
  </si>
  <si>
    <t>Crossbar Connection Set L665</t>
  </si>
  <si>
    <t>54109.0159.02</t>
  </si>
  <si>
    <t>CROSSBARSTD700</t>
  </si>
  <si>
    <t>54109.0137.01</t>
  </si>
  <si>
    <t>Profil Ara Bağlantı Takımı L700</t>
  </si>
  <si>
    <t>Crossbar Connection Set L700</t>
  </si>
  <si>
    <t>54109.0137.02</t>
  </si>
  <si>
    <t>CROSSBARSTD800</t>
  </si>
  <si>
    <t>54109.0138.01</t>
  </si>
  <si>
    <t>Profil Ara Bağlantı Takımı L800</t>
  </si>
  <si>
    <t>Crossbar Connection Set L800</t>
  </si>
  <si>
    <t>54109.0138.02</t>
  </si>
  <si>
    <t>CROSSBARSTD900</t>
  </si>
  <si>
    <t>54109.0139.01</t>
  </si>
  <si>
    <t>Profil Ara Bağlantı Takımı L900</t>
  </si>
  <si>
    <t>Crossbar Connection Set L900</t>
  </si>
  <si>
    <t>54109.0139.02</t>
  </si>
  <si>
    <t>CROSSBARSTD1000</t>
  </si>
  <si>
    <t>54109.0140.01</t>
  </si>
  <si>
    <t>Profil Ara Bağlantı Takımı L1000</t>
  </si>
  <si>
    <t>Crossbar Connection Set L1000</t>
  </si>
  <si>
    <t>54109.0140.02</t>
  </si>
  <si>
    <t>CROSSBARSTD1250</t>
  </si>
  <si>
    <t>54109.0141.01</t>
  </si>
  <si>
    <t>Profil Ara Bağlantı Takımı L1250</t>
  </si>
  <si>
    <t>Crossbar Connection Set L1250</t>
  </si>
  <si>
    <t>54109.0141.02</t>
  </si>
  <si>
    <t>CROSSBARSTD1330</t>
  </si>
  <si>
    <t>54109.0142.01</t>
  </si>
  <si>
    <t>Profil Ara Bağlantı Takımı L1330</t>
  </si>
  <si>
    <t>Crossbar Connection Set L1330</t>
  </si>
  <si>
    <t>54109.0142.02</t>
  </si>
  <si>
    <t>CHECKOUTS</t>
  </si>
  <si>
    <t>CHECKOUT - SILVER</t>
  </si>
  <si>
    <t>SILVER I. SAĞ</t>
  </si>
  <si>
    <t>SILVER (STRAIGHT END)TAM HAVUZ-P1000WITHBELT1900RIGHT</t>
  </si>
  <si>
    <t>54301.0001.02</t>
  </si>
  <si>
    <t>Kasa Banko Sılver I. Bantlı Sağ 1000X1900X850</t>
  </si>
  <si>
    <t xml:space="preserve">Check-Out  Sılver I. With Conveyor Right 1000X1900X850    </t>
  </si>
  <si>
    <t>SILVER (STRAIGHT END)TAM HAVUZ-P1000WITHBELT2200RIGHT</t>
  </si>
  <si>
    <t>54301.0002.02</t>
  </si>
  <si>
    <t>Kasa Banko Sılver I. Bantlı Sağ 1000X2200X850</t>
  </si>
  <si>
    <t xml:space="preserve">Check-Out  Sılver I. With Conveyor Right 1000X2200X850    </t>
  </si>
  <si>
    <t>SILVER (STRAIGHT END)TAM HAVUZ-P1000WITHBELT2500RIGHT</t>
  </si>
  <si>
    <t>54301.0004.02</t>
  </si>
  <si>
    <t>Kasa Banko Sılver I. Bantlı Sağ 1000X2500X850</t>
  </si>
  <si>
    <t xml:space="preserve">Check-Out  Sılver I. With Conveyor Right 1000X2500X850    </t>
  </si>
  <si>
    <t>SILVER (STRAIGHT END)TAM HAVUZ-P1000WITHBELT2800RIGHT</t>
  </si>
  <si>
    <t>54301.0005.02</t>
  </si>
  <si>
    <t>Kasa Banko Sılver I. Bantlı Sağ 1000X2800X850</t>
  </si>
  <si>
    <t xml:space="preserve">Check-Out  Sılver I. With Conveyor Right 1000X2800X850    </t>
  </si>
  <si>
    <t>SILVER (STRAIGHT END)TAM HAVUZ-P1000WITHBELT3200RIGHT</t>
  </si>
  <si>
    <t>54301.0006.02</t>
  </si>
  <si>
    <t>Kasa Banko Sılver I. Bantlı Sağ 1000X3200X850</t>
  </si>
  <si>
    <t xml:space="preserve">Check-Out  Sılver I. With Conveyor Right 1000X3200X850    </t>
  </si>
  <si>
    <t>SILVER (STRAIGHT END)TAM HAVUZ-P1000WITHBELT3500RIGHT</t>
  </si>
  <si>
    <t>54301.0007.02</t>
  </si>
  <si>
    <t>Kasa Banko Sılver I. Bantlı Sağ 1000X3500X850</t>
  </si>
  <si>
    <t xml:space="preserve">Check-Out  Sılver I. With Conveyor Right 1000X3500X850    </t>
  </si>
  <si>
    <t>SILVER I. SOL</t>
  </si>
  <si>
    <t>SILVER (STRAIGHT END)TAM HAVUZ-P1000WITHBELT1900LEFT</t>
  </si>
  <si>
    <t>54301.0008.02</t>
  </si>
  <si>
    <t>Kasa Banko Sılver I. Bantlı Sol 1000X1900X850</t>
  </si>
  <si>
    <t xml:space="preserve">Check-Out  Sılver I. With Conveyor Left 1000X1900X850    </t>
  </si>
  <si>
    <t>SILVER (STRAIGHT END)TAM HAVUZ-P1000WITHBELT2200LEFT</t>
  </si>
  <si>
    <t>54301.0009.02</t>
  </si>
  <si>
    <t>Kasa Banko Sılver I. Bantlı Sol 1000X2200X850</t>
  </si>
  <si>
    <t xml:space="preserve">Check-Out  Sılver I. With Conveyor Left 1000X2200X850    </t>
  </si>
  <si>
    <t>SILVER (STRAIGHT END)TAM HAVUZ-P1000WITHBELT2500LEFT</t>
  </si>
  <si>
    <t>54301.0011.02</t>
  </si>
  <si>
    <t>Kasa Banko Sılver I. Bantlı Sol 1000X2500X850</t>
  </si>
  <si>
    <t xml:space="preserve">Check-Out  Sılver I. With Conveyor Left 1000X2500X850    </t>
  </si>
  <si>
    <t>SILVER (STRAIGHT END)TAM HAVUZ-P1000WITHBELT2800LEFT</t>
  </si>
  <si>
    <t>54301.0012.02</t>
  </si>
  <si>
    <t>Kasa Banko Sılver I. Bantlı Sol 1000X2800X850</t>
  </si>
  <si>
    <t xml:space="preserve">Check-Out  Sılver I. With Conveyor Left 1000X2800X850    </t>
  </si>
  <si>
    <t>SILVER (STRAIGHT END)TAM HAVUZ-P1000WITHBELT3200LEFT</t>
  </si>
  <si>
    <t>54301.0013.02</t>
  </si>
  <si>
    <t>Kasa Banko Sılver I. Bantlı Sol 1000X3200X850</t>
  </si>
  <si>
    <t xml:space="preserve">Check-Out  Sılver I. With Conveyor Left 1000X3200X850    </t>
  </si>
  <si>
    <t>SILVER (STRAIGHT END)TAM HAVUZ-P1000WITHBELT3500LEFT</t>
  </si>
  <si>
    <t>54301.0014.02</t>
  </si>
  <si>
    <t>Kasa Banko Sılver I. Bantlı Sol 1000X3500X850</t>
  </si>
  <si>
    <t xml:space="preserve">Check-Out  Sılver I. With Conveyor Left 1000X3500X850    </t>
  </si>
  <si>
    <t>SILVER (STRAIGHT END)TAM HAVUZ-P1000WITHOUT1900RIGHT</t>
  </si>
  <si>
    <t>54301.0015.02</t>
  </si>
  <si>
    <t>Kasa Banko Sılver I. Bantsız Sağ 1000X1900X850</t>
  </si>
  <si>
    <t xml:space="preserve">Check-Out  Sılver I. Without Conveyor Right 1000X1900X850    </t>
  </si>
  <si>
    <t>SILVER (STRAIGHT END)TAM HAVUZ-P1000WITHOUT1900LEFT</t>
  </si>
  <si>
    <t>54301.0016.02</t>
  </si>
  <si>
    <t>Kasa Banko Sılver I. Bantsız Sol 1000X1900X850</t>
  </si>
  <si>
    <t xml:space="preserve">Check-Out  Sılver I. Without Conveyor Left 1000X1900X850    </t>
  </si>
  <si>
    <t>SILVER II. SAĞ</t>
  </si>
  <si>
    <t>SILVER (STRAIGHT END)YARIM HAVUZ-P500WITHBELT1900RIGHT</t>
  </si>
  <si>
    <t>54301.0198.02</t>
  </si>
  <si>
    <t>Kasa Banko Sılver Iı. Bantlı Sağ 500X1900X850</t>
  </si>
  <si>
    <t xml:space="preserve">Check-Out  Sılver Iı. With Conveyor Right 500X1900X850    </t>
  </si>
  <si>
    <t>SILVER (STRAIGHT END)YARIM HAVUZ-P500WITHBELT2200RIGHT</t>
  </si>
  <si>
    <t>54301.0018.02</t>
  </si>
  <si>
    <t>Kasa Banko Sılver Iı. Bantlı Sağ 500X2200X850</t>
  </si>
  <si>
    <t xml:space="preserve">Check-Out  Sılver Iı. With Conveyor Right 500X2200X850    </t>
  </si>
  <si>
    <t>SILVER (STRAIGHT END)YARIM HAVUZ-P500WITHBELT2500RIGHT</t>
  </si>
  <si>
    <t>54301.0019.02</t>
  </si>
  <si>
    <t>Kasa Banko Sılver Iı. Bantlı Sağ 500X2500X850</t>
  </si>
  <si>
    <t xml:space="preserve">Check-Out  Sılver Iı. With Conveyor Right 500X2500X850    </t>
  </si>
  <si>
    <t>SILVER (STRAIGHT END)YARIM HAVUZ-P500WITHBELT2800RIGHT</t>
  </si>
  <si>
    <t>54301.0020.02</t>
  </si>
  <si>
    <t>Kasa Banko Sılver Iı. Bantlı Sağ 500X2800X850</t>
  </si>
  <si>
    <t xml:space="preserve">Check-Out  Sılver Iı. With Conveyor Right 500X2800X850    </t>
  </si>
  <si>
    <t>SILVER (STRAIGHT END)YARIM HAVUZ-P500WITHBELT3200RIGHT</t>
  </si>
  <si>
    <t>54301.0021.02</t>
  </si>
  <si>
    <t>Kasa Banko Sılver Iı. Bantlı Sağ 500X3200X850</t>
  </si>
  <si>
    <t xml:space="preserve">Check-Out  Sılver Iı. With Conveyor Right 500X3200X850    </t>
  </si>
  <si>
    <t>SILVER II. SOL</t>
  </si>
  <si>
    <t>SILVER (STRAIGHT END)YARIM HAVUZ-P500WITHBELT1900LEFT</t>
  </si>
  <si>
    <t>54301.0197.02</t>
  </si>
  <si>
    <t>Kasa Banko Sılver Iı. Bantlı Sol 500X1900X850</t>
  </si>
  <si>
    <t xml:space="preserve">Check-Out  Sılver Iı. With Conveyor Left 500X1900X850    </t>
  </si>
  <si>
    <t>SILVER (STRAIGHT END)YARIM HAVUZ-P500WITHBELT2200LEFT</t>
  </si>
  <si>
    <t>54301.0022.02</t>
  </si>
  <si>
    <t>Kasa Banko Sılver Iı. Bantlı Sol 500X2200X850</t>
  </si>
  <si>
    <t xml:space="preserve">Check-Out  Sılver Iı. With Conveyor Left 500X2200X850    </t>
  </si>
  <si>
    <t>SILVER (STRAIGHT END)YARIM HAVUZ-P500WITHBELT2500LEFT</t>
  </si>
  <si>
    <t>54301.0024.02</t>
  </si>
  <si>
    <t>Kasa Banko Sılver Iı. Bantlı Sol 500X2500X850</t>
  </si>
  <si>
    <t xml:space="preserve">Check-Out  Sılver Iı. With Conveyor Left 500X2500X850    </t>
  </si>
  <si>
    <t>SILVER (STRAIGHT END)YARIM HAVUZ-P500WITHBELT2800LEFT</t>
  </si>
  <si>
    <t>54301.0025.02</t>
  </si>
  <si>
    <t>Kasa Banko Sılver Iı. Bantlı Sol 500X2800X850</t>
  </si>
  <si>
    <t xml:space="preserve">Check-Out  Sılver Iı. With Conveyor Left 500X2800X850    </t>
  </si>
  <si>
    <t>SILVER (STRAIGHT END)YARIM HAVUZ-P500WITHBELT3200LEFT</t>
  </si>
  <si>
    <t>54301.0026.02</t>
  </si>
  <si>
    <t>Kasa Banko Sılver Iı. Bantlı Sol 500X3200X850</t>
  </si>
  <si>
    <t xml:space="preserve">Check-Out  Sılver Iı. With Conveyor Left 500X3200X850    </t>
  </si>
  <si>
    <t>SILVER II. BANTSIZ SAĞ</t>
  </si>
  <si>
    <t>SILVER (STRAIGHT END)YARIM HAVUZ-P500WITHOUT1500RIGHT</t>
  </si>
  <si>
    <t>54301.0027.02</t>
  </si>
  <si>
    <t>Kasa Banko Sılver Iı. Bantsız Sağ 500X1500X850</t>
  </si>
  <si>
    <t xml:space="preserve">Check-Out  Sılver Iı. Without Conveyor Right 500X1500X850    </t>
  </si>
  <si>
    <t>SILVER (STRAIGHT END)YARIM HAVUZ-P500WITHOUT1700RIGHT</t>
  </si>
  <si>
    <t>54301.0028.02</t>
  </si>
  <si>
    <t>Kasa Banko Sılver Iı. Bantsız Sağ 500X1700X850</t>
  </si>
  <si>
    <t xml:space="preserve">Check-Out  Sılver Iı. Without Conveyor Right 500X1700X850    </t>
  </si>
  <si>
    <t>SILVER (STRAIGHT END)YARIM HAVUZ-P500WITHOUT1900RIGHT</t>
  </si>
  <si>
    <t>54301.0029.02</t>
  </si>
  <si>
    <t>Kasa Banko Sılver Iı. Bantsız Sağ 500X1900X850</t>
  </si>
  <si>
    <t xml:space="preserve">Check-Out  Sılver Iı. Without Conveyor Right 500X1900X850    </t>
  </si>
  <si>
    <t>SILVER II. BANTSIZ SOL</t>
  </si>
  <si>
    <t>SILVER (STRAIGHT END)YARIM HAVUZ-P500WITHOUT1500LEFT</t>
  </si>
  <si>
    <t>54301.0030.02</t>
  </si>
  <si>
    <t>Kasa Banko Sılver Iı. Bantsız Sol 500X1500X850</t>
  </si>
  <si>
    <t xml:space="preserve">Check-Out  Sılver Iı. Without Conveyor Left 500X1500X850    </t>
  </si>
  <si>
    <t>SILVER (STRAIGHT END)YARIM HAVUZ-P500WITHOUT1700LEFT</t>
  </si>
  <si>
    <t>54301.0031.02</t>
  </si>
  <si>
    <t>Kasa Banko Sılver Iı. Bantsız Sol 500X1700X850</t>
  </si>
  <si>
    <t xml:space="preserve">Check-Out  Sılver Iı. Without Conveyor Left 500X1700X850    </t>
  </si>
  <si>
    <t>SILVER (STRAIGHT END)YARIM HAVUZ-P500WITHOUT1900LEFT</t>
  </si>
  <si>
    <t>54301.0032.02</t>
  </si>
  <si>
    <t>Kasa Banko Sılver Iı. Bantsız Sol 500X1900X850</t>
  </si>
  <si>
    <t xml:space="preserve">Check-Out  Sılver Iı. Without Conveyor Left 500X1900X850    </t>
  </si>
  <si>
    <t>CHECKOUT -GOLD</t>
  </si>
  <si>
    <t>GOLD I. SAĞ</t>
  </si>
  <si>
    <t>GOLD (ROUNDED END)TAM HAVUZ-P1000WITHBELT1900RIGHT</t>
  </si>
  <si>
    <t>54301.0033.02</t>
  </si>
  <si>
    <t>Kasa Banko Gold I. Bantlı Sağ 1000X1900X850</t>
  </si>
  <si>
    <t xml:space="preserve">Check-Out  Gold I. With Conveyor Right 1000X1900X850    </t>
  </si>
  <si>
    <t>GOLD (ROUNDED END)TAM HAVUZ-P1000WITHBELT2200RIGHT</t>
  </si>
  <si>
    <t>54301.0034.02</t>
  </si>
  <si>
    <t>Kasa Banko Gold I. Bantlı Sağ 1000X2200X850</t>
  </si>
  <si>
    <t xml:space="preserve">Check-Out  Gold I. With Conveyor Right 1000X2200X850    </t>
  </si>
  <si>
    <t>GOLD (ROUNDED END)TAM HAVUZ-P1000WITHBELT2500RIGHT</t>
  </si>
  <si>
    <t>54301.0035.02</t>
  </si>
  <si>
    <t>Kasa Banko Gold I. Bantlı Sağ 1000X2500X850</t>
  </si>
  <si>
    <t xml:space="preserve">Check-Out  Gold I. With Conveyor Right 1000X2500X850    </t>
  </si>
  <si>
    <t>GOLD (ROUNDED END)TAM HAVUZ-P1000WITHBELT2800RIGHT</t>
  </si>
  <si>
    <t>54301.0036.02</t>
  </si>
  <si>
    <t>Kasa Banko Gold I. Bantlı Sağ 1000X2800X850</t>
  </si>
  <si>
    <t xml:space="preserve">Check-Out  Gold I. With Conveyor Right 1000X2800X850    </t>
  </si>
  <si>
    <t>GOLD (ROUNDED END)TAM HAVUZ-P1000WITHBELT3200RIGHT</t>
  </si>
  <si>
    <t>54301.0037.02</t>
  </si>
  <si>
    <t>Kasa Banko Gold I. Bantlı Sağ 1000X3200X850</t>
  </si>
  <si>
    <t xml:space="preserve">Check-Out  Gold I. With Conveyor Right 1000X3200X850    </t>
  </si>
  <si>
    <t>GOLD (ROUNDED END)TAM HAVUZ-P1000WITHBELT3500RIGHT</t>
  </si>
  <si>
    <t>54301.0038.02</t>
  </si>
  <si>
    <t>Kasa Banko Gold I. Bantlı Sağ 1000X3500X850</t>
  </si>
  <si>
    <t xml:space="preserve">Check-Out  Gold I. With Conveyor Right 1000X3500X850    </t>
  </si>
  <si>
    <t>GOLD I. SOL</t>
  </si>
  <si>
    <t>GOLD (ROUNDED END)TAM HAVUZ-P1000WITHBELT1900LEFT</t>
  </si>
  <si>
    <t>54301.0039.02</t>
  </si>
  <si>
    <t>Kasa Banko Gold I. Bantlı Sol 1000X1900X850</t>
  </si>
  <si>
    <t xml:space="preserve">Check-Out  Gold I. With Conveyor Left 1000X1900X850    </t>
  </si>
  <si>
    <t>GOLD (ROUNDED END)TAM HAVUZ-P1000WITHBELT2200LEFT</t>
  </si>
  <si>
    <t>54301.0040.02</t>
  </si>
  <si>
    <t>Kasa Banko Gold I. Bantlı Sol 1000X2200X850</t>
  </si>
  <si>
    <t xml:space="preserve">Check-Out  Gold I. With Conveyor Left 1000X2200X850    </t>
  </si>
  <si>
    <t>GOLD (ROUNDED END)TAM HAVUZ-P1000WITHBELT2500LEFT</t>
  </si>
  <si>
    <t>54301.0041.02</t>
  </si>
  <si>
    <t>Kasa Banko Gold I. Bantlı Sol 1000X2500X850</t>
  </si>
  <si>
    <t xml:space="preserve">Check-Out  Gold I. With Conveyor Left 1000X2500X850    </t>
  </si>
  <si>
    <t>GOLD (ROUNDED END)TAM HAVUZ-P1000WITHBELT2800LEFT</t>
  </si>
  <si>
    <t>54301.0042.02</t>
  </si>
  <si>
    <t>Kasa Banko Gold I. Bantlı Sol 1000X2800X850</t>
  </si>
  <si>
    <t xml:space="preserve">Check-Out  Gold I. With Conveyor Left 1000X2800X850    </t>
  </si>
  <si>
    <t>GOLD (ROUNDED END)TAM HAVUZ-P1000WITHBELT3200LEFT</t>
  </si>
  <si>
    <t>54301.0043.02</t>
  </si>
  <si>
    <t>Kasa Banko Gold I. Bantlı Sol 1000X3200X850</t>
  </si>
  <si>
    <t xml:space="preserve">Check-Out  Gold I. With Conveyor Left 1000X3200X850    </t>
  </si>
  <si>
    <t>GOLD (ROUNDED END)TAM HAVUZ-P1000WITHBELT3500LEFT</t>
  </si>
  <si>
    <t>54301.0044.02</t>
  </si>
  <si>
    <t>Kasa Banko Gold I. Bantlı Sol 1000X3500X850</t>
  </si>
  <si>
    <t xml:space="preserve">Check-Out  Gold I. With Conveyor Left 1000X3500X850    </t>
  </si>
  <si>
    <t>GOLD (ROUNDED END)TAM HAVUZ-P1000WITHOUT1900RIGHT</t>
  </si>
  <si>
    <t>54301.0045.02</t>
  </si>
  <si>
    <t>Kasa Banko Gold I. Bantsız Sağ 1000X1900X850</t>
  </si>
  <si>
    <t xml:space="preserve">Check-Out  Gold I. Without Conveyor Right 1000X1900X850    </t>
  </si>
  <si>
    <t>GOLD (ROUNDED END)TAM HAVUZ-P1000WITHOUT1900LEFT</t>
  </si>
  <si>
    <t>54301.0046.02</t>
  </si>
  <si>
    <t>Kasa Banko Gold I. Bantsız Sol 1000X1900X850</t>
  </si>
  <si>
    <t xml:space="preserve">Check-Out  Gold I. Without Conveyor Left 1000X1900X850    </t>
  </si>
  <si>
    <t>GOLD II. SAĞ</t>
  </si>
  <si>
    <t>GOLD (ROUNDED END)YARIM HAVUZ-P500WITHBELT2200RIGHT</t>
  </si>
  <si>
    <t>54301.0047.02</t>
  </si>
  <si>
    <t>Kasa Banko Gold Iı. Bantlı Sağ 500X2200X850</t>
  </si>
  <si>
    <t xml:space="preserve">Check-Out  Gold Iı. With Conveyor Right 500X2200X850    </t>
  </si>
  <si>
    <t>GOLD (ROUNDED END)YARIM HAVUZ-P500WITHBELT2500RIGHT</t>
  </si>
  <si>
    <t>54301.0048.02</t>
  </si>
  <si>
    <t>Kasa Banko Gold Iı. Bantlı Sağ 500X2500X850</t>
  </si>
  <si>
    <t xml:space="preserve">Check-Out  Gold Iı. With Conveyor Right 500X2500X850    </t>
  </si>
  <si>
    <t>GOLD (ROUNDED END)YARIM HAVUZ-P500WITHBELT2800RIGHT</t>
  </si>
  <si>
    <t>54301.0049.02</t>
  </si>
  <si>
    <t>Kasa Banko Gold Iı. Bantlı Sağ 500X2800X850</t>
  </si>
  <si>
    <t xml:space="preserve">Check-Out  Gold Iı. With Conveyor Right 500X2800X850    </t>
  </si>
  <si>
    <t>GOLD (ROUNDED END)YARIM HAVUZ-P500WITHBELT3200RIGHT</t>
  </si>
  <si>
    <t>54301.0050.02</t>
  </si>
  <si>
    <t>Kasa Banko Gold Iı. Bantlı Sağ 500X3200X850</t>
  </si>
  <si>
    <t xml:space="preserve">Check-Out  Gold Iı. With Conveyor Right 500X3200X850    </t>
  </si>
  <si>
    <t>GOLD II. SOL</t>
  </si>
  <si>
    <t>GOLD (ROUNDED END)YARIM HAVUZ-P500WITHBELT2200LEFT</t>
  </si>
  <si>
    <t>54301.0051.02</t>
  </si>
  <si>
    <t>Kasa Banko Gold Iı. Bantlı Sol 500X2200X850</t>
  </si>
  <si>
    <t xml:space="preserve">Check-Out  Gold Iı. With Conveyor Left 500X2200X850    </t>
  </si>
  <si>
    <t>GOLD (ROUNDED END)YARIM HAVUZ-P500WITHBELT2500LEFT</t>
  </si>
  <si>
    <t>54301.0052.02</t>
  </si>
  <si>
    <t>Kasa Banko Gold Iı. Bantlı Sol 500X2500X850</t>
  </si>
  <si>
    <t xml:space="preserve">Check-Out  Gold Iı. With Conveyor Left 500X2500X850    </t>
  </si>
  <si>
    <t>GOLD (ROUNDED END)YARIM HAVUZ-P500WITHBELT2800LEFT</t>
  </si>
  <si>
    <t>54301.0053.02</t>
  </si>
  <si>
    <t>Kasa Banko Gold Iı. Bantlı Sol 500X2800X850</t>
  </si>
  <si>
    <t xml:space="preserve">Check-Out  Gold Iı. With Conveyor Left 500X2800X850    </t>
  </si>
  <si>
    <t>GOLD (ROUNDED END)YARIM HAVUZ-P500WITHBELT3200LEFT</t>
  </si>
  <si>
    <t>54301.0054.02</t>
  </si>
  <si>
    <t>Kasa Banko Gold Iı. Bantlı Sol 500X3200X850</t>
  </si>
  <si>
    <t xml:space="preserve">Check-Out  Gold Iı. With Conveyor Left 500X3200X850    </t>
  </si>
  <si>
    <t>GOLD II. BANTSIZ SAĞ</t>
  </si>
  <si>
    <t>GOLD (ROUNDED END)YARIM HAVUZ-P500WITHOUT1500RIGHT</t>
  </si>
  <si>
    <t>54301.0055.02</t>
  </si>
  <si>
    <t>Kasa Banko Gold Iı. Bantsız Sağ 500X1500X850</t>
  </si>
  <si>
    <t xml:space="preserve">Check-Out  Gold Iı. Without Conveyor Right 500X1500X850    </t>
  </si>
  <si>
    <t>GOLD (ROUNDED END)YARIM HAVUZ-P500WITHOUT1700RIGHT</t>
  </si>
  <si>
    <t>54301.0056.02</t>
  </si>
  <si>
    <t>Kasa Banko Gold Iı. Bantsız Sağ 500X1700X850</t>
  </si>
  <si>
    <t xml:space="preserve">Check-Out  Gold Iı. Without Conveyor Right 500X1700X850    </t>
  </si>
  <si>
    <t>GOLD (ROUNDED END)YARIM HAVUZ-P500WITHOUT1900RIGHT</t>
  </si>
  <si>
    <t>54301.0057.02</t>
  </si>
  <si>
    <t>Kasa Banko Gold Iı. Bantsız Sağ 500X1900X850</t>
  </si>
  <si>
    <t xml:space="preserve">Check-Out  Gold Iı. Without Conveyor Right 500X1900X850    </t>
  </si>
  <si>
    <t>GOLD II. BANTSIZ SOL</t>
  </si>
  <si>
    <t>GOLD (ROUNDED END)YARIM HAVUZ-P500WITHOUT1500LEFT</t>
  </si>
  <si>
    <t>54301.0058.02</t>
  </si>
  <si>
    <t>Kasa Banko Gold Iı. Bantsız Sol 500X1500X850</t>
  </si>
  <si>
    <t xml:space="preserve">Check-Out  Gold Iı. Without Conveyor Left 500X1500X850    </t>
  </si>
  <si>
    <t>GOLD (ROUNDED END)YARIM HAVUZ-P500WITHOUT1700LEFT</t>
  </si>
  <si>
    <t>54301.0059.02</t>
  </si>
  <si>
    <t>Kasa Banko Gold Iı. Bantsız Sol 500X1700X850</t>
  </si>
  <si>
    <t xml:space="preserve">Check-Out  Gold Iı. Without Conveyor Left 500X1700X850    </t>
  </si>
  <si>
    <t>GOLD (ROUNDED END)YARIM HAVUZ-P500WITHOUT1900LEFT</t>
  </si>
  <si>
    <t>54301.0060.02</t>
  </si>
  <si>
    <t>Kasa Banko Gold Iı. Bantsız Sol 500X1900X850</t>
  </si>
  <si>
    <t xml:space="preserve">Check-Out  Gold Iı. Without Conveyor Left 500X1900X850    </t>
  </si>
  <si>
    <t>CHECKOUT - ACCESSORIES</t>
  </si>
  <si>
    <t>54304.0001.00</t>
  </si>
  <si>
    <t>KLAVYE TUTUCU PLKSİ (SCANNER KORUYUCU)</t>
  </si>
  <si>
    <t xml:space="preserve">Keyboard Support Plexi Scanner Protection       </t>
  </si>
  <si>
    <t>54399.0009.03</t>
  </si>
  <si>
    <t>KASA KAPISI</t>
  </si>
  <si>
    <t xml:space="preserve">Check-out Gate         </t>
  </si>
  <si>
    <t>54399.0008.02</t>
  </si>
  <si>
    <t>IŞIK DİREĞİ 4M YE KADAR (Dikdörtgen)</t>
  </si>
  <si>
    <t xml:space="preserve">Check-out Light Pole up to 4M (Square)       </t>
  </si>
  <si>
    <t>54399.0058.00</t>
  </si>
  <si>
    <t>Kasa Zemin Bağlantı (Dübel+Vida)</t>
  </si>
  <si>
    <t xml:space="preserve">Check-out floor fixation tool       </t>
  </si>
  <si>
    <t>52204.0179.03</t>
  </si>
  <si>
    <t>POŞET SEPETİ NORMAL</t>
  </si>
  <si>
    <t xml:space="preserve">Bag Basket Normal        </t>
  </si>
  <si>
    <t>54399.0004.00</t>
  </si>
  <si>
    <t>Kasa Numaratör Lambası (Üçgen) H:250</t>
  </si>
  <si>
    <t xml:space="preserve">Check-out light pole number (Triangle) H:250  </t>
  </si>
  <si>
    <t xml:space="preserve">53001.0186.00 </t>
  </si>
  <si>
    <t>KASİYER SANDALYESİ STANDART</t>
  </si>
  <si>
    <t>Cashier Chair Standard</t>
  </si>
  <si>
    <t xml:space="preserve">52219.0002.11 </t>
  </si>
  <si>
    <t>Bir Sonraki Müşteri Çubuğu (ŞOK)</t>
  </si>
  <si>
    <t>Next Customer Bar</t>
  </si>
  <si>
    <t>54413.0045.02</t>
  </si>
  <si>
    <t>POS TAŞIYICI</t>
  </si>
  <si>
    <t xml:space="preserve">Pin-Pad Holder </t>
  </si>
  <si>
    <t>TYPE-3</t>
  </si>
  <si>
    <t>54305.0022.02</t>
  </si>
  <si>
    <t>KASA ÖNÜ STANDI TİP 3  H1200  L500 D500</t>
  </si>
  <si>
    <t>CHECKOUT IMPULSE STAND TYPE-3  H1200  L500 D500</t>
  </si>
  <si>
    <t>TYPE-2</t>
  </si>
  <si>
    <t>54305.0017.02</t>
  </si>
  <si>
    <t>KASA ÖNÜ STANDI TİP 2 H1200 L500 D700</t>
  </si>
  <si>
    <t>CHECKOUT IMPULSE STAND TYPE-2 H1200 L500 D700</t>
  </si>
  <si>
    <t>TYPE-1</t>
  </si>
  <si>
    <t>54305.0025.02</t>
  </si>
  <si>
    <t>KASA ÖNÜ STANDI TİP 1 H1280 L755 D766</t>
  </si>
  <si>
    <t>CHECKOUT IMPULSE STAND TYPE-1 H1280 L755 D766</t>
  </si>
  <si>
    <t>TYPE-4 DOUBLE</t>
  </si>
  <si>
    <t>54401.2659.02</t>
  </si>
  <si>
    <t>Kasa Önü Standı Çiftli Modül (Migros)</t>
  </si>
  <si>
    <t>Checkout Front Display Stand -Double Module (Migros Type)</t>
  </si>
  <si>
    <t>TYPE-4</t>
  </si>
  <si>
    <t>54401.2658.02</t>
  </si>
  <si>
    <t>Kasa Önü Standı Tekli Modül (Migros)</t>
  </si>
  <si>
    <t>Checkout Front Display Stand -Single Module (Migros Type)</t>
  </si>
  <si>
    <t>ADDITIONAL ACCESSORIES</t>
  </si>
  <si>
    <t>TROLLEYS</t>
  </si>
  <si>
    <t>MARKET_ARABALARIStandart70L</t>
  </si>
  <si>
    <t>53001.1346.00</t>
  </si>
  <si>
    <t>Market Arabası Standart 70L</t>
  </si>
  <si>
    <t>SHOPPING TROLLEY STD 70L</t>
  </si>
  <si>
    <t>MARKET_ARABALARIStandart90L</t>
  </si>
  <si>
    <t>53001.0123.00</t>
  </si>
  <si>
    <t>Market Arabası Standart90L</t>
  </si>
  <si>
    <t>SHOPPING TROLLEY STD 90L</t>
  </si>
  <si>
    <t>MARKET_ARABALARIStandart125L</t>
  </si>
  <si>
    <t>53001.0166.00</t>
  </si>
  <si>
    <t>Market Arabası Standart125L</t>
  </si>
  <si>
    <t>SHOPPING TROLLEY STD 125L</t>
  </si>
  <si>
    <t>MARKET_ARABALARIStandart150L</t>
  </si>
  <si>
    <t>53001.0124.00</t>
  </si>
  <si>
    <t>Market Arabası Standart150L</t>
  </si>
  <si>
    <t>SHOPPING TROLLEY STD 150L</t>
  </si>
  <si>
    <t>MARKET_ARABALARIStandart180L</t>
  </si>
  <si>
    <t>53001.0205.00</t>
  </si>
  <si>
    <t>Market Arabası Standart180L</t>
  </si>
  <si>
    <t>SHOPPING TROLLEY STD 180L</t>
  </si>
  <si>
    <t>MARKET_ARABALARIStandart220L</t>
  </si>
  <si>
    <t>53001.1347.00</t>
  </si>
  <si>
    <t>Market Arabası Standart220L</t>
  </si>
  <si>
    <t>SHOPPING TROLLEY STD 220L</t>
  </si>
  <si>
    <t>MARKET_ARABALARIStandart_Sap_Yazılı70L</t>
  </si>
  <si>
    <t>53001.1340.00</t>
  </si>
  <si>
    <t>MARKET ARABASI STANDART (SAP YAZILI) 70L</t>
  </si>
  <si>
    <t>SHOPPING TROLLEY STD (W/ HANDLE LOGO) 70L</t>
  </si>
  <si>
    <t>MARKET_ARABALARIStandart_Sap_Yazılı90L</t>
  </si>
  <si>
    <t>53001.1341.00</t>
  </si>
  <si>
    <t>MARKET ARABASI STANDART (SAP YAZILI) 90L</t>
  </si>
  <si>
    <t>SHOPPING TROLLEY STD (W/ HANDLE LOGO) 90L</t>
  </si>
  <si>
    <t>MARKET_ARABALARIStandart_Sap_Yazılı125L</t>
  </si>
  <si>
    <t>53001.1342.00</t>
  </si>
  <si>
    <t>MARKET ARABASI STANDART (SAP YAZILI) 125L</t>
  </si>
  <si>
    <t>SHOPPING TROLLEY STD (W/ HANDLE LOGO) 125L</t>
  </si>
  <si>
    <t>MARKET_ARABALARIStandart_Sap_Yazılı150L</t>
  </si>
  <si>
    <t>53001.1343.00</t>
  </si>
  <si>
    <t>MARKET ARABASI STANDART (SAP YAZILI) 150L</t>
  </si>
  <si>
    <t>SHOPPING TROLLEY STD (W/ HANDLE LOGO) 150L</t>
  </si>
  <si>
    <t>MARKET_ARABALARIStandart_Sap_Yazılı180L</t>
  </si>
  <si>
    <t>53001.1344.00</t>
  </si>
  <si>
    <t>MARKET ARABASI STANDART (SAP YAZILI) 180L</t>
  </si>
  <si>
    <t>SHOPPING TROLLEY STD (W/ HANDLE LOGO) 180L</t>
  </si>
  <si>
    <t>MARKET_ARABALARIStandart_Sap_Yazılı220L</t>
  </si>
  <si>
    <t>53001.1345.00</t>
  </si>
  <si>
    <t>MARKET ARABASI STANDART (SAP YAZILI) 220L</t>
  </si>
  <si>
    <t>SHOPPING TROLLEY STD (W/ HANDLE LOGO) 220L</t>
  </si>
  <si>
    <t>MARKET_ARABALARIBebe_Setli_Sap_Yazılı70L</t>
  </si>
  <si>
    <t>53001.1353.00</t>
  </si>
  <si>
    <t>MARKET ARABASI BEBE SETLI (SAP YAZILI) 70L</t>
  </si>
  <si>
    <t>SHOPPING TROLLEY (W/ BABY SEAT &amp; HANDLE LOGO) 70L</t>
  </si>
  <si>
    <t>MARKET_ARABALARIBebe_Setli_Sap_Yazılı90L</t>
  </si>
  <si>
    <t>53001.1387.00</t>
  </si>
  <si>
    <t>MARKET ARABASI BEBE SETLI (SAP YAZILI) 90L</t>
  </si>
  <si>
    <t>SHOPPING TROLLEY (W/ BABY SEAT &amp; HANDLE LOGO) 90L</t>
  </si>
  <si>
    <t>MARKET_ARABALARIBebe_Setli_Sap_Yazılı125L</t>
  </si>
  <si>
    <t>53001.1374.00</t>
  </si>
  <si>
    <t>MARKET ARABASI BEBE SETLI (SAP YAZILI) 125L</t>
  </si>
  <si>
    <t>SHOPPING TROLLEY (W/ BABY SEAT &amp; HANDLE LOGO) 125L</t>
  </si>
  <si>
    <t>MARKET_ARABALARIBebe_Setli_Sap_Yazılı150L</t>
  </si>
  <si>
    <t>53001.1388.00</t>
  </si>
  <si>
    <t>MARKET ARABASI BEBE SETLI (SAP YAZILI) 150L</t>
  </si>
  <si>
    <t>SHOPPING TROLLEY (W/ BABY SEAT &amp; HANDLE LOGO) 150L</t>
  </si>
  <si>
    <t>MARKET_ARABALARIBebe_Setli_Sap_Yazılı180L</t>
  </si>
  <si>
    <t>53001.1389.00</t>
  </si>
  <si>
    <t>MARKET ARABASI BEBE SETLI (SAP YAZILI) 180L</t>
  </si>
  <si>
    <t>SHOPPING TROLLEY (W/ BABY SEAT &amp; HANDLE LOGO) 180L</t>
  </si>
  <si>
    <t>MARKET_ARABALARIBebe_Setli_Sap_Yazılı220L</t>
  </si>
  <si>
    <t>53001.1354.00</t>
  </si>
  <si>
    <t>MARKET ARABASI BEBE SETLI (SAP YAZILI) 220L</t>
  </si>
  <si>
    <t>SHOPPING TROLLEY (W/ BABY SEAT &amp; HANDLE LOGO) 220L</t>
  </si>
  <si>
    <t>MARKET_ARABALARIYürüyen_Merdiven_Tekerlekli70L</t>
  </si>
  <si>
    <t>53001.1348.00</t>
  </si>
  <si>
    <t>MARKET ARABASI BEBE SETLI (SAP YAZILI) YURUYEN MERDIVEN 70L</t>
  </si>
  <si>
    <t>SHOPPING TROLLEY (ESCALATOR WHEELED) (W/ BABY SEAT &amp; HANDLE LOGO) 70L</t>
  </si>
  <si>
    <t>MARKET_ARABALARIYürüyen_Merdiven_Tekerlekli90L</t>
  </si>
  <si>
    <t>53001.1349.00</t>
  </si>
  <si>
    <t>MARKET ARABASI BEBE SETLI (SAP YAZILI) YURUYEN MERDIVEN 90L</t>
  </si>
  <si>
    <t>SHOPPING TROLLEY (ESCALATOR WHEELED) (W/ BABY SEAT &amp; HANDLE LOGO) 90L</t>
  </si>
  <si>
    <t>MARKET_ARABALARIYürüyen_Merdiven_Tekerlekli125L</t>
  </si>
  <si>
    <t>53001.1350.00</t>
  </si>
  <si>
    <t>MARKET ARABASI BEBE SETLI (SAP YAZILI) YURUYEN MERDIVEN 125L</t>
  </si>
  <si>
    <t>SHOPPING TROLLEY (ESCALATOR WHEELED) (W/ BABY SEAT &amp; HANDLE LOGO) 125L</t>
  </si>
  <si>
    <t>MARKET_ARABALARIYürüyen_Merdiven_Tekerlekli150L</t>
  </si>
  <si>
    <t>53001.0127.00</t>
  </si>
  <si>
    <t>MARKET ARABASI BEBE SETLI (SAP YAZILI) YURUYEN MERDIVEN 150L</t>
  </si>
  <si>
    <t>SHOPPING TROLLEY (ESCALATOR WHEELED) (W/ BABY SEAT &amp; HANDLE LOGO) 150L</t>
  </si>
  <si>
    <t>MARKET_ARABALARIYürüyen_Merdiven_Tekerlekli180L</t>
  </si>
  <si>
    <t>53001.1351.00</t>
  </si>
  <si>
    <t>MARKET ARABASI BEBE SETLI (SAP YAZILI) YURUYEN MERDIVEN 180L</t>
  </si>
  <si>
    <t>SHOPPING TROLLEY (ESCALATOR WHEELED) (W/ BABY SEAT &amp; HANDLE LOGO) 180L</t>
  </si>
  <si>
    <t>MARKET_ARABALARIYürüyen_Merdiven_Tekerlekli220L</t>
  </si>
  <si>
    <t>53001.1352.00</t>
  </si>
  <si>
    <t>MARKET ARABASI BEBE SETLI (SAP YAZILI) YURUYEN MERDIVEN 220L</t>
  </si>
  <si>
    <t>SHOPPING TROLLEY (ESCALATOR WHEELED) (W/ BABY SEAT &amp; HANDLE LOGO) 220L</t>
  </si>
  <si>
    <t>MAL_TAŞIMA_ARABALARISepetli 250 kg</t>
  </si>
  <si>
    <t>53001.0145.00</t>
  </si>
  <si>
    <t>Mal Taşıma Arabası Sepetli 250 KG</t>
  </si>
  <si>
    <t>WAREHOUSE TROLLEY 250 KG</t>
  </si>
  <si>
    <t>MAL_TAŞIMA_ARABALARISepetli 500 kg</t>
  </si>
  <si>
    <t>53001.0146.00</t>
  </si>
  <si>
    <t>Mal Taşıma Arabası Sepetli 500 KG</t>
  </si>
  <si>
    <t>WAREHOUSE TROLLEY 500 KG</t>
  </si>
  <si>
    <t>MARKET_ARABALARIEngelli_Sap_Yazılı</t>
  </si>
  <si>
    <t>52501.0011.00</t>
  </si>
  <si>
    <t>Market Arabası Engelli  (Adaptörlü) Sap Yazılı</t>
  </si>
  <si>
    <t>Shopping Trolley Disabled (Supply) Handle Logo</t>
  </si>
  <si>
    <t>MARKET_ARABALARIÇocuk_ArabasıTeknokit</t>
  </si>
  <si>
    <t>52501.0012.00</t>
  </si>
  <si>
    <t>Teknokit Çocuk Arabası</t>
  </si>
  <si>
    <t>Teknokit Children Trolley</t>
  </si>
  <si>
    <t>HAND BASKETS</t>
  </si>
  <si>
    <t xml:space="preserve">SEPETLERTel_El_SepetEl Sepeti Tel 20Lt. </t>
  </si>
  <si>
    <t>53001.0147.00</t>
  </si>
  <si>
    <t xml:space="preserve">El Sepeti Tel 20Lt. </t>
  </si>
  <si>
    <t xml:space="preserve">Wire Shopping Basket 20Lt.       </t>
  </si>
  <si>
    <t>SEPETLERTel_Taşıma_ArabasıEl Sepeti Tel Taşıma Arabası</t>
  </si>
  <si>
    <t>52214.0012.03</t>
  </si>
  <si>
    <t xml:space="preserve">El Sepeti Tel Taşıma Arabası ???X???X??? *Krom* </t>
  </si>
  <si>
    <t xml:space="preserve">Shopping Basket Wired Cart  ???X???X??? Chromed    </t>
  </si>
  <si>
    <t xml:space="preserve">SEPETLERPlastik_El_Sepet22Lt. *Sarı* </t>
  </si>
  <si>
    <t>53001.0148.00</t>
  </si>
  <si>
    <t xml:space="preserve">El Sepeti Plastik 22Lt. *Sarı* </t>
  </si>
  <si>
    <t>Shopping Basket Plastic 25Lt. Yellow</t>
  </si>
  <si>
    <t xml:space="preserve">SEPETLERPlastik_El_Sepet22Lt. *Mavi* </t>
  </si>
  <si>
    <t>53001.0149.00</t>
  </si>
  <si>
    <t xml:space="preserve">El Sepeti Plastik 22Lt. *Mavi* </t>
  </si>
  <si>
    <t>Shopping Basket Plastic 25Lt. Blue</t>
  </si>
  <si>
    <t xml:space="preserve">SEPETLERPlastik_El_Sepet22Lt. *Yeşil* </t>
  </si>
  <si>
    <t>53001.0150.00</t>
  </si>
  <si>
    <t xml:space="preserve">El Sepeti Plastik 22Lt. *Yeşil* </t>
  </si>
  <si>
    <t xml:space="preserve">Shopping Basket Plastic 25Lt. Green    </t>
  </si>
  <si>
    <t xml:space="preserve">SEPETLERPlastik_El_Sepet22Lt. *Siyah* </t>
  </si>
  <si>
    <t>53001.0176.00</t>
  </si>
  <si>
    <t xml:space="preserve">El Sepeti Plastik 22Lt. *Siyah* </t>
  </si>
  <si>
    <t xml:space="preserve">Shopping Basket Plastic 25Lt. Black      </t>
  </si>
  <si>
    <t xml:space="preserve">SEPETLERPlastik_El_Sepet22Lt. *Kırmızı* </t>
  </si>
  <si>
    <t>53001.0177.00</t>
  </si>
  <si>
    <t xml:space="preserve">El Sepeti Plastik 22Lt. *Kırmızı* </t>
  </si>
  <si>
    <t>Shopping Basket Plastic 25Lt. Red</t>
  </si>
  <si>
    <t xml:space="preserve">SEPETLERPlastik_El_Sepet22Lt. *Turuncu* </t>
  </si>
  <si>
    <t>53001.0178.00</t>
  </si>
  <si>
    <t xml:space="preserve">El Sepeti Plastik 22Lt. *Turuncu* </t>
  </si>
  <si>
    <t xml:space="preserve">Shopping Basket Plastic 25Lt. orange      </t>
  </si>
  <si>
    <t>HAND BASKETS WITH WHEELS</t>
  </si>
  <si>
    <t xml:space="preserve">SEPETLERPlastik_El_SepetSaplı/Tekerlekli 43Lt. *Sarı* </t>
  </si>
  <si>
    <t>53001.0151.00</t>
  </si>
  <si>
    <t xml:space="preserve">El Sepeti Plastik Saplı/Tekerlekli 43Lt. *Sarı* </t>
  </si>
  <si>
    <t xml:space="preserve">Shopping Basket Plastic on wheels 43Lt. Yellow  </t>
  </si>
  <si>
    <t xml:space="preserve">SEPETLERPlastik_El_SepetSaplı/Tekerlekli 43Lt. *Mavi* </t>
  </si>
  <si>
    <t>53001.0152.00</t>
  </si>
  <si>
    <t xml:space="preserve">El Sepeti Plastik Saplı/Tekerlekli 43Lt. *Mavi* </t>
  </si>
  <si>
    <t>Shopping Basket Plastic on wheels 43Lt. Blue</t>
  </si>
  <si>
    <t xml:space="preserve">SEPETLERPlastik_El_SepetSaplı/Tekerlekli 43Lt. *Yeşil* </t>
  </si>
  <si>
    <t>53001.0153.00</t>
  </si>
  <si>
    <t xml:space="preserve">El Sepeti Plastik Saplı/Tekerlekli 43Lt. *Yeşil* </t>
  </si>
  <si>
    <t>Shopping Basket Plastic on wheels 43Lt. Greenü</t>
  </si>
  <si>
    <t xml:space="preserve">SEPETLERPlastik_El_SepetSaplı/Tekerlekli 43Lt. *Siyah* </t>
  </si>
  <si>
    <t>53001.0154.00</t>
  </si>
  <si>
    <t xml:space="preserve">El Sepeti Plastik Saplı/Tekerlekli 43Lt. *Siyah* </t>
  </si>
  <si>
    <t xml:space="preserve">Shopping Basket Plastic on wheels 43Lt. Black     </t>
  </si>
  <si>
    <t xml:space="preserve">SEPETLERPlastik_El_SepetSaplı/Tekerlekli 43Lt. *Kırmızı* </t>
  </si>
  <si>
    <t>53001.0179.00</t>
  </si>
  <si>
    <t xml:space="preserve">El Sepeti Plastik Saplı/Tekerlekli 43Lt. *Kırmızı* </t>
  </si>
  <si>
    <t>Shopping Basket Plastic on wheels 43Lt. Red</t>
  </si>
  <si>
    <t xml:space="preserve">SEPETLERPlastik_El_SepetSaplı/Tekerlekli 43Lt. *Turuncu* </t>
  </si>
  <si>
    <t>53001.0180.00</t>
  </si>
  <si>
    <t xml:space="preserve">El Sepeti Plastik Saplı/Tekerlekli 43Lt. *Turuncu* </t>
  </si>
  <si>
    <t>Shopping Basket Plastic on wheels 43Lt. Orange</t>
  </si>
  <si>
    <t>PROMOTIONAL WIRE POOL BASKETS</t>
  </si>
  <si>
    <t>SEPETLERHavuz_Tel_SepetTel Tabanlı 600X600X900 / STD Color</t>
  </si>
  <si>
    <t>54204.0019.01</t>
  </si>
  <si>
    <t>Havuz Sepet Tel Tabanlı 600X600X900</t>
  </si>
  <si>
    <t>Promotional Pool Basket (Wire Bottom) 600X600X900</t>
  </si>
  <si>
    <t>SEPETLERHavuz_Tel_SepetTel Tabanlı 600X600X900 / Non-STD Color</t>
  </si>
  <si>
    <t>54204.0019.02</t>
  </si>
  <si>
    <t>SEPETLERHavuz_Tel_SepetTel Tabanlı 600X600X900 / Chromed Color</t>
  </si>
  <si>
    <t>54204.0019.03</t>
  </si>
  <si>
    <t>SEPETLERHavuz_Tel_SepetTel Tabanlı 600X800X900 / STD Color</t>
  </si>
  <si>
    <t>54204.0020.01</t>
  </si>
  <si>
    <t>Havuz Sepet Tel Tabanlı 600X800X900</t>
  </si>
  <si>
    <t xml:space="preserve">Promotional Pool Basket (Wire Bottom) 600X800X900 </t>
  </si>
  <si>
    <t>SEPETLERHavuz_Tel_SepetTel Tabanlı 600X800X900 / Non-STD Color</t>
  </si>
  <si>
    <t>54204.0020.02</t>
  </si>
  <si>
    <t>SEPETLERHavuz_Tel_SepetTel Tabanlı 600X800X900 / Chromed Color</t>
  </si>
  <si>
    <t>54204.0020.03</t>
  </si>
  <si>
    <t>SEPETLERHavuz_Tel_SepetTel Tabanlı 800X800X900 / STD Color</t>
  </si>
  <si>
    <t>54204.0021.01</t>
  </si>
  <si>
    <t>Havuz Sepet Tel Tabanlı 800X800X900</t>
  </si>
  <si>
    <t xml:space="preserve">Promotional Pool Basket (Wire Bottom) 800X800X900 </t>
  </si>
  <si>
    <t>SEPETLERHavuz_Tel_SepetTel Tabanlı 800X800X900 / Non-STD Color</t>
  </si>
  <si>
    <t>54204.0021.02</t>
  </si>
  <si>
    <t>SEPETLERHavuz_Tel_SepetTel Tabanlı 800X800X900 / Chromed Color</t>
  </si>
  <si>
    <t>54204.0021.03</t>
  </si>
  <si>
    <t>SEPETLERHavuz_Tel_SepetTel Tabanlı 800X1200X900 / STD Color</t>
  </si>
  <si>
    <t>54204.0074.01</t>
  </si>
  <si>
    <t>Havuz Sepet Tel Tabanlı 800X1200X900</t>
  </si>
  <si>
    <t>Promotional Pool Basket (Wire Bottom) 800X1200X900</t>
  </si>
  <si>
    <t>SEPETLERHavuz_Tel_SepetTel Tabanlı 800X1200X900 / Non-STD Color</t>
  </si>
  <si>
    <t>54204.0074.02</t>
  </si>
  <si>
    <t>SEPETLERHavuz_Tel_SepetTel Tabanlı 800X1200X900 / Chromed Color</t>
  </si>
  <si>
    <t>54204.0074.03</t>
  </si>
  <si>
    <t>SEPETLERHavuz_Tel_SepetAhşap Tabanlı 600X600X900 / STD Color</t>
  </si>
  <si>
    <t>54204.0073.01</t>
  </si>
  <si>
    <t>Havuz Sepet Ahşap Tabanlı 600X600X900</t>
  </si>
  <si>
    <t>Promotional Pool Basket (Wooden Bottom) 600X600X900</t>
  </si>
  <si>
    <t>SEPETLERHavuz_Tel_SepetAhşap Tabanlı 600X600X900 / Non-STD Color</t>
  </si>
  <si>
    <t>54204.0073.02</t>
  </si>
  <si>
    <t>SEPETLERHavuz_Tel_SepetAhşap Tabanlı 600X600X900 / Chromed Color</t>
  </si>
  <si>
    <t>54204.0073.03</t>
  </si>
  <si>
    <t>SEPETLERHavuz_Tel_SepetAhşap Tabanlı 600X800X900 / STD Color</t>
  </si>
  <si>
    <t>54204.0022.01</t>
  </si>
  <si>
    <t>Havuz Sepet Ahşap Tabanlı 600X800X900</t>
  </si>
  <si>
    <t>Promotional Pool Basket (Wooden Bottom) 600X800X900</t>
  </si>
  <si>
    <t>SEPETLERHavuz_Tel_SepetAhşap Tabanlı 600X800X900 / Non-STD Color</t>
  </si>
  <si>
    <t>54204.0022.02</t>
  </si>
  <si>
    <t>SEPETLERHavuz_Tel_SepetAhşap Tabanlı 600X800X900 / Chromed Color</t>
  </si>
  <si>
    <t>54204.0022.03</t>
  </si>
  <si>
    <t>SEPETLERHavuz_Tel_SepetAhşap Tabanlı 800X800X900 / STD Color</t>
  </si>
  <si>
    <t>54204.0023.01</t>
  </si>
  <si>
    <t>Havuz Sepet Ahşap Tabanlı 800X800X900</t>
  </si>
  <si>
    <t>Promotional Pool Basket (Wooden Bottom) 800X800X900</t>
  </si>
  <si>
    <t>SEPETLERHavuz_Tel_SepetAhşap Tabanlı 800X800X900 / Non-STD Color</t>
  </si>
  <si>
    <t>54204.0023.02</t>
  </si>
  <si>
    <t>SEPETLERHavuz_Tel_SepetAhşap Tabanlı 800X800X900 / Chromed Color</t>
  </si>
  <si>
    <t>54204.0023.03</t>
  </si>
  <si>
    <t>SEPETLERHavuz_Tel_SepetAhşap Tabanlı 800X1200X900 / STD Color</t>
  </si>
  <si>
    <t>54204.0024.01</t>
  </si>
  <si>
    <t>Havuz Sepet Ahşap Tabanlı 800X1200X900</t>
  </si>
  <si>
    <t>Promotional Pool Basket (Wooden Bottom) 800X1200X900</t>
  </si>
  <si>
    <t>SEPETLERHavuz_Tel_SepetAhşap Tabanlı 800X1200X900 / Non-STD Color</t>
  </si>
  <si>
    <t>54204.0024.02</t>
  </si>
  <si>
    <t>SEPETLERHavuz_Tel_SepetAhşap Tabanlı 800X1200X900 / Chromed Color</t>
  </si>
  <si>
    <t>54204.0024.03</t>
  </si>
  <si>
    <t>SEPETLERHavuz_Tel_SepetTel Tabanlı Tekerlekli  800X1200X900 / STD Color</t>
  </si>
  <si>
    <t>54204.0025.01</t>
  </si>
  <si>
    <t>HAVUZ SEPET TEL TABANLI TEKERLEKLİ  600X1200X900</t>
  </si>
  <si>
    <t>Promotional Pool Basket (Wire Bottom) with wheels 600X1200X900</t>
  </si>
  <si>
    <t>SEPETLERHavuz_Tel_SepetTel Tabanlı Tekerlekli  800X1200X900 / Non-STD Color</t>
  </si>
  <si>
    <t>54204.0025.02</t>
  </si>
  <si>
    <t>SEPETLERHavuz_Tel_SepetTel Tabanlı Tekerlekli  800X1200X900 / Chromed Color</t>
  </si>
  <si>
    <t>54204.0025.03</t>
  </si>
  <si>
    <t>SEPETLERHavuz_Tel_SepetAhşap Tabanlı Tekerlekli  600X1200X900 / STD Color</t>
  </si>
  <si>
    <t>54204.0026.01</t>
  </si>
  <si>
    <t>HAVUZ SEPET TEL TABANLI TEKERLEKLİ  800X1200X900</t>
  </si>
  <si>
    <t>Promotional Pool Basket (Wire Bottom) with wheels 800X1200X900</t>
  </si>
  <si>
    <t>SEPETLERHavuz_Tel_SepetAhşap Tabanlı Tekerlekli  600X1200X900 / Non-STD Color</t>
  </si>
  <si>
    <t>54204.0026.02</t>
  </si>
  <si>
    <t>SEPETLERHavuz_Tel_SepetAhşap Tabanlı Tekerlekli  600X1200X900 / Chromed Color</t>
  </si>
  <si>
    <t>54204.0026.03</t>
  </si>
  <si>
    <t>SEPETLERHavuz_Tel_SepetTel Tabanlı Tekerlekli  600X1200X900 / STD Color</t>
  </si>
  <si>
    <t>HAVUZ SEPET AHŞAP TABANLI TEKERLEKLİ  600X1200X900</t>
  </si>
  <si>
    <t>Promotional Pool Basket (Wooden Bottom) with wheels 600X1200X900</t>
  </si>
  <si>
    <t>SEPETLERHavuz_Tel_SepetTel Tabanlı Tekerlekli  600X1200X900 / Non-STD Color</t>
  </si>
  <si>
    <t>SEPETLERHavuz_Tel_SepetTel Tabanlı Tekerlekli  600X1200X900 / Chromed Color</t>
  </si>
  <si>
    <t>HAVUZ SEPET AHŞAP TABANLI TEKERLEKLİ  800X1200X900</t>
  </si>
  <si>
    <t>Promotional Pool Basket (Wooden Bottom) with wheels 800X1200X900</t>
  </si>
  <si>
    <t>SEPETLERHavuz_Tel_SepetAhşap Tabanlı 400X600X900</t>
  </si>
  <si>
    <t>54204.0027.03</t>
  </si>
  <si>
    <t>Havuz Sepet Ahşap Tabanlı 400X600X900-Krom</t>
  </si>
  <si>
    <t>Promotional Pool Basket (Wooden Bottom) 400X600X900 -Chromed</t>
  </si>
  <si>
    <t>BARRIER GROUP</t>
  </si>
  <si>
    <t>TURNİKELER_BARİYERLERYer_BariyeriYer Bariyer Boru L1000</t>
  </si>
  <si>
    <t>52504.0001.03</t>
  </si>
  <si>
    <t>Zemin Bariyer Boru L1000</t>
  </si>
  <si>
    <t>Ground Barrier Pipe L1000</t>
  </si>
  <si>
    <t>TURNİKELER_BARİYERLERYer_BariyeriYer Bariyeri Ayak</t>
  </si>
  <si>
    <t>52504.0002.03</t>
  </si>
  <si>
    <t>Yer Bariyeri Ayak</t>
  </si>
  <si>
    <t>Ground Barrier Foot</t>
  </si>
  <si>
    <t>TURNİKELER_BARİYERLERYer_BariyeriYer Bariyeri Ayak Kapağı</t>
  </si>
  <si>
    <t>52504.0003.03</t>
  </si>
  <si>
    <t>Yer Bariyeri Ayak Kapağı</t>
  </si>
  <si>
    <t>Ground Barrier Foot Closure</t>
  </si>
  <si>
    <t xml:space="preserve">TURNİKELER_BARİYERLERTurnikeTurnike Manuel Giriş - Sağ L:500-1200 H:1060 </t>
  </si>
  <si>
    <t>52504.0017.03</t>
  </si>
  <si>
    <t>Turnike Manuel Antipanik H:1060 Giriş Sağ</t>
  </si>
  <si>
    <t>Gate Entrance Manuel H1060 Right</t>
  </si>
  <si>
    <t xml:space="preserve">TURNİKELER_BARİYERLERTurnikeTurnike Manuel Giriş - Sol L:500-1200 H:1060 </t>
  </si>
  <si>
    <t>52504.0018.03</t>
  </si>
  <si>
    <t>Turnike Manuel Antipanik H:1060 Giriş Sol</t>
  </si>
  <si>
    <t>Gate Entrance Manuel H1060 Left</t>
  </si>
  <si>
    <t xml:space="preserve">TURNİKELER_BARİYERLERTurnikeTurnike Manuel Çıkış - Sağ L:500-1200 H:1060 </t>
  </si>
  <si>
    <t>52504.0019.03</t>
  </si>
  <si>
    <t>Turnike Manuel Antipanik H:1060 Çıkış Sağ</t>
  </si>
  <si>
    <t>Gate Exıt Manuel H1060 Right</t>
  </si>
  <si>
    <t xml:space="preserve">TURNİKELER_BARİYERLERTurnikeTurnike Manuel Çıkış - Sol L:500-1200 H:1060 </t>
  </si>
  <si>
    <t>52504.0020.03</t>
  </si>
  <si>
    <t>Turnike Manuel Antipanik H:1060 Çıkış Sol</t>
  </si>
  <si>
    <t>Gate Exıt Manuel H1060 Left</t>
  </si>
  <si>
    <t xml:space="preserve">TURNİKELER_BARİYERLERTurnikeTurnike Otomatik Sağ L:650-1350 H:1080 </t>
  </si>
  <si>
    <t>52504.0005.03</t>
  </si>
  <si>
    <t>TURNİKE OTOMATİK H1080 Sağ</t>
  </si>
  <si>
    <t>Gate Entrance Electrıcal H1080 Right</t>
  </si>
  <si>
    <t xml:space="preserve">TURNİKELER_BARİYERLERTurnikeTurnike Otomatik Sol L:650-1350 H:1080 </t>
  </si>
  <si>
    <t>52504.0006.03</t>
  </si>
  <si>
    <t>TURNİKE OTOMATİK H1080 Sol</t>
  </si>
  <si>
    <t>Gate Entrance Electrıcal H1080 Left</t>
  </si>
  <si>
    <t xml:space="preserve">TURNİKELER_BARİYERLERTurnikeTurnike Otomatik Sağ/Sol L:1300-2700 H:1080 </t>
  </si>
  <si>
    <t>52504.0007.03</t>
  </si>
  <si>
    <t>TURNİKE OTOMATİK H1080 Sağ/Sol</t>
  </si>
  <si>
    <t>Gate Entrance Electrıcal H1080 Right/Left</t>
  </si>
  <si>
    <t xml:space="preserve">TURNİKELER_BARİYERLERTurnikeTurnike Manuel Döner L:1350 H:1060 </t>
  </si>
  <si>
    <t>52504.0008.03</t>
  </si>
  <si>
    <t>Manuel Döner Turnike / H:1060 L1350</t>
  </si>
  <si>
    <t>Rotary Turnstıle H1060 L1350</t>
  </si>
  <si>
    <t>TURNİKELER_BARİYERLERTurnike_BariyerTurnike Bariyer Bitim Ayak H1060</t>
  </si>
  <si>
    <t>54217.0001.03</t>
  </si>
  <si>
    <t>Turnike Bariyer / Bitim Ayak H1060</t>
  </si>
  <si>
    <t>Guıdance Post W/ 2 Sockets H1060</t>
  </si>
  <si>
    <t>TURNİKELER_BARİYERLERTurnike_BariyerTurnike Bariyer Orta Ayak H1060</t>
  </si>
  <si>
    <t>54217.0002.03</t>
  </si>
  <si>
    <t>Turnike Bariyer / Orta Ayak H1060</t>
  </si>
  <si>
    <t>Guıdance Post W/ 4 Sockets 180 Degree H1060</t>
  </si>
  <si>
    <t>TURNİKELER_BARİYERLERTurnike_BariyerTurnike Bariyer Köşe Bitim Ayak H1060</t>
  </si>
  <si>
    <t>54217.0003.03</t>
  </si>
  <si>
    <t>Turnike Bariyer / Köşe Ayak H1060</t>
  </si>
  <si>
    <t>Guıdance Post W/ 4 Sockets 90 Degree H1060</t>
  </si>
  <si>
    <t>TURNİKELER_BARİYERLERTurnike_BariyerTurnike Bariyer Üç Yönlü Bitim Ayak H1060</t>
  </si>
  <si>
    <t>54217.0004.03</t>
  </si>
  <si>
    <t>Turnike Bariyer Üç Yönlü Ayak H1060</t>
  </si>
  <si>
    <t>Guıdance Post W/ 6 Sockets  H1060</t>
  </si>
  <si>
    <t>TURNİKELER_BARİYERLERTurnike_BariyerTurnike Bariyer Ara Boru Ø40X1,5 L500</t>
  </si>
  <si>
    <t>52217.0001.03</t>
  </si>
  <si>
    <t>TURNİKE BARİYER ARA BORU L500</t>
  </si>
  <si>
    <t>Guıdance Connectıng Tube L500</t>
  </si>
  <si>
    <t>TURNİKELER_BARİYERLERTurnike_BariyerTurnike Bariyer Ara Boru Ø40X1,5 L1000</t>
  </si>
  <si>
    <t>52217.0005.03</t>
  </si>
  <si>
    <t>TURNİKE BARİYER ARA BORU L895</t>
  </si>
  <si>
    <t>Guıdance Connectıng Tube L895</t>
  </si>
  <si>
    <t>TURNİKELER_BARİYERLERTurnike_BariyerTurnike Bariyer Ara Boru Ø40X1,5 L1500</t>
  </si>
  <si>
    <t>52217.0012.03</t>
  </si>
  <si>
    <t>TURNİKE BARİYER ARA BORU L1000</t>
  </si>
  <si>
    <t>Guıdance Connectıng Tube L1000</t>
  </si>
  <si>
    <t>TURNİKELER_BARİYERLERTurnike_BariyerTurnike Bariyer Ara Boru Ø40X1,5 L2000</t>
  </si>
  <si>
    <t>52217.0002.03</t>
  </si>
  <si>
    <t>TURNİKE BARİYER ARA BORU L1500</t>
  </si>
  <si>
    <t>Guıdance Connectıng Tube L1500</t>
  </si>
  <si>
    <t>TURNİKELER_BARİYERLERTurnike_BariyerTurnike Bariyer Ara Boru Ø40X1,5 L3000</t>
  </si>
  <si>
    <t>52217.0003.03</t>
  </si>
  <si>
    <t>TURNİKE BARİYER ARA BORU L2000</t>
  </si>
  <si>
    <t>Guıdance Connectıng Tube L2000</t>
  </si>
  <si>
    <t>TURNİKELER_BARİYERLERTurnike_BariyerTurnike Bariyer Ara Boru Ø40X1,5 L895</t>
  </si>
  <si>
    <t>52217.0004.03</t>
  </si>
  <si>
    <t>TURNİKE BARİYER ARA BORU L3000</t>
  </si>
  <si>
    <t>Guıdance Connectıng Tube L3000</t>
  </si>
  <si>
    <t>GONDOLAHEAD SIDE DISPLAY UNITS</t>
  </si>
  <si>
    <t>GH SIDE DISPLAY L318</t>
  </si>
  <si>
    <t>GB_YAN_TEŞHİRLERGB_Yan_Teşhir_Ünite_GövdeH1215 L318 D155 RAL9001</t>
  </si>
  <si>
    <t>54403.0048.01</t>
  </si>
  <si>
    <t>GONDOL BAŞI YAN TEŞHİR L318 D155 H1215</t>
  </si>
  <si>
    <t>GH Side Display Stand L318 D155 H1215</t>
  </si>
  <si>
    <t>GB_YAN_TEŞHİRLERGB_Yan_Teşhir_Ünite_GövdeH1215 L318 D155 RENKLİ</t>
  </si>
  <si>
    <t>54403.0048.02</t>
  </si>
  <si>
    <t>GB_YAN_TEŞHİRLERGB_Yan_Teşhir_Ünite_GövdeH1315 L318 D155 RAL9001</t>
  </si>
  <si>
    <t>54403.0155.01</t>
  </si>
  <si>
    <t>GONDOL BAŞI YAN TEŞHİR L318 D155 H1315</t>
  </si>
  <si>
    <t>GH Side Display Stand L318 D155 H1315</t>
  </si>
  <si>
    <t>GB_YAN_TEŞHİRLERGB_Yan_Teşhir_Ünite_GövdeH1315 L318 D155 RENKLİ</t>
  </si>
  <si>
    <t>54403.0155.02</t>
  </si>
  <si>
    <t>GB_YAN_TEŞHİRLERGB_Yan_Teşhir_Ünite_GövdeH1415 L318 D155 RAL9001</t>
  </si>
  <si>
    <t>54403.0049.01</t>
  </si>
  <si>
    <t>GONDOL BAŞI YAN TEŞHİR L318 D155 H1415</t>
  </si>
  <si>
    <t>GH Side Display Stand L318 D155 H1415</t>
  </si>
  <si>
    <t>GB_YAN_TEŞHİRLERGB_Yan_Teşhir_Ünite_GövdeH1415 L318 D155 RENKLİ</t>
  </si>
  <si>
    <t>54403.0049.02</t>
  </si>
  <si>
    <t>GB_YAN_TEŞHİRLERGB_Yan_Teşhir_Ünite_GövdeH1515 L318 D155 RAL9001</t>
  </si>
  <si>
    <t>54403.0156.01</t>
  </si>
  <si>
    <t>GONDOL BAŞI YAN TEŞHİR L318 D155 H1515</t>
  </si>
  <si>
    <t>GH Side Display Stand L318 D155 H1515</t>
  </si>
  <si>
    <t>GB_YAN_TEŞHİRLERGB_Yan_Teşhir_Ünite_GövdeH1515 L318 D155 RENKLİ</t>
  </si>
  <si>
    <t>54403.0156.02</t>
  </si>
  <si>
    <t>GB_YAN_TEŞHİRLERGB_Yan_Teşhir_Ünite_GövdeH1615 L318 D155 RAL9001</t>
  </si>
  <si>
    <t>54403.0050.01</t>
  </si>
  <si>
    <t>GONDOL BAŞI YAN TEŞHİR L318 D155 H1615</t>
  </si>
  <si>
    <t>GH Side Display Stand L318 D155 H1615</t>
  </si>
  <si>
    <t>GB_YAN_TEŞHİRLERGB_Yan_Teşhir_Ünite_GövdeH1615 L318 D155 RENKLİ</t>
  </si>
  <si>
    <t>54403.0050.02</t>
  </si>
  <si>
    <t>GB_YAN_TEŞHİRLERGB_Yan_Teşhir_Ünite_GövdeH1715 L318 D155 RAL9001</t>
  </si>
  <si>
    <t>54403.0157.01</t>
  </si>
  <si>
    <t>GONDOL BAŞI YAN TEŞHİR L318 D155 H1715</t>
  </si>
  <si>
    <t>GH Side Display Stand L318 D155 H1715</t>
  </si>
  <si>
    <t>GB_YAN_TEŞHİRLERGB_Yan_Teşhir_Ünite_GövdeH1715 L318 D155 RENKLİ</t>
  </si>
  <si>
    <t>54403.0157.02</t>
  </si>
  <si>
    <t>GB_YAN_TEŞHİRLERGB_Yan_Teşhir_Ünite_GövdeH1815 L318 D155 RAL9001</t>
  </si>
  <si>
    <t>54403.0051.01</t>
  </si>
  <si>
    <t>GONDOL BAŞI YAN TEŞHİR L318 D155 H1815</t>
  </si>
  <si>
    <t>GH Side Display Stand L318 D155 H1815</t>
  </si>
  <si>
    <t>GB_YAN_TEŞHİRLERGB_Yan_Teşhir_Ünite_GövdeH1815 L318 D155 RENKLİ</t>
  </si>
  <si>
    <t>54403.0051.02</t>
  </si>
  <si>
    <t>GB_YAN_TEŞHİRLERGB_Yan_Teşhir_Ünite_GövdeH1915 L318 D155 RAL9001</t>
  </si>
  <si>
    <t>54403.0158.01</t>
  </si>
  <si>
    <t>GONDOL BAŞI YAN TEŞHİR L318 D155 H1915</t>
  </si>
  <si>
    <t>GH Side Display Stand L318 D155 H1915</t>
  </si>
  <si>
    <t>GB_YAN_TEŞHİRLERGB_Yan_Teşhir_Ünite_GövdeH1915 L318 D155 RENKLİ</t>
  </si>
  <si>
    <t>54403.0158.02</t>
  </si>
  <si>
    <t>GB_YAN_TEŞHİRLERGB_Yan_Teşhir_Ünite_GövdeH2015 L318 D155 RAL9001</t>
  </si>
  <si>
    <t>54403.0047.01</t>
  </si>
  <si>
    <t>GONDOL BAŞI YAN TEŞHİR L318 D155 H2015</t>
  </si>
  <si>
    <t>GH Side Display Stand L318 D155 H2015</t>
  </si>
  <si>
    <t>GB_YAN_TEŞHİRLERGB_Yan_Teşhir_Ünite_GövdeH2015 L318 D155 RENKLİ</t>
  </si>
  <si>
    <t>54403.0047.02</t>
  </si>
  <si>
    <t>GB_YAN_TEŞHİRLERGB_Yan_Teşhir_Ünite_GövdeH2115 L318 D155 RAL9001</t>
  </si>
  <si>
    <t>54403.0159.01</t>
  </si>
  <si>
    <t>GONDOL BAŞI YAN TEŞHİR L318 D155 H2115</t>
  </si>
  <si>
    <t>GH Side Display Stand L318 D155 H2115</t>
  </si>
  <si>
    <t>GB_YAN_TEŞHİRLERGB_Yan_Teşhir_Ünite_GövdeH2115 L318 D155 RENKLİ</t>
  </si>
  <si>
    <t>54403.0159.02</t>
  </si>
  <si>
    <t>GB_YAN_TEŞHİRLERGB_Yan_Teşhir_Ünite_GövdeH2215 L318 D155 RAL9001</t>
  </si>
  <si>
    <t>54403.0052.01</t>
  </si>
  <si>
    <t>GONDOL BAŞI YAN TEŞHİR L318 D155 H2215</t>
  </si>
  <si>
    <t>GH Side Display Stand L318 D155 H2215</t>
  </si>
  <si>
    <t>GB_YAN_TEŞHİRLERGB_Yan_Teşhir_Ünite_GövdeH2215 L318 D155 RENKLİ</t>
  </si>
  <si>
    <t>54403.0052.02</t>
  </si>
  <si>
    <t>GB_YAN_TEŞHİRLERRaf_Taşıyıcılı_GB_Yan_TeşhirL318 RAL 9001</t>
  </si>
  <si>
    <t>52159.0034.01</t>
  </si>
  <si>
    <t>Raf Taşıyıcılı GB Yan Teşhir L25 L318 D150</t>
  </si>
  <si>
    <t>Shelf with brackets for GB Side Display Unit L318 D150</t>
  </si>
  <si>
    <t>GB_YAN_TEŞHİRLERRaf_Taşıyıcılı_GB_Yan_TeşhirL318 RENKLİ</t>
  </si>
  <si>
    <t>52159.0034.02</t>
  </si>
  <si>
    <t>GB_YAN_TEŞHİRLERTel_Ön_Siper_GB_Yan_TeşhirL318 RAL 9001</t>
  </si>
  <si>
    <t>52203.0177.01</t>
  </si>
  <si>
    <t>Tel Ön Siper GB Yan Teşhir L25 L318</t>
  </si>
  <si>
    <t>Front Wire for GB Side Display Unit L318</t>
  </si>
  <si>
    <t>GB_YAN_TEŞHİRLERTel_Ön_Siper_GB_Yan_TeşhirL318 RENKLİ</t>
  </si>
  <si>
    <t>52203.0177.02</t>
  </si>
  <si>
    <t>GB_YAN_TEŞHİRLERTel_Ön_Siper_GB_Yan_TeşhirL318 CHROMED</t>
  </si>
  <si>
    <t>52203.0177.03</t>
  </si>
  <si>
    <t>GH SIDE DISPLAY L400</t>
  </si>
  <si>
    <t>GB_YAN_TEŞHİRLERGB_Yan_Teşhir_Ünite_GövdeH1215 L400 D155 RAL9001</t>
  </si>
  <si>
    <t>54403.0078.01</t>
  </si>
  <si>
    <t>GONDOL BAŞI YAN TEŞHİR L400 D155 H1215</t>
  </si>
  <si>
    <t>GH Side Display Stand L400 D155 H1215</t>
  </si>
  <si>
    <t>GB_YAN_TEŞHİRLERGB_Yan_Teşhir_Ünite_GövdeH1215 L400 D155 RENKLİ</t>
  </si>
  <si>
    <t>54403.0078.02</t>
  </si>
  <si>
    <t>GB_YAN_TEŞHİRLERGB_Yan_Teşhir_Ünite_GövdeH1315 L400 D155 RAL9001</t>
  </si>
  <si>
    <t>54403.0160.01</t>
  </si>
  <si>
    <t>GONDOL BAŞI YAN TEŞHİR L400 D155 H1315</t>
  </si>
  <si>
    <t>GH Side Display Stand L400 D155 H1315</t>
  </si>
  <si>
    <t>GB_YAN_TEŞHİRLERGB_Yan_Teşhir_Ünite_GövdeH1315 L400 D155 RENKLİ</t>
  </si>
  <si>
    <t>54403.0160.02</t>
  </si>
  <si>
    <t>GB_YAN_TEŞHİRLERGB_Yan_Teşhir_Ünite_GövdeH1415 L400 D155 RAL9001</t>
  </si>
  <si>
    <t>54403.0001.01</t>
  </si>
  <si>
    <t>GONDOL BAŞI YAN TEŞHİR L400 D155 H1415</t>
  </si>
  <si>
    <t>GH Side Display Stand L400 D155 H1415</t>
  </si>
  <si>
    <t>GB_YAN_TEŞHİRLERGB_Yan_Teşhir_Ünite_GövdeH1415 L400 D155 RENKLİ</t>
  </si>
  <si>
    <t>54403.0001.02</t>
  </si>
  <si>
    <t>GB_YAN_TEŞHİRLERGB_Yan_Teşhir_Ünite_GövdeH1515 L400 D155 RAL9001</t>
  </si>
  <si>
    <t>54403.0161.01</t>
  </si>
  <si>
    <t>GONDOL BAŞI YAN TEŞHİR L400 D155 H1515</t>
  </si>
  <si>
    <t>GH Side Display Stand L400 D155 H1515</t>
  </si>
  <si>
    <t>GB_YAN_TEŞHİRLERGB_Yan_Teşhir_Ünite_GövdeH1515 L400 D155 RENKLİ</t>
  </si>
  <si>
    <t>54403.0161.02</t>
  </si>
  <si>
    <t>GB_YAN_TEŞHİRLERGB_Yan_Teşhir_Ünite_GövdeH1615 L400 D155 RAL9001</t>
  </si>
  <si>
    <t>54403.0002.01</t>
  </si>
  <si>
    <t>GONDOL BAŞI YAN TEŞHİR L400 D155 H1615</t>
  </si>
  <si>
    <t>GH Side Display Stand L400 D155 H1615</t>
  </si>
  <si>
    <t>GB_YAN_TEŞHİRLERGB_Yan_Teşhir_Ünite_GövdeH1615 L400 D155 RENKLİ</t>
  </si>
  <si>
    <t>54403.0002.02</t>
  </si>
  <si>
    <t>GB_YAN_TEŞHİRLERGB_Yan_Teşhir_Ünite_GövdeH1715 L400 D155 RAL9001</t>
  </si>
  <si>
    <t>54403.0162.01</t>
  </si>
  <si>
    <t>GONDOL BAŞI YAN TEŞHİR L400 D155 H1715</t>
  </si>
  <si>
    <t>GH Side Display Stand L400 D155 H1715</t>
  </si>
  <si>
    <t>GB_YAN_TEŞHİRLERGB_Yan_Teşhir_Ünite_GövdeH1715 L400 D155 RENKLİ</t>
  </si>
  <si>
    <t>54403.0162.02</t>
  </si>
  <si>
    <t>GB_YAN_TEŞHİRLERGB_Yan_Teşhir_Ünite_GövdeH1815 L400 D155 RAL9001</t>
  </si>
  <si>
    <t>54403.0003.01</t>
  </si>
  <si>
    <t>GONDOL BAŞI YAN TEŞHİR L400 D155 H1815</t>
  </si>
  <si>
    <t>GH Side Display Stand L400 D155 H1815</t>
  </si>
  <si>
    <t>GB_YAN_TEŞHİRLERGB_Yan_Teşhir_Ünite_GövdeH1815 L400 D155 RENKLİ</t>
  </si>
  <si>
    <t>54403.0003.02</t>
  </si>
  <si>
    <t>GB_YAN_TEŞHİRLERGB_Yan_Teşhir_Ünite_GövdeH1915 L400 D155 RAL9001</t>
  </si>
  <si>
    <t>54403.0163.01</t>
  </si>
  <si>
    <t>GONDOL BAŞI YAN TEŞHİR L400 D155 H1915</t>
  </si>
  <si>
    <t>GH Side Display Stand L400 D155 H1915</t>
  </si>
  <si>
    <t>GB_YAN_TEŞHİRLERGB_Yan_Teşhir_Ünite_GövdeH1915 L400 D155 RENKLİ</t>
  </si>
  <si>
    <t>54403.0163.02</t>
  </si>
  <si>
    <t>GB_YAN_TEŞHİRLERGB_Yan_Teşhir_Ünite_GövdeH2015 L400 D155 RAL9001</t>
  </si>
  <si>
    <t>54403.0004.01</t>
  </si>
  <si>
    <t>GONDOL BAŞI YAN TEŞHİR L400 D155 H2015</t>
  </si>
  <si>
    <t>GH Side Display Stand L400 D155 H2015</t>
  </si>
  <si>
    <t>GB_YAN_TEŞHİRLERGB_Yan_Teşhir_Ünite_GövdeH2015 L400 D155 RENKLİ</t>
  </si>
  <si>
    <t>54403.0004.02</t>
  </si>
  <si>
    <t>GB_YAN_TEŞHİRLERGB_Yan_Teşhir_Ünite_GövdeH2115 L400 D155 RAL9001</t>
  </si>
  <si>
    <t>54403.0164.01</t>
  </si>
  <si>
    <t>GONDOL BAŞI YAN TEŞHİR L400 D155 H2115</t>
  </si>
  <si>
    <t>GH Side Display Stand L400 D155 H2115</t>
  </si>
  <si>
    <t>GB_YAN_TEŞHİRLERGB_Yan_Teşhir_Ünite_GövdeH2115 L400 D155 RENKLİ</t>
  </si>
  <si>
    <t>54403.0164.02</t>
  </si>
  <si>
    <t>GB_YAN_TEŞHİRLERGB_Yan_Teşhir_Ünite_GövdeH2215 L400 D155 RAL9001</t>
  </si>
  <si>
    <t>54403.0005.01</t>
  </si>
  <si>
    <t>GONDOL BAŞI YAN TEŞHİR L400 D155 H2215</t>
  </si>
  <si>
    <t>GH Side Display Stand L400 D155 H2215</t>
  </si>
  <si>
    <t>GB_YAN_TEŞHİRLERGB_Yan_Teşhir_Ünite_GövdeH2215 L400 D155 RENKLİ</t>
  </si>
  <si>
    <t>54403.0005.02</t>
  </si>
  <si>
    <t>GB Yan Teşhir Ünite  H2015 L400 D155</t>
  </si>
  <si>
    <t>Gondolahead Side Display Unit H2015 L400 D155</t>
  </si>
  <si>
    <t>GB Yan Teşhir Ünite  H2215 L400 D155</t>
  </si>
  <si>
    <t>Gondolahead Side Display Unit H2215 L400 D155</t>
  </si>
  <si>
    <t>GB_YAN_TEŞHİRLERRaf_Taşıyıcılı_GB_Yan_TeşhirL400 RAL 9001</t>
  </si>
  <si>
    <t>52159.0033.01</t>
  </si>
  <si>
    <t>Raf Taşıyıcılı GB Yan Teşhir L25 L400 D150</t>
  </si>
  <si>
    <t>Shelf with brackets for GB Side Display Unit L400 D150</t>
  </si>
  <si>
    <t>GB_YAN_TEŞHİRLERRaf_Taşıyıcılı_GB_Yan_TeşhirL400 RENKLİ</t>
  </si>
  <si>
    <t>52159.0033.02</t>
  </si>
  <si>
    <t>GB_YAN_TEŞHİRLERTel_Ön_Siper_GB_Yan_TeşhirL400 RAL 9001</t>
  </si>
  <si>
    <t>52203.0036.01</t>
  </si>
  <si>
    <t>Tel Ön Siper GB Yan Teşhir L25 L400</t>
  </si>
  <si>
    <t>Front Wire for GB Side Display Unit L400</t>
  </si>
  <si>
    <t>GB_YAN_TEŞHİRLERTel_Ön_Siper_GB_Yan_TeşhirL400 RENKLİ</t>
  </si>
  <si>
    <t>52203.0036.02</t>
  </si>
  <si>
    <t>GB_YAN_TEŞHİRLERTel_Ön_Siper_GB_Yan_TeşhirL400 CHROMED</t>
  </si>
  <si>
    <t>52203.0036.03</t>
  </si>
  <si>
    <t>GH SIDE DISPLAY L524</t>
  </si>
  <si>
    <t>GB_YAN_TEŞHİRLERGB_Yan_Teşhir_Ünite_GövdeH1215 L524 D155 RAL9001</t>
  </si>
  <si>
    <t>54403.0079.01</t>
  </si>
  <si>
    <t>GONDOL BAŞI YAN TEŞHİR L524 D155 H1215</t>
  </si>
  <si>
    <t>GH Side Display Stand L524 D155 H1215</t>
  </si>
  <si>
    <t>GB_YAN_TEŞHİRLERGB_Yan_Teşhir_Ünite_GövdeH1215 L524 D155 RENKLİ</t>
  </si>
  <si>
    <t>54403.0079.02</t>
  </si>
  <si>
    <t>GB_YAN_TEŞHİRLERGB_Yan_Teşhir_Ünite_GövdeH1315 L524 D155 RAL9001</t>
  </si>
  <si>
    <t>54403.0165.01</t>
  </si>
  <si>
    <t>GONDOL BAŞI YAN TEŞHİR L524 D155 H1315</t>
  </si>
  <si>
    <t>GH Side Display Stand L524 D155 H1315</t>
  </si>
  <si>
    <t>GB_YAN_TEŞHİRLERGB_Yan_Teşhir_Ünite_GövdeH1315 L524 D155 RENKLİ</t>
  </si>
  <si>
    <t>54403.0165.02</t>
  </si>
  <si>
    <t>GB_YAN_TEŞHİRLERGB_Yan_Teşhir_Ünite_GövdeH1415 L524 D155 RAL9001</t>
  </si>
  <si>
    <t>54403.0007.01</t>
  </si>
  <si>
    <t>GONDOL BAŞI YAN TEŞHİR L524 D155 H1415</t>
  </si>
  <si>
    <t>GH Side Display Stand L524 D155 H1415</t>
  </si>
  <si>
    <t>GB_YAN_TEŞHİRLERGB_Yan_Teşhir_Ünite_GövdeH1415 L524 D155 RENKLİ</t>
  </si>
  <si>
    <t>54403.0007.02</t>
  </si>
  <si>
    <t>GB_YAN_TEŞHİRLERGB_Yan_Teşhir_Ünite_GövdeH1515 L524 D155 RAL9001</t>
  </si>
  <si>
    <t>54403.0166.01</t>
  </si>
  <si>
    <t>GONDOL BAŞI YAN TEŞHİR L524 D155 H1515</t>
  </si>
  <si>
    <t>GH Side Display Stand L524 D155 H1515</t>
  </si>
  <si>
    <t>GB_YAN_TEŞHİRLERGB_Yan_Teşhir_Ünite_GövdeH1515 L524 D155 RENKLİ</t>
  </si>
  <si>
    <t>54403.0166.02</t>
  </si>
  <si>
    <t>GB_YAN_TEŞHİRLERGB_Yan_Teşhir_Ünite_GövdeH1615 L524 D155 RAL9001</t>
  </si>
  <si>
    <t>54403.0008.01</t>
  </si>
  <si>
    <t>GONDOL BAŞI YAN TEŞHİR L524 D155 H1615</t>
  </si>
  <si>
    <t>GH Side Display Stand L524 D155 H1615</t>
  </si>
  <si>
    <t>GB_YAN_TEŞHİRLERGB_Yan_Teşhir_Ünite_GövdeH1615 L524 D155 RENKLİ</t>
  </si>
  <si>
    <t>54403.0008.02</t>
  </si>
  <si>
    <t>GB_YAN_TEŞHİRLERGB_Yan_Teşhir_Ünite_GövdeH1715 L524 D155 RAL9001</t>
  </si>
  <si>
    <t>54403.0167.01</t>
  </si>
  <si>
    <t>GONDOL BAŞI YAN TEŞHİR L524 D155 H1715</t>
  </si>
  <si>
    <t>GH Side Display Stand L524 D155 H1715</t>
  </si>
  <si>
    <t>GB_YAN_TEŞHİRLERGB_Yan_Teşhir_Ünite_GövdeH1715 L524 D155 RENKLİ</t>
  </si>
  <si>
    <t>54403.0167.02</t>
  </si>
  <si>
    <t>GB_YAN_TEŞHİRLERGB_Yan_Teşhir_Ünite_GövdeH1815 L524 D155 RAL9001</t>
  </si>
  <si>
    <t>54403.0009.01</t>
  </si>
  <si>
    <t>GONDOL BAŞI YAN TEŞHİR L524 D155 H1815</t>
  </si>
  <si>
    <t>GH Side Display Stand L524 D155 H1815</t>
  </si>
  <si>
    <t>GB_YAN_TEŞHİRLERGB_Yan_Teşhir_Ünite_GövdeH1815 L524 D155 RENKLİ</t>
  </si>
  <si>
    <t>54403.0009.02</t>
  </si>
  <si>
    <t>GB_YAN_TEŞHİRLERGB_Yan_Teşhir_Ünite_GövdeH1915 L524 D155 RAL9001</t>
  </si>
  <si>
    <t>54403.0168.01</t>
  </si>
  <si>
    <t>GONDOL BAŞI YAN TEŞHİR L524 D155 H1915</t>
  </si>
  <si>
    <t>GH Side Display Stand L524 D155 H1915</t>
  </si>
  <si>
    <t>GB_YAN_TEŞHİRLERGB_Yan_Teşhir_Ünite_GövdeH1915 L524 D155 RENKLİ</t>
  </si>
  <si>
    <t>54403.0168.02</t>
  </si>
  <si>
    <t>GB_YAN_TEŞHİRLERGB_Yan_Teşhir_Ünite_GövdeH2015 L524 D155 RAL9001</t>
  </si>
  <si>
    <t>54403.0010.01</t>
  </si>
  <si>
    <t>GONDOL BAŞI YAN TEŞHİR L524 D155 H2015</t>
  </si>
  <si>
    <t>GH Side Display Stand L524 D155 H2015</t>
  </si>
  <si>
    <t>GB_YAN_TEŞHİRLERGB_Yan_Teşhir_Ünite_GövdeH2015 L524 D155 RENKLİ</t>
  </si>
  <si>
    <t>54403.0010.02</t>
  </si>
  <si>
    <t>GB_YAN_TEŞHİRLERGB_Yan_Teşhir_Ünite_GövdeH2115 L524 D155 RAL9001</t>
  </si>
  <si>
    <t>54403.0169.01</t>
  </si>
  <si>
    <t>GONDOL BAŞI YAN TEŞHİR L524 D155 H2115</t>
  </si>
  <si>
    <t>GH Side Display Stand L524 D155 H2115</t>
  </si>
  <si>
    <t>GB_YAN_TEŞHİRLERGB_Yan_Teşhir_Ünite_GövdeH2115 L524 D155 RENKLİ</t>
  </si>
  <si>
    <t>54403.0169.02</t>
  </si>
  <si>
    <t>GB_YAN_TEŞHİRLERGB_Yan_Teşhir_Ünite_GövdeH2215 L524 D155 RAL9001</t>
  </si>
  <si>
    <t>54403.0011.01</t>
  </si>
  <si>
    <t>GONDOL BAŞI YAN TEŞHİR L524 D155 H2215</t>
  </si>
  <si>
    <t>GH Side Display Stand L524 D155 H2215</t>
  </si>
  <si>
    <t>GB_YAN_TEŞHİRLERGB_Yan_Teşhir_Ünite_GövdeH2215 L524 D155 RENKLİ</t>
  </si>
  <si>
    <t>54403.0011.02</t>
  </si>
  <si>
    <t>GB_YAN_TEŞHİRLERRaf_Taşıyıcılı_GB_Yan_TeşhirL524 RAL 9001</t>
  </si>
  <si>
    <t>52159.0032.01</t>
  </si>
  <si>
    <t>Raf Taşıyıcılı GB Yan Teşhir L25 L524 D150</t>
  </si>
  <si>
    <t>Shelf with brackets for GB Side Display Unit L524 D150</t>
  </si>
  <si>
    <t>GB_YAN_TEŞHİRLERRaf_Taşıyıcılı_GB_Yan_TeşhirL524 RENKLİ</t>
  </si>
  <si>
    <t>52159.0032.02</t>
  </si>
  <si>
    <t>GB_YAN_TEŞHİRLERTel_Ön_Siper_GB_Yan_TeşhirL524 RAL 9001</t>
  </si>
  <si>
    <t>52203.0037.01</t>
  </si>
  <si>
    <t>Tel Ön Siper GB Yan Teşhir L25 L500</t>
  </si>
  <si>
    <t>Front Wire for GB Side Display Unit L500</t>
  </si>
  <si>
    <t>GB_YAN_TEŞHİRLERTel_Ön_Siper_GB_Yan_TeşhirL524 RENKLİ</t>
  </si>
  <si>
    <t>52203.0037.02</t>
  </si>
  <si>
    <t>GB_YAN_TEŞHİRLERTel_Ön_Siper_GB_Yan_TeşhirL524 CHROMED</t>
  </si>
  <si>
    <t>52203.0037.03</t>
  </si>
  <si>
    <t>GH SIDE DISPLAY L600</t>
  </si>
  <si>
    <t>GB_YAN_TEŞHİRLERGB_Yan_Teşhir_Ünite_GövdeH1215 L600 D155 RAL9001</t>
  </si>
  <si>
    <t>54403.0080.01</t>
  </si>
  <si>
    <t>Gondol Başı Yan Teşhir L25 H1215 L600 D155</t>
  </si>
  <si>
    <t>Gondolahead Side Display Unit H1215 L600 D155</t>
  </si>
  <si>
    <t>GB_YAN_TEŞHİRLERGB_Yan_Teşhir_Ünite_GövdeH1215 L600 D155 RENKLİ</t>
  </si>
  <si>
    <t>54403.0080.02</t>
  </si>
  <si>
    <t>GB_YAN_TEŞHİRLERGB_Yan_Teşhir_Ünite_GövdeH1415 L600 D155 RAL9001</t>
  </si>
  <si>
    <t>54403.0013.01</t>
  </si>
  <si>
    <t>Gondol Başı Yan Teşhir L25 H1415 L600 D155</t>
  </si>
  <si>
    <t>Gondolahead Side Display Unit H1415 L600 D155</t>
  </si>
  <si>
    <t>GB_YAN_TEŞHİRLERGB_Yan_Teşhir_Ünite_GövdeH1415 L600 D155 RENKLİ</t>
  </si>
  <si>
    <t>54403.0013.02</t>
  </si>
  <si>
    <t>GB_YAN_TEŞHİRLERGB_Yan_Teşhir_Ünite_GövdeH1615 L600 D155 RAL9001</t>
  </si>
  <si>
    <t>54403.0014.01</t>
  </si>
  <si>
    <t>Gondol Başı Yan Teşhir L25 H1615 L600 D155</t>
  </si>
  <si>
    <t>Gondolahead Side Display Unit H1615 L600 D155</t>
  </si>
  <si>
    <t>GB_YAN_TEŞHİRLERGB_Yan_Teşhir_Ünite_GövdeH1615 L600 D155 RENKLİ</t>
  </si>
  <si>
    <t>54403.0014.02</t>
  </si>
  <si>
    <t>GB_YAN_TEŞHİRLERGB_Yan_Teşhir_Ünite_GövdeH1815 L600 D155 RAL9001</t>
  </si>
  <si>
    <t>54403.0015.01</t>
  </si>
  <si>
    <t>Gondol Başı Yan Teşhir L25 H1815 L600 D155</t>
  </si>
  <si>
    <t>Gondolahead Side Display Unit H1815 L600 D155</t>
  </si>
  <si>
    <t>GB_YAN_TEŞHİRLERGB_Yan_Teşhir_Ünite_GövdeH1815 L600 D155 RENKLİ</t>
  </si>
  <si>
    <t>54403.0015.02</t>
  </si>
  <si>
    <t>GB_YAN_TEŞHİRLERGB_Yan_Teşhir_Ünite_GövdeH2015 L600 D155 RAL9001</t>
  </si>
  <si>
    <t>54403.0016.01</t>
  </si>
  <si>
    <t>Gondol Başı Yan Teşhir L25 H2015 L600 D155</t>
  </si>
  <si>
    <t>Gondolahead Side Display Unit H2015 L600 D155</t>
  </si>
  <si>
    <t>GB_YAN_TEŞHİRLERGB_Yan_Teşhir_Ünite_GövdeH2015 L600 D155 RENKLİ</t>
  </si>
  <si>
    <t>54403.0016.02</t>
  </si>
  <si>
    <t>GB_YAN_TEŞHİRLERGB_Yan_Teşhir_Ünite_GövdeH2215 L600 D155 RAL9001</t>
  </si>
  <si>
    <t>54403.0017.01</t>
  </si>
  <si>
    <t>Gondol Başı Yan Teşhir L25 H2215 L600 D155</t>
  </si>
  <si>
    <t>Gondolahead Side Display Unit H2215 L600 D155</t>
  </si>
  <si>
    <t>GB_YAN_TEŞHİRLERGB_Yan_Teşhir_Ünite_GövdeH2215 L600 D155 RENKLİ</t>
  </si>
  <si>
    <t>54403.0017.02</t>
  </si>
  <si>
    <t>GB_YAN_TEŞHİRLERGB_Yan_Teşhir_Ünite_GövdeH2415 L600 D155 RAL9001</t>
  </si>
  <si>
    <t>54403.0018.01</t>
  </si>
  <si>
    <t>Gondol Başı Yan Teşhir L25 H2415 L600 D155</t>
  </si>
  <si>
    <t>Gondolahead Side Display Unit H2415 L600 D155</t>
  </si>
  <si>
    <t>GB_YAN_TEŞHİRLERGB_Yan_Teşhir_Ünite_GövdeH2415 L600 D155 RENKLİ</t>
  </si>
  <si>
    <t>54403.0018.02</t>
  </si>
  <si>
    <t>GB_YAN_TEŞHİRLERRaf_Taşıyıcılı_GB_Yan_TeşhirL600 RAL 9001</t>
  </si>
  <si>
    <t>52159.0031.01</t>
  </si>
  <si>
    <t>Raf Taşıyıcılı GB Yan Teşhir L25 L600 D150</t>
  </si>
  <si>
    <t>Shelf with brackets for GB Side Display Unit L600 D150</t>
  </si>
  <si>
    <t>GB_YAN_TEŞHİRLERRaf_Taşıyıcılı_GB_Yan_TeşhirL600 RENKLİ</t>
  </si>
  <si>
    <t>52159.0031.02</t>
  </si>
  <si>
    <t>GB_YAN_TEŞHİRLERTel_Ön_Siper_GB_Yan_TeşhirL600 RAL 9001</t>
  </si>
  <si>
    <t>52203.0038.01</t>
  </si>
  <si>
    <t>Tel Ön Siper GB Yan Teşhir L25 L600</t>
  </si>
  <si>
    <t xml:space="preserve">Front Riser  Wire Gondola Had Side Display L25  20X600  </t>
  </si>
  <si>
    <t>GB_YAN_TEŞHİRLERTel_Ön_Siper_GB_Yan_TeşhirL600 RENKLİ</t>
  </si>
  <si>
    <t>52203.0038.02</t>
  </si>
  <si>
    <t>GB_YAN_TEŞHİRLERTel_Ön_Siper_GB_Yan_TeşhirL600 CHROMED</t>
  </si>
  <si>
    <t>52203.0038.03</t>
  </si>
  <si>
    <t>LED PRODUCTS</t>
  </si>
  <si>
    <t>LED ARMATURES</t>
  </si>
  <si>
    <t>52213.0032.00</t>
  </si>
  <si>
    <t>Led Armatür L470 (24V) (600LM)-Beyaz</t>
  </si>
  <si>
    <t>Led Armature L470 (24V) (600LM) White</t>
  </si>
  <si>
    <t>52213.0033.00</t>
  </si>
  <si>
    <t>Led Armatür L635 (24V) (800LM)-Beyaz</t>
  </si>
  <si>
    <t>Led Armature L635 (24V) (800LM) White</t>
  </si>
  <si>
    <t>52213.0034.00</t>
  </si>
  <si>
    <t>Led Armatür L670 (24V) (850LM)-Beyaz</t>
  </si>
  <si>
    <t>Led Armature L670 (24V) (850LM) White</t>
  </si>
  <si>
    <t>52213.0035.00</t>
  </si>
  <si>
    <t>Led Armatür L770 (24V) (950LM)-Beyaz</t>
  </si>
  <si>
    <t>Led Armature L770 (24V) (950LM) White</t>
  </si>
  <si>
    <t>52213.0036.00</t>
  </si>
  <si>
    <t>Led Armatür L870 (24V) (1100LM)-Beyaz</t>
  </si>
  <si>
    <t>Led Armature L870 (24V) (1100LM) White</t>
  </si>
  <si>
    <t>52213.0037.00</t>
  </si>
  <si>
    <t>Led Armatür L970 (24V) (1200LM)-Beyaz</t>
  </si>
  <si>
    <t>Led Armature L970 (24V) (1200LM) White</t>
  </si>
  <si>
    <t>52213.0038.00</t>
  </si>
  <si>
    <t>Led Armatür L1220 (24V) (1500LM)-Beyaz</t>
  </si>
  <si>
    <t>Led Armature L1220 (24V) (1500LM) White</t>
  </si>
  <si>
    <t>52213.0039.00</t>
  </si>
  <si>
    <t>Led Armatür L1300 (24V) (1600LM)-Beyaz</t>
  </si>
  <si>
    <t>Led Armature L1300 (24V) (1600LM) White</t>
  </si>
  <si>
    <t>POWER SUPPLY</t>
  </si>
  <si>
    <t>52213.0015.00</t>
  </si>
  <si>
    <t>Güç Kaynağı 24V 15A (Mıknatıslı)(Max 10mt)</t>
  </si>
  <si>
    <t>Power Supply Led 24V 15A (Max 10 mt)</t>
  </si>
  <si>
    <t>CABLE BETWEEN RAIL &amp; ARMATURE</t>
  </si>
  <si>
    <t>52213.0253.00</t>
  </si>
  <si>
    <t>Kablo Armatür Pano Arası Mini Erkek-Ray Soket L200</t>
  </si>
  <si>
    <t>Cable Male (Electrical Rail / LED Armature) L200</t>
  </si>
  <si>
    <t>52213.0254.00</t>
  </si>
  <si>
    <t>Kablo Armatür Pano Arası Mini Erkek-Ray Soket L300</t>
  </si>
  <si>
    <t>Cable Male (Electrical Rail / LED Armature) L300</t>
  </si>
  <si>
    <t>52213.0255.00</t>
  </si>
  <si>
    <t>Kablo Armatür Pano Arası Mini Erkek-Ray Soket L400</t>
  </si>
  <si>
    <t>Cable Male (Electrical Rail / LED Armature) L400</t>
  </si>
  <si>
    <t>52213.0256.00</t>
  </si>
  <si>
    <t>Kablo Armatür Pano Arası Mini Erkek-Ray Soket L500</t>
  </si>
  <si>
    <t>Cable Male (Electrical Rail / LED Armature) L500</t>
  </si>
  <si>
    <t>ELECTRICAL RAIL</t>
  </si>
  <si>
    <t>52213.0150.00</t>
  </si>
  <si>
    <t>Elektroray Monofaze 10*10 H900 (1mt Kablolu)</t>
  </si>
  <si>
    <t>Electrical Rail Monophase 10*10 H900 (with extension cable 1mt)</t>
  </si>
  <si>
    <t>52213.0291.00</t>
  </si>
  <si>
    <t>Elektroray Monofaze 10*10 H1000 (1mt Kablolu)</t>
  </si>
  <si>
    <t>Electrical Rail Monophase 10*10 H1000 (with extension cable 1mt)</t>
  </si>
  <si>
    <t>52213.0151.00</t>
  </si>
  <si>
    <t>Elektroray Monofaze 10*10 H1100 (1mt Kablolu)</t>
  </si>
  <si>
    <t>Electrical Rail Monophase 10*10 H1100 (with extension cable 1mt)</t>
  </si>
  <si>
    <t>52213.0413.00</t>
  </si>
  <si>
    <t>Elektroray Monofaze 10*10 H1200 (1mt Kablolu)</t>
  </si>
  <si>
    <t>Electrical Rail Monophase 10*10 H1200 (with extension cable 1mt)</t>
  </si>
  <si>
    <t>52213.0152.00</t>
  </si>
  <si>
    <t>Elektroray Monofaze 10*10 H1300 (1mt Kablolu)</t>
  </si>
  <si>
    <t>Electrical Rail Monophase 10*10 H1300 (with extension cable 1mt)</t>
  </si>
  <si>
    <t>52213.0153.00</t>
  </si>
  <si>
    <t>Elektroray Monofaze 10*10 H1400 (1mt Kablolu)</t>
  </si>
  <si>
    <t>Electrical Rail Monophase 10*10 H1400 (with extension cable 1mt)</t>
  </si>
  <si>
    <t>52213.0154.00</t>
  </si>
  <si>
    <t>Elektroray Monofaze 10*10 H1500 (1mt Kablolu)</t>
  </si>
  <si>
    <t>Electrical Rail Monophase 10*10 H1500 (with extension cable 1mt)</t>
  </si>
  <si>
    <t>52213.0281.00</t>
  </si>
  <si>
    <t>Elektroray Monofaze 10*10 H1600 (1mt Kablolu)</t>
  </si>
  <si>
    <t>Electrical Rail Monophase 10*10 H1600 (with extension cable 1mt)</t>
  </si>
  <si>
    <t>52213.0155.00</t>
  </si>
  <si>
    <t>Elektroray Monofaze 10*10 H1700 (1mt Kablolu)</t>
  </si>
  <si>
    <t>Electrical Rail Monophase 10*10 H1700 (with extension cable 1mt)</t>
  </si>
  <si>
    <t>52213.0414.00</t>
  </si>
  <si>
    <t>Elektroray Monofaze 10*10 H1800 (1mt Kablolu)</t>
  </si>
  <si>
    <t>Electrical Rail Monophase 10*10 H1800 (with extension cable 1mt)</t>
  </si>
  <si>
    <t>52213.0156.00</t>
  </si>
  <si>
    <t>Elektroray Monofaze 10*10 H1900 (1mt Kablolu)</t>
  </si>
  <si>
    <t>Electrical Rail Monophase 10*10 H1900 (with extension cable 1mt)</t>
  </si>
  <si>
    <t>52213.0157.00</t>
  </si>
  <si>
    <t>Elektroray Monofaze 10*10 H2000 (1mt Kablolu)</t>
  </si>
  <si>
    <t>Electrical Rail Monophase 10*10 H2000 (with extension cable 1mt)</t>
  </si>
  <si>
    <t>52213.0158.00</t>
  </si>
  <si>
    <t>Elektroray Monofaze 10*10 H2100 (1mt Kablolu)</t>
  </si>
  <si>
    <t>Electrical Rail Monophase 10*10 H2100 (with extension cable 1mt)</t>
  </si>
  <si>
    <t>52213.0306.00</t>
  </si>
  <si>
    <t>Elektroray Monofaze 10*10 H2200 (1mt Kablolu)</t>
  </si>
  <si>
    <t>Electrical Rail Monophase 10*10 H2200 (with extension cable 1mt)</t>
  </si>
  <si>
    <t>52213.0159.00</t>
  </si>
  <si>
    <t>Elektroray Monofaze 10*10 H2300 (1mt Kablolu)</t>
  </si>
  <si>
    <t>Electrical Rail Monophase 10*10 H2300 (with extension cable 1mt)</t>
  </si>
  <si>
    <t>52213.0415.00</t>
  </si>
  <si>
    <t>Elektroray Monofaze 10*10 H2400 (1mt Kablolu)</t>
  </si>
  <si>
    <t>Electrical Rail Monophase 10*10 H2400 (with extension cable 1mt)</t>
  </si>
  <si>
    <t>52213.0160.00</t>
  </si>
  <si>
    <t>Elektroray Monofaze 10*10 H2500 (1mt Kablolu)</t>
  </si>
  <si>
    <t>Electrical Rail Monophase 10*10 H2500 (with extension cable 1mt)</t>
  </si>
  <si>
    <t>52213.0420.00</t>
  </si>
  <si>
    <t>Elektroray Monofaze 10*10 H2600 (1mt Kablolu)</t>
  </si>
  <si>
    <t>Electrical Rail Monophase 10*10 H2600 (with extension cable 1mt)</t>
  </si>
  <si>
    <t>52213.0161.00</t>
  </si>
  <si>
    <t>Elektroray Monofaze 10*10 H2700 (1mt Kablolu)</t>
  </si>
  <si>
    <t>Electrical Rail Monophase 10*10 H2700 (with extension cable 1mt)</t>
  </si>
  <si>
    <t>CANOPY</t>
  </si>
  <si>
    <t>Taşıyıcı Alın Önü L25 - Support Fascia  L25</t>
  </si>
  <si>
    <t>D300</t>
  </si>
  <si>
    <t>52175.0091.01</t>
  </si>
  <si>
    <t>Taşıyıcı Alın Önü L25 H150 D300</t>
  </si>
  <si>
    <t xml:space="preserve">Support Fascia  L25 150X300      </t>
  </si>
  <si>
    <t>52175.0091.02</t>
  </si>
  <si>
    <t>52175.0092.01</t>
  </si>
  <si>
    <t>Taşıyıcı Alın Önü L25 H150 D400</t>
  </si>
  <si>
    <t xml:space="preserve">Support Fascia  L25 150X400      </t>
  </si>
  <si>
    <t>52175.0092.02</t>
  </si>
  <si>
    <t>D500</t>
  </si>
  <si>
    <t>52175.0093.01</t>
  </si>
  <si>
    <t>Taşıyıcı Alın Önü L25 H150 D500</t>
  </si>
  <si>
    <t xml:space="preserve">Support Fascia  L25 150X500      </t>
  </si>
  <si>
    <t>52175.0093.02</t>
  </si>
  <si>
    <t>D600</t>
  </si>
  <si>
    <t>52175.0094.01</t>
  </si>
  <si>
    <t>Taşıyıcı Alın Önü L25 H150 D600</t>
  </si>
  <si>
    <t xml:space="preserve">Support Fascia  L25 150X600      </t>
  </si>
  <si>
    <t>52175.0094.02</t>
  </si>
  <si>
    <t>Alın Yanı - Fascia Side L25</t>
  </si>
  <si>
    <t>R</t>
  </si>
  <si>
    <t>52175.0001.01</t>
  </si>
  <si>
    <t>Alın Yanı Sağ L25 H200 D300</t>
  </si>
  <si>
    <t xml:space="preserve">Fascia Side L25 Right 200X300      </t>
  </si>
  <si>
    <t>52175.0001.02</t>
  </si>
  <si>
    <t>52175.0002.01</t>
  </si>
  <si>
    <t>Alın Yanı Sağ L25 H200 D400</t>
  </si>
  <si>
    <t xml:space="preserve">Fascia Side L25 Right 200X400      </t>
  </si>
  <si>
    <t>52175.0002.02</t>
  </si>
  <si>
    <t>52175.0003.01</t>
  </si>
  <si>
    <t>Alın Yanı Sağ L25 H200 D500</t>
  </si>
  <si>
    <t xml:space="preserve">Fascia Side L25 Right 200X500      </t>
  </si>
  <si>
    <t>52175.0003.02</t>
  </si>
  <si>
    <t>52175.0004.01</t>
  </si>
  <si>
    <t>Alın Yanı Sağ L25 H200 D600</t>
  </si>
  <si>
    <t xml:space="preserve">Fascia Side L25 Right 200X600      </t>
  </si>
  <si>
    <t>52175.0004.02</t>
  </si>
  <si>
    <t>L</t>
  </si>
  <si>
    <t>52175.0005.01</t>
  </si>
  <si>
    <t>Alın Yanı Sol L25 H200 D300</t>
  </si>
  <si>
    <t xml:space="preserve">Fascia Side L25 Left 200X300      </t>
  </si>
  <si>
    <t>52175.0005.02</t>
  </si>
  <si>
    <t>52175.0006.01</t>
  </si>
  <si>
    <t>Alın Yanı Sol L25 H200 D400</t>
  </si>
  <si>
    <t xml:space="preserve">Fascia Side L25 Left 200X400      </t>
  </si>
  <si>
    <t>52175.0006.02</t>
  </si>
  <si>
    <t>52175.0007.01</t>
  </si>
  <si>
    <t>Alın Yanı Sol L25 H200 D500</t>
  </si>
  <si>
    <t xml:space="preserve">Fascia Side L25 Left 200X500      </t>
  </si>
  <si>
    <t>52175.0007.02</t>
  </si>
  <si>
    <t>52175.0008.01</t>
  </si>
  <si>
    <t>Alın Yanı Sol L25 H200 D600</t>
  </si>
  <si>
    <t xml:space="preserve">Fascia Side L25 Left 200X600      </t>
  </si>
  <si>
    <t>52175.0008.02</t>
  </si>
  <si>
    <t>Alın Önü Düz - Fascia  Plain L25</t>
  </si>
  <si>
    <t>PLAIN500</t>
  </si>
  <si>
    <t>52175.0009.01</t>
  </si>
  <si>
    <t>Alın Önü Düz L25 H200 D500</t>
  </si>
  <si>
    <t xml:space="preserve">Fascia  Plain L25 200X500      </t>
  </si>
  <si>
    <t>52175.0009.02</t>
  </si>
  <si>
    <t>PLAIN665</t>
  </si>
  <si>
    <t>52175.0011.01</t>
  </si>
  <si>
    <t>Alın Önü Düz L25 H200 D665</t>
  </si>
  <si>
    <t>Fascia  Plain L25 200X665</t>
  </si>
  <si>
    <t>52175.0011.02</t>
  </si>
  <si>
    <t>PLAIN700</t>
  </si>
  <si>
    <t>52175.0012.01</t>
  </si>
  <si>
    <t>Alın Önü Düz L25 H200 D700</t>
  </si>
  <si>
    <t xml:space="preserve">Fascia  Plain L25 200X700      </t>
  </si>
  <si>
    <t>52175.0012.02</t>
  </si>
  <si>
    <t>PLAIN800</t>
  </si>
  <si>
    <t>52175.0232.01</t>
  </si>
  <si>
    <t>Alın Önü Düz L25 H200 D800</t>
  </si>
  <si>
    <t xml:space="preserve">Fascia  Plain L25 200X800      </t>
  </si>
  <si>
    <t>52175.0232.02</t>
  </si>
  <si>
    <t>PLAIN900</t>
  </si>
  <si>
    <t>52175.0013.01</t>
  </si>
  <si>
    <t>Alın Önü Düz L25 H200 D900</t>
  </si>
  <si>
    <t xml:space="preserve">Fascia  Plain L25 200X900      </t>
  </si>
  <si>
    <t>52175.0013.02</t>
  </si>
  <si>
    <t>PLAIN1000</t>
  </si>
  <si>
    <t>52175.0014.01</t>
  </si>
  <si>
    <t>Alın Önü Düz L25 H200 D1000</t>
  </si>
  <si>
    <t xml:space="preserve">Fascia  Plain L25 200X1000      </t>
  </si>
  <si>
    <t>52175.0014.02</t>
  </si>
  <si>
    <t>PLAIN1250</t>
  </si>
  <si>
    <t>52175.0015.01</t>
  </si>
  <si>
    <t>Alın Önü Düz L25 H200 D1250</t>
  </si>
  <si>
    <t xml:space="preserve">Fascia  Plain L25 200X1250      </t>
  </si>
  <si>
    <t>52175.0015.02</t>
  </si>
  <si>
    <t>PLAIN1330</t>
  </si>
  <si>
    <t>52175.0016.01</t>
  </si>
  <si>
    <t>Alın Önü Düz L25 H200 D1330</t>
  </si>
  <si>
    <t xml:space="preserve">Fascia  Plain L25 200X1330      </t>
  </si>
  <si>
    <t>52175.0016.02</t>
  </si>
  <si>
    <t>PLAINIC90300</t>
  </si>
  <si>
    <t>52175.0017.01</t>
  </si>
  <si>
    <t>Alın Önü Düz İç Köşe L25 H200 D300</t>
  </si>
  <si>
    <t xml:space="preserve">Fascia  Plain L25 Interior Corner (H:200) D:300   </t>
  </si>
  <si>
    <t>52175.0017.02</t>
  </si>
  <si>
    <t>PLAINIC90400</t>
  </si>
  <si>
    <t>52175.0018.01</t>
  </si>
  <si>
    <t>Alın Önü Düz İç Köşe L25 H200 D400</t>
  </si>
  <si>
    <t xml:space="preserve">Fascia  Plain L25 Interior Corner (H:200) D:400   </t>
  </si>
  <si>
    <t>52175.0018.02</t>
  </si>
  <si>
    <t>PLAINIC90500</t>
  </si>
  <si>
    <t>52175.0019.01</t>
  </si>
  <si>
    <t>Alın Önü Düz İç Köşe L25 H200 D500</t>
  </si>
  <si>
    <t xml:space="preserve">Fascia  Plain L25 Interior Corner (H:200) D:500   </t>
  </si>
  <si>
    <t>52175.0019.02</t>
  </si>
  <si>
    <t>PLAINIC90600</t>
  </si>
  <si>
    <t>52175.0020.01</t>
  </si>
  <si>
    <t>Alın Önü Düz İç Köşe L25 H200 D600</t>
  </si>
  <si>
    <t xml:space="preserve">Fascia  Plain L25 Interior Corner (H:200) D:600   </t>
  </si>
  <si>
    <t>52175.0020.02</t>
  </si>
  <si>
    <t>PLAINOC90300</t>
  </si>
  <si>
    <t>52175.0021.01</t>
  </si>
  <si>
    <t>Alın Önü Düz Dış Köşe L25 H200 D300</t>
  </si>
  <si>
    <t xml:space="preserve">Fascia  Plain L25 Exterior Corner (H:200) D:300   </t>
  </si>
  <si>
    <t>52175.0021.02</t>
  </si>
  <si>
    <t>PLAINOC90400</t>
  </si>
  <si>
    <t>52175.0022.01</t>
  </si>
  <si>
    <t>Alın Önü Düz Dış Köşe L25 H200 D400</t>
  </si>
  <si>
    <t xml:space="preserve">Fascia  Plain L25 Exterior Corner (H:200) D:400   </t>
  </si>
  <si>
    <t>52175.0022.02</t>
  </si>
  <si>
    <t>PLAINOC90500</t>
  </si>
  <si>
    <t>52175.0023.01</t>
  </si>
  <si>
    <t>Alın Önü Düz Dış Köşe L25 H200 D500</t>
  </si>
  <si>
    <t xml:space="preserve">Fascia  Plain L25 Exterior Corner (H:200) D:500   </t>
  </si>
  <si>
    <t>52175.0023.02</t>
  </si>
  <si>
    <t>PLAINOC90600</t>
  </si>
  <si>
    <t>52175.0024.01</t>
  </si>
  <si>
    <t>Alın Önü Düz Dış Köşe L25 H200 D600</t>
  </si>
  <si>
    <t xml:space="preserve">Fascia  Plain L25 Exterior Corner (H:200) D:600   </t>
  </si>
  <si>
    <t>52175.0024.02</t>
  </si>
  <si>
    <t>Alın Önü Düz Pencereli - Fascia  Plain L25 With cut out</t>
  </si>
  <si>
    <t>PLAIN_CUTOUT500</t>
  </si>
  <si>
    <t>54174.0064.01</t>
  </si>
  <si>
    <t>Alın Önü Düz Pencereli L25 H200 L500 (Pleksi + LED Dahil)</t>
  </si>
  <si>
    <t xml:space="preserve">Fascia  Plain L25 With Cut Out 200X500     </t>
  </si>
  <si>
    <t>54174.0064.02</t>
  </si>
  <si>
    <t>PLAIN_CUTOUT665</t>
  </si>
  <si>
    <t>54174.0065.01</t>
  </si>
  <si>
    <t>Alın Önü Düz Pencereli L25 H200 L665 (Pleksi + LED Dahil)</t>
  </si>
  <si>
    <t>Fascia  Plain L25 With Cut Out 200X665</t>
  </si>
  <si>
    <t>54174.0065.02</t>
  </si>
  <si>
    <t>PLAIN_CUTOUT700</t>
  </si>
  <si>
    <t>54174.0066.01</t>
  </si>
  <si>
    <t>Alın Önü Düz Pencereli L25 H200 L700 (Pleksi + LED Dahil)</t>
  </si>
  <si>
    <t xml:space="preserve">Fascia  Plain L25 With Cut Out 200X700     </t>
  </si>
  <si>
    <t>54174.0066.02</t>
  </si>
  <si>
    <t>PLAIN_CUTOUT800</t>
  </si>
  <si>
    <t>Alın Önü Düz Pencereli L25 H200 L800 (Pleksi + LED Dahil)</t>
  </si>
  <si>
    <t xml:space="preserve">Fascia  Plain L25 With Cut Out 200X800     </t>
  </si>
  <si>
    <t>PLAIN_CUTOUT900</t>
  </si>
  <si>
    <t>54174.0067.01</t>
  </si>
  <si>
    <t>Alın Önü Düz Pencereli L25 H200 L900 (Pleksi + LED Dahil)</t>
  </si>
  <si>
    <t xml:space="preserve">Fascia  Plain L25 With Cut Out 200X900     </t>
  </si>
  <si>
    <t>54174.0067.02</t>
  </si>
  <si>
    <t>PLAIN_CUTOUT1000</t>
  </si>
  <si>
    <t>54174.0068.01</t>
  </si>
  <si>
    <t>Alın Önü Düz Pencereli L25 H200 L1000 (Pleksi + LED Dahil)</t>
  </si>
  <si>
    <t xml:space="preserve">Fascia  Plain L25 With Cut Out 200X1000     </t>
  </si>
  <si>
    <t>54174.0068.02</t>
  </si>
  <si>
    <t>PLAIN_CUTOUT1250</t>
  </si>
  <si>
    <t>54174.0069.01</t>
  </si>
  <si>
    <t>Alın Önü Düz Pencereli L25 H200 L1250 (Pleksi + LED Dahil)</t>
  </si>
  <si>
    <t xml:space="preserve">Fascia  Plain L25 With Cut Out 200X1250     </t>
  </si>
  <si>
    <t>54174.0069.02</t>
  </si>
  <si>
    <t>PLAIN_CUTOUT1330</t>
  </si>
  <si>
    <t>54174.0070.01</t>
  </si>
  <si>
    <t>Alın Önü Düz Pencereli L25 H200 L1330 (Pleksi + LED Dahil)</t>
  </si>
  <si>
    <t xml:space="preserve">Fascia  Plain L25 With Cut Out 200X1330     </t>
  </si>
  <si>
    <t>54174.0070.02</t>
  </si>
  <si>
    <t>Alın Önü Dereceli L25 H200 - Fascia  Inclined L25 Plain H200</t>
  </si>
  <si>
    <t>INCLINED500</t>
  </si>
  <si>
    <t>52175.0025.01</t>
  </si>
  <si>
    <t>Alın Önü Dereceli L25 H200 D500</t>
  </si>
  <si>
    <t xml:space="preserve">Fascia  Inclined L25 Plain 200X500     </t>
  </si>
  <si>
    <t>52175.0025.02</t>
  </si>
  <si>
    <t>INCLINED665</t>
  </si>
  <si>
    <t>52175.0027.01</t>
  </si>
  <si>
    <t>Alın Önü Dereceli L25 H200 D665</t>
  </si>
  <si>
    <t>Fascia  Inclined L25 Plain 200X665</t>
  </si>
  <si>
    <t>52175.0027.02</t>
  </si>
  <si>
    <t>INCLINED700</t>
  </si>
  <si>
    <t>52175.0028.01</t>
  </si>
  <si>
    <t>Alın Önü Dereceli L25 H200 D700</t>
  </si>
  <si>
    <t xml:space="preserve">Fascia  Inclined L25 Plain 200X700     </t>
  </si>
  <si>
    <t>52175.0028.02</t>
  </si>
  <si>
    <t>INCLINED800</t>
  </si>
  <si>
    <t>52175.0029.01</t>
  </si>
  <si>
    <t>Alın Önü Dereceli L25 H200 D800</t>
  </si>
  <si>
    <t xml:space="preserve">Fascia  Inclined L25 Plain 200X800     </t>
  </si>
  <si>
    <t>52175.0029.02</t>
  </si>
  <si>
    <t>INCLINED900</t>
  </si>
  <si>
    <t>52175.0030.01</t>
  </si>
  <si>
    <t>Alın Önü Dereceli L25 H200 D900</t>
  </si>
  <si>
    <t xml:space="preserve">Fascia  Inclined L25 Plain 200X900     </t>
  </si>
  <si>
    <t>52175.0030.02</t>
  </si>
  <si>
    <t>INCLINED1000</t>
  </si>
  <si>
    <t>52175.0031.01</t>
  </si>
  <si>
    <t>Alın Önü Dereceli L25 H200 D1000</t>
  </si>
  <si>
    <t xml:space="preserve">Fascia  Inclined L25 Plain 200X1000     </t>
  </si>
  <si>
    <t>52175.0031.02</t>
  </si>
  <si>
    <t>INCLINED1250</t>
  </si>
  <si>
    <t>52175.0032.01</t>
  </si>
  <si>
    <t>Alın Önü Dereceli L25 H200 D1250</t>
  </si>
  <si>
    <t xml:space="preserve">Fascia  Inclined L25 Plain 200X1250     </t>
  </si>
  <si>
    <t>52175.0032.02</t>
  </si>
  <si>
    <t>INCLINED1330</t>
  </si>
  <si>
    <t>52175.0033.01</t>
  </si>
  <si>
    <t>Alın Önü Dereceli L25 H200 D1330</t>
  </si>
  <si>
    <t xml:space="preserve">Fascia  Inclined L25 Plain 200X1330     </t>
  </si>
  <si>
    <t>52175.0033.02</t>
  </si>
  <si>
    <t>Alın Önü Dereceli Pencereli - Fascia  Inclined L25 With cut out H200</t>
  </si>
  <si>
    <t>INCLINED_CUTOUT500</t>
  </si>
  <si>
    <t>54174.0007.01</t>
  </si>
  <si>
    <t>Alın Önü Dereceli Pencereli L25 H200 L500 (Pleksi + Led Dahil)</t>
  </si>
  <si>
    <t xml:space="preserve">Fascia  Inclined L25 With cut out 200X500     </t>
  </si>
  <si>
    <t>54174.0007.02</t>
  </si>
  <si>
    <t>INCLINED_CUTOUT665</t>
  </si>
  <si>
    <t>54174.0050.01</t>
  </si>
  <si>
    <t>Alın Önü Dereceli Pencereli L25 H200 L665 (Pleksi + Led Dahil)</t>
  </si>
  <si>
    <t>Fascia  Inclined L25 With cut out 200X665</t>
  </si>
  <si>
    <t>54174.0050.02</t>
  </si>
  <si>
    <t>INCLINED_CUTOUT700</t>
  </si>
  <si>
    <t>54174.0008.01</t>
  </si>
  <si>
    <t>Alın Önü Dereceli Pencereli L25 H200 L700 (Pleksi + Led Dahil)</t>
  </si>
  <si>
    <t xml:space="preserve">Fascia  Inclined L25 With cut out 200X700     </t>
  </si>
  <si>
    <t>54174.0008.02</t>
  </si>
  <si>
    <t>INCLINED_CUTOUT800</t>
  </si>
  <si>
    <t>Alın Önü Dereceli Pencereli L25 H200 L800 (Pleksi + Led Dahil)</t>
  </si>
  <si>
    <t xml:space="preserve">Fascia  Inclined L25 With cut out 200X800     </t>
  </si>
  <si>
    <t>INCLINED_CUTOUT900</t>
  </si>
  <si>
    <t>54174.0009.01</t>
  </si>
  <si>
    <t>Alın Önü Dereceli Pencereli L25 H200 L900 (Pleksi + Led Dahil)</t>
  </si>
  <si>
    <t xml:space="preserve">Fascia  Inclined L25 With cut out 200X900     </t>
  </si>
  <si>
    <t>54174.0009.02</t>
  </si>
  <si>
    <t>INCLINED_CUTOUT1000</t>
  </si>
  <si>
    <t>54174.0010.01</t>
  </si>
  <si>
    <t>Alın Önü Dereceli Pencereli L25 H200 L1000 (Pleksi + Led Dahil)</t>
  </si>
  <si>
    <t xml:space="preserve">Fascia  Inclined L25 With cut out 200X1000     </t>
  </si>
  <si>
    <t>54174.0010.02</t>
  </si>
  <si>
    <t>INCLINED_CUTOUT1250</t>
  </si>
  <si>
    <t>54174.0011.01</t>
  </si>
  <si>
    <t>Alın Önü Dereceli Pencereli L25 H200 L1250 (Pleksi + Led Dahil)</t>
  </si>
  <si>
    <t xml:space="preserve">Fascia  Inclined L25 With cut out 200X1250     </t>
  </si>
  <si>
    <t>54174.0011.02</t>
  </si>
  <si>
    <t>INCLINED_CUTOUT1330</t>
  </si>
  <si>
    <t>54174.0012.01</t>
  </si>
  <si>
    <t>Alın Önü Dereceli Pencereli L25 H200 L1330 (Pleksi + Led Dahil)</t>
  </si>
  <si>
    <t xml:space="preserve">Fascia  Inclined L25 With cut out 200X1330     </t>
  </si>
  <si>
    <t>54174.0012.02</t>
  </si>
  <si>
    <t>Alın Önü Dereceli L25 H400 - Fascia  Inclined L25 Plain H400</t>
  </si>
  <si>
    <t>INCLINED_H400500</t>
  </si>
  <si>
    <t>52175.0141.01</t>
  </si>
  <si>
    <t>Alın Önü Dereceli L25 H400 L500</t>
  </si>
  <si>
    <t xml:space="preserve">Fascia Inclined L25 400X500       </t>
  </si>
  <si>
    <t>52175.0141.02</t>
  </si>
  <si>
    <t>INCLINED_H400665</t>
  </si>
  <si>
    <t>52175.0143.01</t>
  </si>
  <si>
    <t>Alın Önü Dereceli L25 H400 L665</t>
  </si>
  <si>
    <t>Fascia Inclined L25 400X665</t>
  </si>
  <si>
    <t>52175.0143.02</t>
  </si>
  <si>
    <t>INCLINED_H400700</t>
  </si>
  <si>
    <t>52175.0144.01</t>
  </si>
  <si>
    <t>Alın Önü Dereceli L25 H400 L700</t>
  </si>
  <si>
    <t xml:space="preserve">Fascia Inclined L25 400X700       </t>
  </si>
  <si>
    <t>52175.0144.02</t>
  </si>
  <si>
    <t>INCLINED_H400800</t>
  </si>
  <si>
    <t>52175.0145.01</t>
  </si>
  <si>
    <t>Alın Önü Dereceli L25 H400 L800</t>
  </si>
  <si>
    <t xml:space="preserve">Fascia Inclined L25 400X800       </t>
  </si>
  <si>
    <t>52175.0145.02</t>
  </si>
  <si>
    <t>INCLINED_H400900</t>
  </si>
  <si>
    <t>52175.0146.01</t>
  </si>
  <si>
    <t>Alın Önü Dereceli L25 H400 L900</t>
  </si>
  <si>
    <t xml:space="preserve">Fascia Inclined L25 400X900       </t>
  </si>
  <si>
    <t>52175.0146.02</t>
  </si>
  <si>
    <t>INCLINED_H4001000</t>
  </si>
  <si>
    <t>52175.0147.01</t>
  </si>
  <si>
    <t>Alın Önü Dereceli L25 H400 L1000</t>
  </si>
  <si>
    <t xml:space="preserve">Fascia Inclined L25 400X1000       </t>
  </si>
  <si>
    <t>52175.0147.02</t>
  </si>
  <si>
    <t>INCLINED_H4001250</t>
  </si>
  <si>
    <t>52175.0148.01</t>
  </si>
  <si>
    <t>Alın Önü Dereceli L25 H400 L1250</t>
  </si>
  <si>
    <t xml:space="preserve">Fascia Inclined L25 400X1250       </t>
  </si>
  <si>
    <t>52175.0148.02</t>
  </si>
  <si>
    <t>INCLINED_H4001330</t>
  </si>
  <si>
    <t>52175.0149.01</t>
  </si>
  <si>
    <t>Alın Önü Dereceli L25 H400 L1330</t>
  </si>
  <si>
    <t xml:space="preserve">Fascia Inclined L25 400X1330       </t>
  </si>
  <si>
    <t>52175.0149.02</t>
  </si>
  <si>
    <t>Alın Önü Dereceli Pencereli L25 H400 - Fascia Inclined L25 With cut out H400</t>
  </si>
  <si>
    <t>INCLINED_CUTOUT_H400500</t>
  </si>
  <si>
    <t>54174.0013.01</t>
  </si>
  <si>
    <t>ALIN DERECELİ PENCERELİ H400 L500 (Pleksi + Led Dahil)</t>
  </si>
  <si>
    <t>Fascia Inclined L25 With cut out 400X500</t>
  </si>
  <si>
    <t>54174.0013.02</t>
  </si>
  <si>
    <t>INCLINED_CUTOUT_H400665</t>
  </si>
  <si>
    <t>54174.0053.01</t>
  </si>
  <si>
    <t>ALIN DERECELİ PENCERELİ H400 L665 (Pleksi + Led Dahil)</t>
  </si>
  <si>
    <t>Fascia Inclined L25 With cut out 400X665</t>
  </si>
  <si>
    <t>54174.0053.02</t>
  </si>
  <si>
    <t>INCLINED_CUTOUT_H400700</t>
  </si>
  <si>
    <t>54174.0014.01</t>
  </si>
  <si>
    <t>ALIN DERECELİ PENCERELİ H400 L700 (Pleksi + Led Dahil)</t>
  </si>
  <si>
    <t>Fascia Inclined L25 With cut out 400X700</t>
  </si>
  <si>
    <t>54174.0014.02</t>
  </si>
  <si>
    <t>INCLINED_CUTOUT_H400800</t>
  </si>
  <si>
    <t>ALIN DERECELİ PENCERELİ H400 L800 (Pleksi + Led Dahil)</t>
  </si>
  <si>
    <t>Fascia Inclined L25 With cut out 400X800</t>
  </si>
  <si>
    <t>INCLINED_CUTOUT_H400900</t>
  </si>
  <si>
    <t>54174.0015.01</t>
  </si>
  <si>
    <t>ALIN DERECELİ PENCERELİ H400 L900 (Pleksi + Led Dahil)</t>
  </si>
  <si>
    <t>Fascia Inclined L25 With cut out 400X900</t>
  </si>
  <si>
    <t>54174.0015.02</t>
  </si>
  <si>
    <t>INCLINED_CUTOUT_H4001000</t>
  </si>
  <si>
    <t>54174.0016.01</t>
  </si>
  <si>
    <t>ALIN DERECELİ PENCERELİ H400 L1000 (Pleksi + Led Dahil)</t>
  </si>
  <si>
    <t>Fascia Inclined L25 With cut out 400X1000</t>
  </si>
  <si>
    <t>54174.0016.02</t>
  </si>
  <si>
    <t>INCLINED_CUTOUT_H4001250</t>
  </si>
  <si>
    <t>54174.0017.01</t>
  </si>
  <si>
    <t>ALIN DERECELİ PENCERELİ H400 L1250 (Pleksi + Led Dahil)</t>
  </si>
  <si>
    <t>Fascia Inclined L25 With cut out 400X1250</t>
  </si>
  <si>
    <t>54174.0017.02</t>
  </si>
  <si>
    <t>INCLINED_CUTOUT_H4001330</t>
  </si>
  <si>
    <t>54174.0018.01</t>
  </si>
  <si>
    <t>ALIN DERECELİ PENCERELİ H400 L1330 (Pleksi + Led Dahil)</t>
  </si>
  <si>
    <t>Fascia Inclined L25 With cut out 400X1330</t>
  </si>
  <si>
    <t>54174.0018.02</t>
  </si>
  <si>
    <t>Alın Üstü Armatür Taşıyıcı L25 - Fascia Canopy Support Lightening L25</t>
  </si>
  <si>
    <t>D300500</t>
  </si>
  <si>
    <t>52175.0043.01</t>
  </si>
  <si>
    <t>Alın Üstü Armatür Taşıyıcı L25 D300 L500</t>
  </si>
  <si>
    <t xml:space="preserve">Fascia Canopy Support Lightening L25 300X500     </t>
  </si>
  <si>
    <t>52175.0043.02</t>
  </si>
  <si>
    <t>D300665</t>
  </si>
  <si>
    <t>52175.0045.01</t>
  </si>
  <si>
    <t>Alın Üstü Armatür Taşıyıcı L25 D300 L665</t>
  </si>
  <si>
    <t>Fascia Canopy Support Lightening L25 300X665</t>
  </si>
  <si>
    <t>52175.0045.02</t>
  </si>
  <si>
    <t>D300700</t>
  </si>
  <si>
    <t>52175.0046.01</t>
  </si>
  <si>
    <t>Alın Üstü Armatür Taşıyıcı L25 D300 L700</t>
  </si>
  <si>
    <t xml:space="preserve">Fascia Canopy Support Lightening L25 300X700     </t>
  </si>
  <si>
    <t>52175.0046.02</t>
  </si>
  <si>
    <t>D300800</t>
  </si>
  <si>
    <t>52175.0047.01</t>
  </si>
  <si>
    <t>Alın Üstü Armatür Taşıyıcı L25 D300 L800</t>
  </si>
  <si>
    <t xml:space="preserve">Fascia Canopy Support Lightening L25 300X800     </t>
  </si>
  <si>
    <t>52175.0047.02</t>
  </si>
  <si>
    <t>D300900</t>
  </si>
  <si>
    <t>52175.0048.01</t>
  </si>
  <si>
    <t>Alın Üstü Armatür Taşıyıcı L25 D300 L900</t>
  </si>
  <si>
    <t xml:space="preserve">Fascia Canopy Support Lightening L25 300X900     </t>
  </si>
  <si>
    <t>52175.0048.02</t>
  </si>
  <si>
    <t>D3001000</t>
  </si>
  <si>
    <t>52175.0049.01</t>
  </si>
  <si>
    <t>Alın Üstü Armatür Taşıyıcı L25 D300 L1000</t>
  </si>
  <si>
    <t xml:space="preserve">Fascia Canopy Support Lightening L25 300X1000     </t>
  </si>
  <si>
    <t>52175.0049.02</t>
  </si>
  <si>
    <t>D3001250</t>
  </si>
  <si>
    <t>52175.0050.01</t>
  </si>
  <si>
    <t>Alın Üstü Armatür Taşıyıcı L25 D300 L1250</t>
  </si>
  <si>
    <t xml:space="preserve">Fascia Canopy Support Lightening L25 300X1250     </t>
  </si>
  <si>
    <t>52175.0050.02</t>
  </si>
  <si>
    <t>D3001330</t>
  </si>
  <si>
    <t>52175.0051.01</t>
  </si>
  <si>
    <t>Alın Üstü Armatür Taşıyıcı L25 D300 L1330</t>
  </si>
  <si>
    <t xml:space="preserve">Fascia Canopy Support Lightening L25 300X1330     </t>
  </si>
  <si>
    <t>52175.0051.02</t>
  </si>
  <si>
    <t>D400500</t>
  </si>
  <si>
    <t>52175.0052.01</t>
  </si>
  <si>
    <t>Alın Üstü Armatür Taşıyıcı L25 D400 L500</t>
  </si>
  <si>
    <t xml:space="preserve">Fascia Canopy Support Lightening L25 400X500     </t>
  </si>
  <si>
    <t>52175.0052.02</t>
  </si>
  <si>
    <t>D400665</t>
  </si>
  <si>
    <t>52175.0054.01</t>
  </si>
  <si>
    <t>Alın Üstü Armatür Taşıyıcı L25 D400 L665</t>
  </si>
  <si>
    <t>Fascia Canopy Support Lightening L25 400X665</t>
  </si>
  <si>
    <t>52175.0054.02</t>
  </si>
  <si>
    <t>D400700</t>
  </si>
  <si>
    <t>52175.0055.01</t>
  </si>
  <si>
    <t>Alın Üstü Armatür Taşıyıcı L25 D400 L700</t>
  </si>
  <si>
    <t xml:space="preserve">Fascia Canopy Support Lightening L25 400X700     </t>
  </si>
  <si>
    <t>52175.0055.02</t>
  </si>
  <si>
    <t>D400800</t>
  </si>
  <si>
    <t>52175.0056.01</t>
  </si>
  <si>
    <t>Alın Üstü Armatür Taşıyıcı L25 D400 L800</t>
  </si>
  <si>
    <t xml:space="preserve">Fascia Canopy Support Lightening L25 400X800     </t>
  </si>
  <si>
    <t>52175.0056.02</t>
  </si>
  <si>
    <t>D400900</t>
  </si>
  <si>
    <t>52175.0057.01</t>
  </si>
  <si>
    <t>Alın Üstü Armatür Taşıyıcı L25 D400 L900</t>
  </si>
  <si>
    <t xml:space="preserve">Fascia Canopy Support Lightening L25 400X900     </t>
  </si>
  <si>
    <t>52175.0057.02</t>
  </si>
  <si>
    <t>D4001000</t>
  </si>
  <si>
    <t>52175.0058.01</t>
  </si>
  <si>
    <t>Alın Üstü Armatür Taşıyıcı L25 D400 L1000</t>
  </si>
  <si>
    <t xml:space="preserve">Fascia Canopy Support Lightening L25 400X1000     </t>
  </si>
  <si>
    <t>52175.0058.02</t>
  </si>
  <si>
    <t>D4001250</t>
  </si>
  <si>
    <t>52175.0059.01</t>
  </si>
  <si>
    <t>Alın Üstü Armatür Taşıyıcı L25 D400 L1250</t>
  </si>
  <si>
    <t xml:space="preserve">Fascia Canopy Support Lightening L25 400X1250     </t>
  </si>
  <si>
    <t>52175.0059.02</t>
  </si>
  <si>
    <t>D4001330</t>
  </si>
  <si>
    <t>52175.0060.01</t>
  </si>
  <si>
    <t>Alın Üstü Armatür Taşıyıcı L25 D400 L1330</t>
  </si>
  <si>
    <t xml:space="preserve">Fascia Canopy Support Lightening L25 400X1330     </t>
  </si>
  <si>
    <t>52175.0060.02</t>
  </si>
  <si>
    <t>D500500</t>
  </si>
  <si>
    <t>52175.0061.01</t>
  </si>
  <si>
    <t>Alın Üstü Armatür Taşıyıcı L25 D500 L500</t>
  </si>
  <si>
    <t xml:space="preserve">Fascia Canopy Support Lightening L25 500X500     </t>
  </si>
  <si>
    <t>52175.0061.02</t>
  </si>
  <si>
    <t>D500665</t>
  </si>
  <si>
    <t>52175.0063.01</t>
  </si>
  <si>
    <t>Alın Üstü Armatür Taşıyıcı L25 D500 L665</t>
  </si>
  <si>
    <t>Fascia Canopy Support Lightening L25 500X665</t>
  </si>
  <si>
    <t>52175.0063.02</t>
  </si>
  <si>
    <t>D500700</t>
  </si>
  <si>
    <t>52175.0064.01</t>
  </si>
  <si>
    <t>Alın Üstü Armatür Taşıyıcı L25 D500 L700</t>
  </si>
  <si>
    <t xml:space="preserve">Fascia Canopy Support Lightening L25 500X700     </t>
  </si>
  <si>
    <t>52175.0064.02</t>
  </si>
  <si>
    <t>D500800</t>
  </si>
  <si>
    <t>52175.0065.01</t>
  </si>
  <si>
    <t>Alın Üstü Armatür Taşıyıcı L25 D500 L800</t>
  </si>
  <si>
    <t xml:space="preserve">Fascia Canopy Support Lightening L25 500X800     </t>
  </si>
  <si>
    <t>52175.0065.02</t>
  </si>
  <si>
    <t>D500900</t>
  </si>
  <si>
    <t>52175.0066.01</t>
  </si>
  <si>
    <t>Alın Üstü Armatür Taşıyıcı L25 D500 L900</t>
  </si>
  <si>
    <t xml:space="preserve">Fascia Canopy Support Lightening L25 500X900     </t>
  </si>
  <si>
    <t>52175.0066.02</t>
  </si>
  <si>
    <t>D5001000</t>
  </si>
  <si>
    <t>52175.0067.01</t>
  </si>
  <si>
    <t>Alın Üstü Armatür Taşıyıcı L25 D500 L1000</t>
  </si>
  <si>
    <t xml:space="preserve">Fascia Canopy Support Lightening L25 500X1000     </t>
  </si>
  <si>
    <t>52175.0067.02</t>
  </si>
  <si>
    <t>D5001250</t>
  </si>
  <si>
    <t>52175.0068.01</t>
  </si>
  <si>
    <t>Alın Üstü Armatür Taşıyıcı L25 D500 L1250</t>
  </si>
  <si>
    <t xml:space="preserve">Fascia Canopy Support Lightening L25 500X1250     </t>
  </si>
  <si>
    <t>52175.0068.02</t>
  </si>
  <si>
    <t>D5001330</t>
  </si>
  <si>
    <t>52175.0069.01</t>
  </si>
  <si>
    <t>Alın Üstü Armatür Taşıyıcı L25 D500 L1330</t>
  </si>
  <si>
    <t xml:space="preserve">Fascia Canopy Support Lightening L25 500X1330     </t>
  </si>
  <si>
    <t>52175.0069.02</t>
  </si>
  <si>
    <t>D600500</t>
  </si>
  <si>
    <t>52175.0070.01</t>
  </si>
  <si>
    <t>Alın Üstü Armatür Taşıyıcı L25 D600 L500</t>
  </si>
  <si>
    <t xml:space="preserve">Fascia Canopy Support Lightening L25 600X500     </t>
  </si>
  <si>
    <t>52175.0070.02</t>
  </si>
  <si>
    <t>D600665</t>
  </si>
  <si>
    <t>52175.0072.01</t>
  </si>
  <si>
    <t>Alın Üstü Armatür Taşıyıcı L25 D600 L665</t>
  </si>
  <si>
    <t>Fascia Canopy Support Lightening L25 600X665</t>
  </si>
  <si>
    <t>52175.0072.02</t>
  </si>
  <si>
    <t>D600700</t>
  </si>
  <si>
    <t>52175.0073.01</t>
  </si>
  <si>
    <t>Alın Üstü Armatür Taşıyıcı L25 D600 L700</t>
  </si>
  <si>
    <t xml:space="preserve">Fascia Canopy Support Lightening L25 600X700     </t>
  </si>
  <si>
    <t>52175.0073.02</t>
  </si>
  <si>
    <t>D600800</t>
  </si>
  <si>
    <t>52175.0074.01</t>
  </si>
  <si>
    <t>Alın Üstü Armatür Taşıyıcı L25 D600 L800</t>
  </si>
  <si>
    <t xml:space="preserve">Fascia Canopy Support Lightening L25 600X800     </t>
  </si>
  <si>
    <t>52175.0074.02</t>
  </si>
  <si>
    <t>D600900</t>
  </si>
  <si>
    <t>52175.0075.01</t>
  </si>
  <si>
    <t>Alın Üstü Armatür Taşıyıcı L25 D600 L900</t>
  </si>
  <si>
    <t xml:space="preserve">Fascia Canopy Support Lightening L25 600X900     </t>
  </si>
  <si>
    <t>52175.0075.02</t>
  </si>
  <si>
    <t>D6001000</t>
  </si>
  <si>
    <t>52175.0076.01</t>
  </si>
  <si>
    <t>Alın Üstü Armatür Taşıyıcı L25 D600 L1000</t>
  </si>
  <si>
    <t xml:space="preserve">Fascia Canopy Support Lightening L25 600X1000     </t>
  </si>
  <si>
    <t>52175.0076.02</t>
  </si>
  <si>
    <t>D6001250</t>
  </si>
  <si>
    <t>52175.0077.01</t>
  </si>
  <si>
    <t>Alın Üstü Armatür Taşıyıcı L25 D600 L1250</t>
  </si>
  <si>
    <t xml:space="preserve">Fascia Canopy Support Lightening L25 600X1250     </t>
  </si>
  <si>
    <t>52175.0077.02</t>
  </si>
  <si>
    <t>D6001330</t>
  </si>
  <si>
    <t>52175.0078.01</t>
  </si>
  <si>
    <t>Alın Üstü Armatür Taşıyıcı L25 D600 L1330</t>
  </si>
  <si>
    <t xml:space="preserve">Fascia Canopy Support Lightening L25 600X1330     </t>
  </si>
  <si>
    <t>52175.0078.02</t>
  </si>
  <si>
    <t>IC90300</t>
  </si>
  <si>
    <t>52175.0083.01</t>
  </si>
  <si>
    <t>Alın Üstü Düz İç Köşe L25 D300</t>
  </si>
  <si>
    <t xml:space="preserve">Fascia Canopy Plain L25 Interior Corner D:300    </t>
  </si>
  <si>
    <t>52175.0083.02</t>
  </si>
  <si>
    <t>IC90400</t>
  </si>
  <si>
    <t>52175.0084.01</t>
  </si>
  <si>
    <t>Alın Üstü Düz İç Köşe L25 D400</t>
  </si>
  <si>
    <t xml:space="preserve">Fascia Canopy Plain L25 Interior Corner D:400    </t>
  </si>
  <si>
    <t>52175.0084.02</t>
  </si>
  <si>
    <t>IC90500</t>
  </si>
  <si>
    <t>52175.0085.01</t>
  </si>
  <si>
    <t>Alın Üstü Düz İç Köşe L25 D500</t>
  </si>
  <si>
    <t xml:space="preserve">Fascia Canopy Plain L25 Interior Corner D:500    </t>
  </si>
  <si>
    <t>52175.0085.02</t>
  </si>
  <si>
    <t>IC90600</t>
  </si>
  <si>
    <t>52175.0086.01</t>
  </si>
  <si>
    <t>Alın Üstü Düz İç Köşe L25 D600</t>
  </si>
  <si>
    <t xml:space="preserve">Fascia Canopy Plain L25 Interior Corner D:600    </t>
  </si>
  <si>
    <t>52175.0086.02</t>
  </si>
  <si>
    <t>OC90300</t>
  </si>
  <si>
    <t>52175.0087.01</t>
  </si>
  <si>
    <t>Alın Üstü Düz Dış Köşe L25 D300</t>
  </si>
  <si>
    <t xml:space="preserve">Fascia Canopy Plain L25 Exterior Corner D:300    </t>
  </si>
  <si>
    <t>52175.0087.02</t>
  </si>
  <si>
    <t>OC90400</t>
  </si>
  <si>
    <t>52175.0088.01</t>
  </si>
  <si>
    <t>Alın Üstü Düz Dış Köşe L25 D400</t>
  </si>
  <si>
    <t xml:space="preserve">Fascia Canopy Plain L25 Exterior Corner D:400    </t>
  </si>
  <si>
    <t>52175.0088.02</t>
  </si>
  <si>
    <t>OC90500</t>
  </si>
  <si>
    <t>52175.0089.01</t>
  </si>
  <si>
    <t>Alın Üstü Düz Dış Köşe L25 D500</t>
  </si>
  <si>
    <t xml:space="preserve">Fascia Canopy Plain L25 Exterior Corner D:500    </t>
  </si>
  <si>
    <t>52175.0089.02</t>
  </si>
  <si>
    <t>OC90600</t>
  </si>
  <si>
    <t>52175.0090.01</t>
  </si>
  <si>
    <t>Alın Üstü Düz Dış Köşe L25 D600</t>
  </si>
  <si>
    <t xml:space="preserve">Fascia Canopy Plain L25 Exterior Corner D:600    </t>
  </si>
  <si>
    <t>52175.0090.02</t>
  </si>
  <si>
    <t>Gondolbaşı Ayaksız Ünite Alt Kapama Sacı - GH without base foot / Front Bottom Closure Panel</t>
  </si>
  <si>
    <t>52121.0144.01</t>
  </si>
  <si>
    <t>Pano Düz GB Ön Alt Kapama H200 L500</t>
  </si>
  <si>
    <t>Backpanel GH Front Closure H200 L500</t>
  </si>
  <si>
    <t>52121.0144.02</t>
  </si>
  <si>
    <t>52121.0146.01</t>
  </si>
  <si>
    <t>Pano Düz GB Ön Alt Kapama H200 L665</t>
  </si>
  <si>
    <t>Backpanel GH Front Closure H200 L665</t>
  </si>
  <si>
    <t>52121.0146.02</t>
  </si>
  <si>
    <t>52121.0147.01</t>
  </si>
  <si>
    <t>Pano Düz GB Ön Alt Kapama H200 L700</t>
  </si>
  <si>
    <t>Backpanel GH Front Closure H200 L700</t>
  </si>
  <si>
    <t>52121.0147.02</t>
  </si>
  <si>
    <t>52121.0148.01</t>
  </si>
  <si>
    <t>Pano Düz GB Ön Alt Kapama H200 L800</t>
  </si>
  <si>
    <t>Backpanel GH Front Closure H200 L800</t>
  </si>
  <si>
    <t>52121.0148.02</t>
  </si>
  <si>
    <t>52121.0149.01</t>
  </si>
  <si>
    <t>Pano Düz GB Ön Alt Kapama H200 L900</t>
  </si>
  <si>
    <t>Backpanel GH Front Closure H200 L900</t>
  </si>
  <si>
    <t>52121.0149.02</t>
  </si>
  <si>
    <t>52121.0150.01</t>
  </si>
  <si>
    <t>Pano Düz GB Ön Alt Kapama H200 L1000</t>
  </si>
  <si>
    <t>Backpanel GH Front Closure H200 L1000</t>
  </si>
  <si>
    <t>52121.0150.02</t>
  </si>
  <si>
    <t>52121.0152.01</t>
  </si>
  <si>
    <t>Pano Düz GB Ön Alt Kapama H200 L1250</t>
  </si>
  <si>
    <t>Backpanel GH Front Closure H200 L1250</t>
  </si>
  <si>
    <t>52121.0152.02</t>
  </si>
  <si>
    <t>52121.0153.01</t>
  </si>
  <si>
    <t>Pano Düz GB Ön Alt Kapama H200 L1330</t>
  </si>
  <si>
    <t>Backpanel GH Front Closure H200 L1330</t>
  </si>
  <si>
    <t>52121.0153.02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</si>
</sst>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[$€-1];[Red]\-#,##0.00\ [$€-1]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  <charset val="162"/>
    </font>
    <font>
      <b/>
      <sz val="12"/>
      <color rgb="FF000000"/>
      <name val="Calibri"/>
      <family val="2"/>
      <charset val="162"/>
    </font>
    <font>
      <sz val="9"/>
      <color rgb="FF000000"/>
      <name val="Calibri"/>
      <family val="2"/>
      <charset val="162"/>
    </font>
    <font>
      <sz val="11"/>
      <color rgb="FF000000"/>
      <name val="Calibri"/>
      <family val="2"/>
      <charset val="162"/>
    </font>
    <font>
      <b/>
      <sz val="12"/>
      <name val="Calibri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</fills>
  <borders count="15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2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/>
    <xf numFmtId="164" fontId="4" fillId="4" borderId="4" xfId="0" applyNumberFormat="1" applyFont="1" applyFill="1" applyBorder="1" applyAlignment="1">
      <alignment horizontal="center"/>
    </xf>
    <xf numFmtId="3" fontId="4" fillId="4" borderId="4" xfId="0" applyNumberFormat="1" applyFont="1" applyFill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left"/>
    </xf>
    <xf numFmtId="164" fontId="4" fillId="4" borderId="3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left"/>
    </xf>
    <xf numFmtId="0" fontId="4" fillId="4" borderId="6" xfId="0" applyFont="1" applyFill="1" applyBorder="1"/>
    <xf numFmtId="164" fontId="4" fillId="4" borderId="6" xfId="0" applyNumberFormat="1" applyFont="1" applyFill="1" applyBorder="1" applyAlignment="1">
      <alignment horizontal="center"/>
    </xf>
    <xf numFmtId="0" fontId="4" fillId="4" borderId="4" xfId="0" applyFont="1" applyFill="1" applyBorder="1" applyAlignment="1" applyProtection="1">
      <alignment horizontal="center" vertical="center"/>
      <protection hidden="1"/>
    </xf>
    <xf numFmtId="0" fontId="4" fillId="4" borderId="4" xfId="0" applyFont="1" applyFill="1" applyBorder="1" applyAlignment="1" applyProtection="1">
      <alignment horizontal="left" vertical="center"/>
      <protection hidden="1"/>
    </xf>
    <xf numFmtId="0" fontId="2" fillId="2" borderId="7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165" fontId="1" fillId="0" borderId="0" xfId="0" applyNumberFormat="1" applyFont="1"/>
    <xf numFmtId="10" fontId="1" fillId="0" borderId="0" xfId="0" applyNumberFormat="1" applyFont="1"/>
    <xf numFmtId="0" fontId="2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164" fontId="4" fillId="0" borderId="4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4" borderId="4" xfId="0" quotePrefix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3" xfId="0" applyFont="1" applyFill="1" applyBorder="1"/>
    <xf numFmtId="164" fontId="4" fillId="4" borderId="8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4" xfId="0" applyFont="1" applyFill="1" applyBorder="1"/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2" xfId="0" applyFont="1" applyBorder="1"/>
    <xf numFmtId="0" fontId="1" fillId="0" borderId="0" xfId="0" applyFont="1" applyAlignment="1">
      <alignment horizontal="center" vertical="center" wrapText="1"/>
    </xf>
    <xf numFmtId="0" fontId="4" fillId="4" borderId="14" xfId="0" applyFont="1" applyFill="1" applyBorder="1"/>
    <xf numFmtId="164" fontId="4" fillId="4" borderId="14" xfId="0" applyNumberFormat="1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4" borderId="12" xfId="0" applyFont="1" applyFill="1" applyBorder="1"/>
    <xf numFmtId="0" fontId="6" fillId="6" borderId="3" xfId="0" applyFont="1" applyFill="1" applyBorder="1" applyAlignment="1">
      <alignment horizontal="center"/>
    </xf>
    <xf numFmtId="164" fontId="4" fillId="4" borderId="13" xfId="0" applyNumberFormat="1" applyFont="1" applyFill="1" applyBorder="1" applyAlignment="1">
      <alignment horizontal="center"/>
    </xf>
    <xf numFmtId="164" fontId="4" fillId="4" borderId="4" xfId="0" applyNumberFormat="1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7"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fo\Desktop\Tab%20Teklif.xlsm" TargetMode="External"/><Relationship Id="rId1" Type="http://schemas.openxmlformats.org/officeDocument/2006/relationships/externalLinkPath" Target="Tab%20Teklif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HMUT/Documents/Tab25%20Product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FIGURATION"/>
      <sheetName val="PRICE LIST"/>
      <sheetName val="OFFER"/>
      <sheetName val="Temel Liste 1,435"/>
      <sheetName val="TECHNICAL"/>
      <sheetName val="Sayfa1"/>
      <sheetName val="FİYATLI LİSTE"/>
      <sheetName val="YEDEK LİSTE"/>
      <sheetName val="ENDING"/>
      <sheetName val="RENKLER"/>
    </sheetNames>
    <sheetDataSet>
      <sheetData sheetId="0">
        <row r="23">
          <cell r="C23">
            <v>1.0900000000000001</v>
          </cell>
        </row>
        <row r="28">
          <cell r="C28" t="str">
            <v>9001 YP BEYAZ</v>
          </cell>
        </row>
        <row r="20001">
          <cell r="H20001">
            <v>0</v>
          </cell>
          <cell r="J20001">
            <v>0</v>
          </cell>
        </row>
        <row r="20009">
          <cell r="H20009">
            <v>0</v>
          </cell>
          <cell r="J20009">
            <v>0</v>
          </cell>
        </row>
        <row r="20016">
          <cell r="H20016">
            <v>0</v>
          </cell>
        </row>
        <row r="20022">
          <cell r="H20022">
            <v>0</v>
          </cell>
        </row>
        <row r="20027">
          <cell r="H20027">
            <v>0</v>
          </cell>
        </row>
        <row r="20029">
          <cell r="H20029">
            <v>0</v>
          </cell>
        </row>
      </sheetData>
      <sheetData sheetId="1"/>
      <sheetData sheetId="2"/>
      <sheetData sheetId="3"/>
      <sheetData sheetId="4">
        <row r="16">
          <cell r="B16">
            <v>1015</v>
          </cell>
          <cell r="E16">
            <v>1</v>
          </cell>
          <cell r="F16">
            <v>1</v>
          </cell>
          <cell r="W16">
            <v>1015</v>
          </cell>
          <cell r="Z16">
            <v>2</v>
          </cell>
          <cell r="AB16">
            <v>1</v>
          </cell>
          <cell r="AD16">
            <v>1015</v>
          </cell>
          <cell r="AH16">
            <v>2</v>
          </cell>
          <cell r="AI16">
            <v>1</v>
          </cell>
          <cell r="AK16">
            <v>1015</v>
          </cell>
          <cell r="AN16">
            <v>2</v>
          </cell>
          <cell r="AP16">
            <v>1</v>
          </cell>
          <cell r="AR16">
            <v>1015</v>
          </cell>
          <cell r="AV16">
            <v>2</v>
          </cell>
          <cell r="AW16">
            <v>1</v>
          </cell>
          <cell r="AY16">
            <v>1015</v>
          </cell>
          <cell r="AZ16">
            <v>1</v>
          </cell>
          <cell r="BA16">
            <v>1</v>
          </cell>
          <cell r="BF16">
            <v>1015</v>
          </cell>
          <cell r="BG16">
            <v>2</v>
          </cell>
          <cell r="BJ16">
            <v>1</v>
          </cell>
          <cell r="BM16">
            <v>1015</v>
          </cell>
          <cell r="BN16">
            <v>2</v>
          </cell>
          <cell r="BQ16">
            <v>1</v>
          </cell>
          <cell r="BT16">
            <v>1015</v>
          </cell>
          <cell r="BU16">
            <v>1</v>
          </cell>
          <cell r="BY16">
            <v>1</v>
          </cell>
          <cell r="CA16">
            <v>1015</v>
          </cell>
          <cell r="CE16">
            <v>1</v>
          </cell>
          <cell r="CF16">
            <v>2</v>
          </cell>
        </row>
        <row r="17">
          <cell r="B17">
            <v>1115</v>
          </cell>
          <cell r="F17">
            <v>2</v>
          </cell>
          <cell r="W17">
            <v>1115</v>
          </cell>
          <cell r="Z17">
            <v>1</v>
          </cell>
          <cell r="AA17">
            <v>1</v>
          </cell>
          <cell r="AB17">
            <v>1</v>
          </cell>
          <cell r="AD17">
            <v>1115</v>
          </cell>
          <cell r="AE17">
            <v>1</v>
          </cell>
          <cell r="AH17">
            <v>2</v>
          </cell>
          <cell r="AI17">
            <v>1</v>
          </cell>
          <cell r="AK17">
            <v>1115</v>
          </cell>
          <cell r="AN17">
            <v>1</v>
          </cell>
          <cell r="AO17">
            <v>1</v>
          </cell>
          <cell r="AP17">
            <v>1</v>
          </cell>
          <cell r="AR17">
            <v>1115</v>
          </cell>
          <cell r="AS17">
            <v>1</v>
          </cell>
          <cell r="AV17">
            <v>2</v>
          </cell>
          <cell r="AW17">
            <v>1</v>
          </cell>
          <cell r="AY17">
            <v>1115</v>
          </cell>
          <cell r="BA17">
            <v>2</v>
          </cell>
          <cell r="BF17">
            <v>1115</v>
          </cell>
          <cell r="BG17">
            <v>1</v>
          </cell>
          <cell r="BH17">
            <v>1</v>
          </cell>
          <cell r="BJ17">
            <v>1</v>
          </cell>
          <cell r="BM17">
            <v>1115</v>
          </cell>
          <cell r="BN17">
            <v>1</v>
          </cell>
          <cell r="BO17">
            <v>1</v>
          </cell>
          <cell r="BQ17">
            <v>1</v>
          </cell>
          <cell r="BT17">
            <v>1115</v>
          </cell>
          <cell r="BU17">
            <v>2</v>
          </cell>
          <cell r="CA17">
            <v>1115</v>
          </cell>
          <cell r="CB17">
            <v>1</v>
          </cell>
          <cell r="CE17">
            <v>1</v>
          </cell>
          <cell r="CF17">
            <v>1</v>
          </cell>
        </row>
        <row r="18">
          <cell r="B18">
            <v>1215</v>
          </cell>
          <cell r="C18">
            <v>1</v>
          </cell>
          <cell r="F18">
            <v>2</v>
          </cell>
          <cell r="W18">
            <v>1215</v>
          </cell>
          <cell r="X18">
            <v>1</v>
          </cell>
          <cell r="Z18">
            <v>1</v>
          </cell>
          <cell r="AA18">
            <v>1</v>
          </cell>
          <cell r="AB18">
            <v>1</v>
          </cell>
          <cell r="AD18">
            <v>1215</v>
          </cell>
          <cell r="AE18">
            <v>2</v>
          </cell>
          <cell r="AH18">
            <v>2</v>
          </cell>
          <cell r="AI18">
            <v>1</v>
          </cell>
          <cell r="AK18">
            <v>1215</v>
          </cell>
          <cell r="AO18">
            <v>2</v>
          </cell>
          <cell r="AP18">
            <v>1</v>
          </cell>
          <cell r="AR18">
            <v>1215</v>
          </cell>
          <cell r="AS18">
            <v>2</v>
          </cell>
          <cell r="AV18">
            <v>2</v>
          </cell>
          <cell r="AW18">
            <v>1</v>
          </cell>
          <cell r="AY18">
            <v>1215</v>
          </cell>
          <cell r="AZ18">
            <v>1</v>
          </cell>
          <cell r="BB18">
            <v>1</v>
          </cell>
          <cell r="BF18">
            <v>1215</v>
          </cell>
          <cell r="BH18">
            <v>2</v>
          </cell>
          <cell r="BJ18">
            <v>1</v>
          </cell>
          <cell r="BM18">
            <v>1215</v>
          </cell>
          <cell r="BO18">
            <v>2</v>
          </cell>
          <cell r="BQ18">
            <v>1</v>
          </cell>
          <cell r="BT18">
            <v>1215</v>
          </cell>
          <cell r="BV18">
            <v>1</v>
          </cell>
          <cell r="BY18">
            <v>1</v>
          </cell>
          <cell r="CA18">
            <v>1215</v>
          </cell>
          <cell r="CB18">
            <v>2</v>
          </cell>
          <cell r="CE18">
            <v>1</v>
          </cell>
        </row>
        <row r="19">
          <cell r="B19">
            <v>1315</v>
          </cell>
          <cell r="E19">
            <v>3</v>
          </cell>
          <cell r="W19">
            <v>1315</v>
          </cell>
          <cell r="X19">
            <v>3</v>
          </cell>
          <cell r="Z19">
            <v>2</v>
          </cell>
          <cell r="AB19">
            <v>1</v>
          </cell>
          <cell r="AD19">
            <v>1315</v>
          </cell>
          <cell r="AE19">
            <v>3</v>
          </cell>
          <cell r="AH19">
            <v>2</v>
          </cell>
          <cell r="AI19">
            <v>1</v>
          </cell>
          <cell r="AK19">
            <v>1315</v>
          </cell>
          <cell r="AL19">
            <v>1</v>
          </cell>
          <cell r="AO19">
            <v>2</v>
          </cell>
          <cell r="AP19">
            <v>1</v>
          </cell>
          <cell r="AR19">
            <v>1315</v>
          </cell>
          <cell r="AS19">
            <v>3</v>
          </cell>
          <cell r="AV19">
            <v>2</v>
          </cell>
          <cell r="AW19">
            <v>1</v>
          </cell>
          <cell r="AY19">
            <v>1315</v>
          </cell>
          <cell r="BA19">
            <v>1</v>
          </cell>
          <cell r="BB19">
            <v>1</v>
          </cell>
          <cell r="BF19">
            <v>1315</v>
          </cell>
          <cell r="BG19">
            <v>1</v>
          </cell>
          <cell r="BI19">
            <v>1</v>
          </cell>
          <cell r="BJ19">
            <v>1</v>
          </cell>
          <cell r="BM19">
            <v>1315</v>
          </cell>
          <cell r="BN19">
            <v>1</v>
          </cell>
          <cell r="BP19">
            <v>1</v>
          </cell>
          <cell r="BQ19">
            <v>1</v>
          </cell>
          <cell r="BT19">
            <v>1315</v>
          </cell>
          <cell r="BU19">
            <v>1</v>
          </cell>
          <cell r="BV19">
            <v>1</v>
          </cell>
          <cell r="CA19">
            <v>1315</v>
          </cell>
          <cell r="CC19">
            <v>1</v>
          </cell>
          <cell r="CE19">
            <v>1</v>
          </cell>
          <cell r="CF19">
            <v>1</v>
          </cell>
        </row>
        <row r="20">
          <cell r="B20">
            <v>1415</v>
          </cell>
          <cell r="E20">
            <v>2</v>
          </cell>
          <cell r="F20">
            <v>1</v>
          </cell>
          <cell r="W20">
            <v>1415</v>
          </cell>
          <cell r="Z20">
            <v>3</v>
          </cell>
          <cell r="AB20">
            <v>1</v>
          </cell>
          <cell r="AD20">
            <v>1415</v>
          </cell>
          <cell r="AH20">
            <v>3</v>
          </cell>
          <cell r="AI20">
            <v>1</v>
          </cell>
          <cell r="AK20">
            <v>1415</v>
          </cell>
          <cell r="AN20">
            <v>3</v>
          </cell>
          <cell r="AP20">
            <v>1</v>
          </cell>
          <cell r="AR20">
            <v>1415</v>
          </cell>
          <cell r="AV20">
            <v>3</v>
          </cell>
          <cell r="AW20">
            <v>1</v>
          </cell>
          <cell r="AY20">
            <v>1415</v>
          </cell>
          <cell r="AZ20">
            <v>2</v>
          </cell>
          <cell r="BA20">
            <v>1</v>
          </cell>
          <cell r="BF20">
            <v>1415</v>
          </cell>
          <cell r="BH20">
            <v>1</v>
          </cell>
          <cell r="BI20">
            <v>1</v>
          </cell>
          <cell r="BJ20">
            <v>1</v>
          </cell>
          <cell r="BM20">
            <v>1415</v>
          </cell>
          <cell r="BO20">
            <v>1</v>
          </cell>
          <cell r="BP20">
            <v>1</v>
          </cell>
          <cell r="BQ20">
            <v>1</v>
          </cell>
          <cell r="BT20">
            <v>1415</v>
          </cell>
          <cell r="BU20">
            <v>1</v>
          </cell>
          <cell r="BY20">
            <v>2</v>
          </cell>
          <cell r="CA20">
            <v>1415</v>
          </cell>
          <cell r="CB20">
            <v>1</v>
          </cell>
          <cell r="CC20">
            <v>1</v>
          </cell>
          <cell r="CE20">
            <v>1</v>
          </cell>
        </row>
        <row r="21">
          <cell r="B21">
            <v>1515</v>
          </cell>
          <cell r="E21">
            <v>1</v>
          </cell>
          <cell r="F21">
            <v>2</v>
          </cell>
          <cell r="W21">
            <v>1515</v>
          </cell>
          <cell r="Z21">
            <v>2</v>
          </cell>
          <cell r="AA21">
            <v>1</v>
          </cell>
          <cell r="AB21">
            <v>1</v>
          </cell>
          <cell r="AD21">
            <v>1515</v>
          </cell>
          <cell r="AE21">
            <v>1</v>
          </cell>
          <cell r="AH21">
            <v>3</v>
          </cell>
          <cell r="AI21">
            <v>1</v>
          </cell>
          <cell r="AK21">
            <v>1515</v>
          </cell>
          <cell r="AN21">
            <v>2</v>
          </cell>
          <cell r="AO21">
            <v>1</v>
          </cell>
          <cell r="AP21">
            <v>1</v>
          </cell>
          <cell r="AR21">
            <v>1515</v>
          </cell>
          <cell r="AS21">
            <v>1</v>
          </cell>
          <cell r="AV21">
            <v>3</v>
          </cell>
          <cell r="AW21">
            <v>1</v>
          </cell>
          <cell r="AY21">
            <v>1515</v>
          </cell>
          <cell r="BB21">
            <v>2</v>
          </cell>
          <cell r="BF21">
            <v>1515</v>
          </cell>
          <cell r="BG21">
            <v>2</v>
          </cell>
          <cell r="BH21">
            <v>1</v>
          </cell>
          <cell r="BJ21">
            <v>1</v>
          </cell>
          <cell r="BM21">
            <v>1515</v>
          </cell>
          <cell r="BN21">
            <v>2</v>
          </cell>
          <cell r="BO21">
            <v>1</v>
          </cell>
          <cell r="BQ21">
            <v>1</v>
          </cell>
          <cell r="BT21">
            <v>1515</v>
          </cell>
          <cell r="BV21">
            <v>2</v>
          </cell>
          <cell r="CA21">
            <v>1515</v>
          </cell>
          <cell r="CB21">
            <v>1</v>
          </cell>
          <cell r="CE21">
            <v>1</v>
          </cell>
          <cell r="CF21">
            <v>2</v>
          </cell>
        </row>
        <row r="22">
          <cell r="B22">
            <v>1615</v>
          </cell>
          <cell r="F22">
            <v>3</v>
          </cell>
          <cell r="W22">
            <v>1615</v>
          </cell>
          <cell r="Z22">
            <v>1</v>
          </cell>
          <cell r="AA22">
            <v>2</v>
          </cell>
          <cell r="AB22">
            <v>1</v>
          </cell>
          <cell r="AD22">
            <v>1615</v>
          </cell>
          <cell r="AE22">
            <v>2</v>
          </cell>
          <cell r="AH22">
            <v>3</v>
          </cell>
          <cell r="AI22">
            <v>1</v>
          </cell>
          <cell r="AK22">
            <v>1615</v>
          </cell>
          <cell r="AN22">
            <v>1</v>
          </cell>
          <cell r="AO22">
            <v>2</v>
          </cell>
          <cell r="AP22">
            <v>1</v>
          </cell>
          <cell r="AR22">
            <v>1615</v>
          </cell>
          <cell r="AS22">
            <v>2</v>
          </cell>
          <cell r="AV22">
            <v>3</v>
          </cell>
          <cell r="AW22">
            <v>1</v>
          </cell>
          <cell r="AY22">
            <v>1615</v>
          </cell>
          <cell r="AZ22">
            <v>2</v>
          </cell>
          <cell r="BB22">
            <v>1</v>
          </cell>
          <cell r="BF22">
            <v>1615</v>
          </cell>
          <cell r="BI22">
            <v>2</v>
          </cell>
          <cell r="BJ22">
            <v>1</v>
          </cell>
          <cell r="BM22">
            <v>1615</v>
          </cell>
          <cell r="BP22">
            <v>2</v>
          </cell>
          <cell r="BQ22">
            <v>1</v>
          </cell>
          <cell r="BT22">
            <v>1615</v>
          </cell>
          <cell r="BV22">
            <v>1</v>
          </cell>
          <cell r="BY22">
            <v>2</v>
          </cell>
          <cell r="CA22">
            <v>1615</v>
          </cell>
          <cell r="CC22">
            <v>2</v>
          </cell>
          <cell r="CE22">
            <v>1</v>
          </cell>
        </row>
        <row r="23">
          <cell r="B23">
            <v>1715</v>
          </cell>
          <cell r="E23">
            <v>4</v>
          </cell>
          <cell r="W23">
            <v>1715</v>
          </cell>
          <cell r="X23">
            <v>3</v>
          </cell>
          <cell r="Z23">
            <v>3</v>
          </cell>
          <cell r="AB23">
            <v>1</v>
          </cell>
          <cell r="AD23">
            <v>1715</v>
          </cell>
          <cell r="AE23">
            <v>3</v>
          </cell>
          <cell r="AH23">
            <v>3</v>
          </cell>
          <cell r="AI23">
            <v>1</v>
          </cell>
          <cell r="AK23">
            <v>1715</v>
          </cell>
          <cell r="AO23">
            <v>3</v>
          </cell>
          <cell r="AP23">
            <v>1</v>
          </cell>
          <cell r="AR23">
            <v>1715</v>
          </cell>
          <cell r="AS23">
            <v>3</v>
          </cell>
          <cell r="AV23">
            <v>3</v>
          </cell>
          <cell r="AW23">
            <v>1</v>
          </cell>
          <cell r="AY23">
            <v>1715</v>
          </cell>
          <cell r="AZ23">
            <v>1</v>
          </cell>
          <cell r="BA23">
            <v>1</v>
          </cell>
          <cell r="BB23">
            <v>1</v>
          </cell>
          <cell r="BF23">
            <v>1715</v>
          </cell>
          <cell r="BG23">
            <v>2</v>
          </cell>
          <cell r="BI23">
            <v>1</v>
          </cell>
          <cell r="BJ23">
            <v>1</v>
          </cell>
          <cell r="BM23">
            <v>1715</v>
          </cell>
          <cell r="BN23">
            <v>2</v>
          </cell>
          <cell r="BP23">
            <v>1</v>
          </cell>
          <cell r="BQ23">
            <v>1</v>
          </cell>
          <cell r="BT23">
            <v>1715</v>
          </cell>
          <cell r="BU23">
            <v>1</v>
          </cell>
          <cell r="BV23">
            <v>1</v>
          </cell>
          <cell r="BY23">
            <v>1</v>
          </cell>
          <cell r="CA23">
            <v>1715</v>
          </cell>
          <cell r="CC23">
            <v>1</v>
          </cell>
          <cell r="CE23">
            <v>1</v>
          </cell>
          <cell r="CF23">
            <v>2</v>
          </cell>
        </row>
        <row r="24">
          <cell r="B24">
            <v>1815</v>
          </cell>
          <cell r="E24">
            <v>3</v>
          </cell>
          <cell r="F24">
            <v>1</v>
          </cell>
          <cell r="W24">
            <v>1815</v>
          </cell>
          <cell r="Z24">
            <v>4</v>
          </cell>
          <cell r="AB24">
            <v>1</v>
          </cell>
          <cell r="AD24">
            <v>1815</v>
          </cell>
          <cell r="AH24">
            <v>4</v>
          </cell>
          <cell r="AI24">
            <v>1</v>
          </cell>
          <cell r="AK24">
            <v>1815</v>
          </cell>
          <cell r="AN24">
            <v>4</v>
          </cell>
          <cell r="AP24">
            <v>1</v>
          </cell>
          <cell r="AR24">
            <v>1815</v>
          </cell>
          <cell r="AV24">
            <v>4</v>
          </cell>
          <cell r="AW24">
            <v>1</v>
          </cell>
          <cell r="AY24">
            <v>1815</v>
          </cell>
          <cell r="BA24">
            <v>2</v>
          </cell>
          <cell r="BB24">
            <v>1</v>
          </cell>
          <cell r="BF24">
            <v>1815</v>
          </cell>
          <cell r="BG24">
            <v>1</v>
          </cell>
          <cell r="BH24">
            <v>1</v>
          </cell>
          <cell r="BI24">
            <v>1</v>
          </cell>
          <cell r="BJ24">
            <v>1</v>
          </cell>
          <cell r="BM24">
            <v>1815</v>
          </cell>
          <cell r="BN24">
            <v>1</v>
          </cell>
          <cell r="BO24">
            <v>1</v>
          </cell>
          <cell r="BP24">
            <v>1</v>
          </cell>
          <cell r="BQ24">
            <v>1</v>
          </cell>
          <cell r="BT24">
            <v>1815</v>
          </cell>
          <cell r="BU24">
            <v>2</v>
          </cell>
          <cell r="BV24">
            <v>1</v>
          </cell>
          <cell r="CA24">
            <v>1815</v>
          </cell>
          <cell r="CB24">
            <v>1</v>
          </cell>
          <cell r="CC24">
            <v>1</v>
          </cell>
          <cell r="CE24">
            <v>1</v>
          </cell>
          <cell r="CF24">
            <v>1</v>
          </cell>
        </row>
        <row r="25">
          <cell r="B25">
            <v>1915</v>
          </cell>
          <cell r="E25">
            <v>2</v>
          </cell>
          <cell r="F25">
            <v>2</v>
          </cell>
          <cell r="W25">
            <v>1915</v>
          </cell>
          <cell r="Z25">
            <v>3</v>
          </cell>
          <cell r="AA25">
            <v>1</v>
          </cell>
          <cell r="AB25">
            <v>1</v>
          </cell>
          <cell r="AD25">
            <v>1915</v>
          </cell>
          <cell r="AE25">
            <v>1</v>
          </cell>
          <cell r="AH25">
            <v>4</v>
          </cell>
          <cell r="AI25">
            <v>1</v>
          </cell>
          <cell r="AK25">
            <v>1915</v>
          </cell>
          <cell r="AN25">
            <v>3</v>
          </cell>
          <cell r="AO25">
            <v>1</v>
          </cell>
          <cell r="AP25">
            <v>1</v>
          </cell>
          <cell r="AR25">
            <v>1915</v>
          </cell>
          <cell r="AS25">
            <v>1</v>
          </cell>
          <cell r="AV25">
            <v>4</v>
          </cell>
          <cell r="AW25">
            <v>1</v>
          </cell>
          <cell r="AY25">
            <v>1915</v>
          </cell>
          <cell r="AZ25">
            <v>1</v>
          </cell>
          <cell r="BB25">
            <v>2</v>
          </cell>
          <cell r="BF25">
            <v>1915</v>
          </cell>
          <cell r="BH25">
            <v>2</v>
          </cell>
          <cell r="BI25">
            <v>1</v>
          </cell>
          <cell r="BJ25">
            <v>1</v>
          </cell>
          <cell r="BM25">
            <v>1915</v>
          </cell>
          <cell r="BO25">
            <v>2</v>
          </cell>
          <cell r="BP25">
            <v>1</v>
          </cell>
          <cell r="BQ25">
            <v>1</v>
          </cell>
          <cell r="BT25">
            <v>1915</v>
          </cell>
          <cell r="BV25">
            <v>2</v>
          </cell>
          <cell r="BY25">
            <v>1</v>
          </cell>
          <cell r="CA25">
            <v>1915</v>
          </cell>
          <cell r="CB25">
            <v>2</v>
          </cell>
          <cell r="CC25">
            <v>1</v>
          </cell>
          <cell r="CE25">
            <v>1</v>
          </cell>
        </row>
        <row r="26">
          <cell r="B26">
            <v>2015</v>
          </cell>
          <cell r="E26">
            <v>1</v>
          </cell>
          <cell r="F26">
            <v>3</v>
          </cell>
          <cell r="W26">
            <v>2015</v>
          </cell>
          <cell r="Z26">
            <v>2</v>
          </cell>
          <cell r="AA26">
            <v>2</v>
          </cell>
          <cell r="AB26">
            <v>1</v>
          </cell>
          <cell r="AD26">
            <v>2015</v>
          </cell>
          <cell r="AE26">
            <v>2</v>
          </cell>
          <cell r="AH26">
            <v>4</v>
          </cell>
          <cell r="AI26">
            <v>1</v>
          </cell>
          <cell r="AK26">
            <v>2015</v>
          </cell>
          <cell r="AN26">
            <v>2</v>
          </cell>
          <cell r="AO26">
            <v>2</v>
          </cell>
          <cell r="AP26">
            <v>1</v>
          </cell>
          <cell r="AR26">
            <v>2015</v>
          </cell>
          <cell r="AS26">
            <v>2</v>
          </cell>
          <cell r="AV26">
            <v>4</v>
          </cell>
          <cell r="AW26">
            <v>1</v>
          </cell>
          <cell r="AY26">
            <v>2015</v>
          </cell>
          <cell r="BA26">
            <v>1</v>
          </cell>
          <cell r="BB26">
            <v>2</v>
          </cell>
          <cell r="BF26">
            <v>2015</v>
          </cell>
          <cell r="BG26">
            <v>1</v>
          </cell>
          <cell r="BI26">
            <v>2</v>
          </cell>
          <cell r="BJ26">
            <v>1</v>
          </cell>
          <cell r="BM26">
            <v>2015</v>
          </cell>
          <cell r="BN26">
            <v>1</v>
          </cell>
          <cell r="BP26">
            <v>2</v>
          </cell>
          <cell r="BQ26">
            <v>1</v>
          </cell>
          <cell r="BT26">
            <v>2015</v>
          </cell>
          <cell r="BU26">
            <v>1</v>
          </cell>
          <cell r="BV26">
            <v>2</v>
          </cell>
          <cell r="CA26">
            <v>2015</v>
          </cell>
          <cell r="CC26">
            <v>2</v>
          </cell>
          <cell r="CE26">
            <v>1</v>
          </cell>
          <cell r="CF26">
            <v>1</v>
          </cell>
        </row>
        <row r="27">
          <cell r="B27">
            <v>2115</v>
          </cell>
          <cell r="F27">
            <v>4</v>
          </cell>
          <cell r="W27">
            <v>2115</v>
          </cell>
          <cell r="Z27">
            <v>1</v>
          </cell>
          <cell r="AA27">
            <v>3</v>
          </cell>
          <cell r="AB27">
            <v>1</v>
          </cell>
          <cell r="AD27">
            <v>2115</v>
          </cell>
          <cell r="AE27">
            <v>3</v>
          </cell>
          <cell r="AH27">
            <v>4</v>
          </cell>
          <cell r="AI27">
            <v>1</v>
          </cell>
          <cell r="AK27">
            <v>2115</v>
          </cell>
          <cell r="AN27">
            <v>1</v>
          </cell>
          <cell r="AO27">
            <v>3</v>
          </cell>
          <cell r="AP27">
            <v>1</v>
          </cell>
          <cell r="AR27">
            <v>2115</v>
          </cell>
          <cell r="AS27">
            <v>3</v>
          </cell>
          <cell r="AV27">
            <v>4</v>
          </cell>
          <cell r="AW27">
            <v>1</v>
          </cell>
          <cell r="AY27">
            <v>2115</v>
          </cell>
          <cell r="AZ27">
            <v>2</v>
          </cell>
          <cell r="BA27">
            <v>1</v>
          </cell>
          <cell r="BB27">
            <v>1</v>
          </cell>
          <cell r="BF27">
            <v>2115</v>
          </cell>
          <cell r="BG27">
            <v>3</v>
          </cell>
          <cell r="BI27">
            <v>1</v>
          </cell>
          <cell r="BJ27">
            <v>1</v>
          </cell>
          <cell r="BM27">
            <v>2115</v>
          </cell>
          <cell r="BN27">
            <v>3</v>
          </cell>
          <cell r="BP27">
            <v>1</v>
          </cell>
          <cell r="BQ27">
            <v>1</v>
          </cell>
          <cell r="BT27">
            <v>2115</v>
          </cell>
          <cell r="BU27">
            <v>1</v>
          </cell>
          <cell r="BV27">
            <v>1</v>
          </cell>
          <cell r="BY27">
            <v>2</v>
          </cell>
          <cell r="CA27">
            <v>2115</v>
          </cell>
          <cell r="CB27">
            <v>1</v>
          </cell>
          <cell r="CC27">
            <v>2</v>
          </cell>
          <cell r="CE27">
            <v>1</v>
          </cell>
        </row>
        <row r="28">
          <cell r="B28">
            <v>2215</v>
          </cell>
          <cell r="E28">
            <v>4</v>
          </cell>
          <cell r="F28">
            <v>1</v>
          </cell>
          <cell r="W28">
            <v>2215</v>
          </cell>
          <cell r="Z28">
            <v>5</v>
          </cell>
          <cell r="AB28">
            <v>1</v>
          </cell>
          <cell r="AD28">
            <v>2215</v>
          </cell>
          <cell r="AH28">
            <v>5</v>
          </cell>
          <cell r="AI28">
            <v>1</v>
          </cell>
          <cell r="AK28">
            <v>2215</v>
          </cell>
          <cell r="AN28">
            <v>5</v>
          </cell>
          <cell r="AP28">
            <v>1</v>
          </cell>
          <cell r="AR28">
            <v>2215</v>
          </cell>
          <cell r="AV28">
            <v>5</v>
          </cell>
          <cell r="AW28">
            <v>1</v>
          </cell>
          <cell r="AY28">
            <v>2215</v>
          </cell>
          <cell r="BB28">
            <v>3</v>
          </cell>
          <cell r="BF28">
            <v>2215</v>
          </cell>
          <cell r="BG28">
            <v>2</v>
          </cell>
          <cell r="BH28">
            <v>1</v>
          </cell>
          <cell r="BI28">
            <v>1</v>
          </cell>
          <cell r="BJ28">
            <v>1</v>
          </cell>
          <cell r="BM28">
            <v>2215</v>
          </cell>
          <cell r="BN28">
            <v>2</v>
          </cell>
          <cell r="BO28">
            <v>1</v>
          </cell>
          <cell r="BP28">
            <v>1</v>
          </cell>
          <cell r="BQ28">
            <v>1</v>
          </cell>
          <cell r="BT28">
            <v>2215</v>
          </cell>
          <cell r="BV28">
            <v>3</v>
          </cell>
          <cell r="CA28">
            <v>2215</v>
          </cell>
          <cell r="CB28">
            <v>1</v>
          </cell>
          <cell r="CC28">
            <v>1</v>
          </cell>
          <cell r="CE28">
            <v>1</v>
          </cell>
          <cell r="CF28">
            <v>2</v>
          </cell>
        </row>
        <row r="29">
          <cell r="B29">
            <v>2315</v>
          </cell>
          <cell r="E29">
            <v>3</v>
          </cell>
          <cell r="F29">
            <v>2</v>
          </cell>
          <cell r="W29">
            <v>2315</v>
          </cell>
          <cell r="Z29">
            <v>4</v>
          </cell>
          <cell r="AA29">
            <v>1</v>
          </cell>
          <cell r="AB29">
            <v>1</v>
          </cell>
          <cell r="AD29">
            <v>2315</v>
          </cell>
          <cell r="AE29">
            <v>1</v>
          </cell>
          <cell r="AH29">
            <v>5</v>
          </cell>
          <cell r="AI29">
            <v>1</v>
          </cell>
          <cell r="AK29">
            <v>2315</v>
          </cell>
          <cell r="AN29">
            <v>4</v>
          </cell>
          <cell r="AO29">
            <v>1</v>
          </cell>
          <cell r="AP29">
            <v>1</v>
          </cell>
          <cell r="AR29">
            <v>2315</v>
          </cell>
          <cell r="AS29">
            <v>1</v>
          </cell>
          <cell r="AV29">
            <v>5</v>
          </cell>
          <cell r="AW29">
            <v>1</v>
          </cell>
          <cell r="AY29">
            <v>2315</v>
          </cell>
          <cell r="AZ29">
            <v>2</v>
          </cell>
          <cell r="BB29">
            <v>2</v>
          </cell>
          <cell r="BF29">
            <v>2315</v>
          </cell>
          <cell r="BG29">
            <v>1</v>
          </cell>
          <cell r="BH29">
            <v>2</v>
          </cell>
          <cell r="BI29">
            <v>1</v>
          </cell>
          <cell r="BJ29">
            <v>1</v>
          </cell>
          <cell r="BM29">
            <v>2315</v>
          </cell>
          <cell r="BN29">
            <v>1</v>
          </cell>
          <cell r="BO29">
            <v>2</v>
          </cell>
          <cell r="BP29">
            <v>1</v>
          </cell>
          <cell r="BQ29">
            <v>1</v>
          </cell>
          <cell r="BT29">
            <v>2315</v>
          </cell>
          <cell r="BV29">
            <v>2</v>
          </cell>
          <cell r="BY29">
            <v>2</v>
          </cell>
          <cell r="CA29">
            <v>2315</v>
          </cell>
          <cell r="CC29">
            <v>3</v>
          </cell>
          <cell r="CE29">
            <v>1</v>
          </cell>
        </row>
        <row r="30">
          <cell r="B30">
            <v>2415</v>
          </cell>
          <cell r="E30">
            <v>2</v>
          </cell>
          <cell r="F30">
            <v>3</v>
          </cell>
          <cell r="W30">
            <v>2415</v>
          </cell>
          <cell r="Z30">
            <v>3</v>
          </cell>
          <cell r="AA30">
            <v>2</v>
          </cell>
          <cell r="AB30">
            <v>1</v>
          </cell>
          <cell r="AD30">
            <v>2415</v>
          </cell>
          <cell r="AE30">
            <v>2</v>
          </cell>
          <cell r="AH30">
            <v>5</v>
          </cell>
          <cell r="AI30">
            <v>1</v>
          </cell>
          <cell r="AK30">
            <v>2415</v>
          </cell>
          <cell r="AN30">
            <v>3</v>
          </cell>
          <cell r="AO30">
            <v>2</v>
          </cell>
          <cell r="AP30">
            <v>1</v>
          </cell>
          <cell r="AR30">
            <v>2415</v>
          </cell>
          <cell r="AS30">
            <v>2</v>
          </cell>
          <cell r="AV30">
            <v>5</v>
          </cell>
          <cell r="AW30">
            <v>1</v>
          </cell>
          <cell r="AY30">
            <v>2415</v>
          </cell>
          <cell r="AZ30">
            <v>1</v>
          </cell>
          <cell r="BA30">
            <v>1</v>
          </cell>
          <cell r="BB30">
            <v>2</v>
          </cell>
          <cell r="BF30">
            <v>2415</v>
          </cell>
          <cell r="BG30">
            <v>2</v>
          </cell>
          <cell r="BI30">
            <v>2</v>
          </cell>
          <cell r="BJ30">
            <v>1</v>
          </cell>
          <cell r="BM30">
            <v>2415</v>
          </cell>
          <cell r="BN30">
            <v>2</v>
          </cell>
          <cell r="BP30">
            <v>2</v>
          </cell>
          <cell r="BQ30">
            <v>1</v>
          </cell>
          <cell r="BT30">
            <v>2415</v>
          </cell>
          <cell r="BU30">
            <v>1</v>
          </cell>
          <cell r="BV30">
            <v>2</v>
          </cell>
          <cell r="BY30">
            <v>1</v>
          </cell>
          <cell r="CA30">
            <v>2415</v>
          </cell>
          <cell r="CC30">
            <v>2</v>
          </cell>
          <cell r="CE30">
            <v>1</v>
          </cell>
          <cell r="CF30">
            <v>2</v>
          </cell>
        </row>
        <row r="31">
          <cell r="B31">
            <v>2515</v>
          </cell>
          <cell r="E31">
            <v>1</v>
          </cell>
          <cell r="F31">
            <v>4</v>
          </cell>
          <cell r="W31">
            <v>2515</v>
          </cell>
          <cell r="Z31">
            <v>2</v>
          </cell>
          <cell r="AA31">
            <v>3</v>
          </cell>
          <cell r="AB31">
            <v>1</v>
          </cell>
          <cell r="AD31">
            <v>2515</v>
          </cell>
          <cell r="AE31">
            <v>3</v>
          </cell>
          <cell r="AH31">
            <v>5</v>
          </cell>
          <cell r="AI31">
            <v>1</v>
          </cell>
          <cell r="AK31">
            <v>2515</v>
          </cell>
          <cell r="AN31">
            <v>2</v>
          </cell>
          <cell r="AO31">
            <v>3</v>
          </cell>
          <cell r="AP31">
            <v>1</v>
          </cell>
          <cell r="AR31">
            <v>2515</v>
          </cell>
          <cell r="AS31">
            <v>3</v>
          </cell>
          <cell r="AV31">
            <v>5</v>
          </cell>
          <cell r="AW31">
            <v>1</v>
          </cell>
          <cell r="AY31">
            <v>2515</v>
          </cell>
          <cell r="BA31">
            <v>2</v>
          </cell>
          <cell r="BB31">
            <v>2</v>
          </cell>
          <cell r="BF31">
            <v>2515</v>
          </cell>
          <cell r="BG31">
            <v>1</v>
          </cell>
          <cell r="BH31">
            <v>1</v>
          </cell>
          <cell r="BI31">
            <v>2</v>
          </cell>
          <cell r="BJ31">
            <v>1</v>
          </cell>
          <cell r="BM31">
            <v>2515</v>
          </cell>
          <cell r="BN31">
            <v>1</v>
          </cell>
          <cell r="BO31">
            <v>1</v>
          </cell>
          <cell r="BP31">
            <v>2</v>
          </cell>
          <cell r="BQ31">
            <v>1</v>
          </cell>
          <cell r="BT31">
            <v>2515</v>
          </cell>
          <cell r="BU31">
            <v>2</v>
          </cell>
          <cell r="BV31">
            <v>2</v>
          </cell>
          <cell r="CA31">
            <v>2515</v>
          </cell>
          <cell r="CB31">
            <v>1</v>
          </cell>
          <cell r="CC31">
            <v>2</v>
          </cell>
          <cell r="CE31">
            <v>1</v>
          </cell>
          <cell r="CF31">
            <v>1</v>
          </cell>
        </row>
        <row r="32">
          <cell r="B32">
            <v>2615</v>
          </cell>
          <cell r="F32">
            <v>5</v>
          </cell>
          <cell r="W32">
            <v>2615</v>
          </cell>
          <cell r="Z32">
            <v>1</v>
          </cell>
          <cell r="AA32">
            <v>4</v>
          </cell>
          <cell r="AB32">
            <v>1</v>
          </cell>
          <cell r="AD32">
            <v>2615</v>
          </cell>
          <cell r="AH32">
            <v>6</v>
          </cell>
          <cell r="AI32">
            <v>1</v>
          </cell>
          <cell r="AK32">
            <v>2615</v>
          </cell>
          <cell r="AN32">
            <v>1</v>
          </cell>
          <cell r="AO32">
            <v>4</v>
          </cell>
          <cell r="AP32">
            <v>1</v>
          </cell>
          <cell r="AR32">
            <v>2615</v>
          </cell>
          <cell r="AV32">
            <v>6</v>
          </cell>
          <cell r="AW32">
            <v>1</v>
          </cell>
          <cell r="AY32">
            <v>2615</v>
          </cell>
          <cell r="AZ32">
            <v>1</v>
          </cell>
          <cell r="BB32">
            <v>3</v>
          </cell>
          <cell r="BF32">
            <v>2615</v>
          </cell>
          <cell r="BH32">
            <v>2</v>
          </cell>
          <cell r="BI32">
            <v>2</v>
          </cell>
          <cell r="BJ32">
            <v>1</v>
          </cell>
          <cell r="BM32">
            <v>2615</v>
          </cell>
          <cell r="BO32">
            <v>2</v>
          </cell>
          <cell r="BP32">
            <v>2</v>
          </cell>
          <cell r="BQ32">
            <v>1</v>
          </cell>
          <cell r="BT32">
            <v>2615</v>
          </cell>
          <cell r="BV32">
            <v>3</v>
          </cell>
          <cell r="BY32">
            <v>1</v>
          </cell>
          <cell r="CA32">
            <v>2615</v>
          </cell>
          <cell r="CB32">
            <v>2</v>
          </cell>
          <cell r="CC32">
            <v>2</v>
          </cell>
          <cell r="CE32">
            <v>1</v>
          </cell>
        </row>
        <row r="33">
          <cell r="B33">
            <v>2715</v>
          </cell>
          <cell r="E33">
            <v>4</v>
          </cell>
          <cell r="F33">
            <v>2</v>
          </cell>
          <cell r="W33">
            <v>2715</v>
          </cell>
          <cell r="Z33">
            <v>5</v>
          </cell>
          <cell r="AA33">
            <v>1</v>
          </cell>
          <cell r="AB33">
            <v>1</v>
          </cell>
          <cell r="AD33">
            <v>2715</v>
          </cell>
          <cell r="AE33">
            <v>1</v>
          </cell>
          <cell r="AH33">
            <v>6</v>
          </cell>
          <cell r="AI33">
            <v>1</v>
          </cell>
          <cell r="AK33">
            <v>2715</v>
          </cell>
          <cell r="AN33">
            <v>5</v>
          </cell>
          <cell r="AO33">
            <v>1</v>
          </cell>
          <cell r="AP33">
            <v>1</v>
          </cell>
          <cell r="AR33">
            <v>2715</v>
          </cell>
          <cell r="AS33">
            <v>1</v>
          </cell>
          <cell r="AV33">
            <v>6</v>
          </cell>
          <cell r="AW33">
            <v>1</v>
          </cell>
          <cell r="AY33">
            <v>2715</v>
          </cell>
          <cell r="BA33">
            <v>1</v>
          </cell>
          <cell r="BB33">
            <v>3</v>
          </cell>
          <cell r="BF33">
            <v>2715</v>
          </cell>
          <cell r="BG33">
            <v>1</v>
          </cell>
          <cell r="BI33">
            <v>3</v>
          </cell>
          <cell r="BJ33">
            <v>1</v>
          </cell>
          <cell r="BM33">
            <v>2715</v>
          </cell>
          <cell r="BN33">
            <v>1</v>
          </cell>
          <cell r="BP33">
            <v>3</v>
          </cell>
          <cell r="BQ33">
            <v>1</v>
          </cell>
          <cell r="BT33">
            <v>2715</v>
          </cell>
          <cell r="BU33">
            <v>1</v>
          </cell>
          <cell r="BV33">
            <v>3</v>
          </cell>
          <cell r="CA33">
            <v>2715</v>
          </cell>
          <cell r="CC33">
            <v>3</v>
          </cell>
          <cell r="CE33">
            <v>1</v>
          </cell>
          <cell r="CF33">
            <v>1</v>
          </cell>
        </row>
        <row r="34">
          <cell r="B34">
            <v>2815</v>
          </cell>
          <cell r="E34">
            <v>3</v>
          </cell>
          <cell r="F34">
            <v>3</v>
          </cell>
          <cell r="W34">
            <v>2815</v>
          </cell>
          <cell r="Z34">
            <v>4</v>
          </cell>
          <cell r="AA34">
            <v>2</v>
          </cell>
          <cell r="AB34">
            <v>1</v>
          </cell>
          <cell r="AD34">
            <v>2815</v>
          </cell>
          <cell r="AE34">
            <v>2</v>
          </cell>
          <cell r="AH34">
            <v>6</v>
          </cell>
          <cell r="AI34">
            <v>1</v>
          </cell>
          <cell r="AK34">
            <v>2815</v>
          </cell>
          <cell r="AN34">
            <v>4</v>
          </cell>
          <cell r="AO34">
            <v>2</v>
          </cell>
          <cell r="AP34">
            <v>1</v>
          </cell>
          <cell r="AR34">
            <v>2815</v>
          </cell>
          <cell r="AS34">
            <v>2</v>
          </cell>
          <cell r="AV34">
            <v>6</v>
          </cell>
          <cell r="AW34">
            <v>1</v>
          </cell>
          <cell r="AY34">
            <v>2815</v>
          </cell>
          <cell r="AZ34">
            <v>2</v>
          </cell>
          <cell r="BA34">
            <v>1</v>
          </cell>
          <cell r="BB34">
            <v>2</v>
          </cell>
          <cell r="BF34">
            <v>2815</v>
          </cell>
          <cell r="BG34">
            <v>3</v>
          </cell>
          <cell r="BI34">
            <v>2</v>
          </cell>
          <cell r="BJ34">
            <v>1</v>
          </cell>
          <cell r="BM34">
            <v>2815</v>
          </cell>
          <cell r="BN34">
            <v>3</v>
          </cell>
          <cell r="BP34">
            <v>2</v>
          </cell>
          <cell r="BQ34">
            <v>1</v>
          </cell>
          <cell r="BT34">
            <v>2815</v>
          </cell>
          <cell r="BU34">
            <v>1</v>
          </cell>
          <cell r="BV34">
            <v>2</v>
          </cell>
          <cell r="BY34">
            <v>2</v>
          </cell>
          <cell r="CA34">
            <v>2815</v>
          </cell>
          <cell r="CB34">
            <v>1</v>
          </cell>
          <cell r="CC34">
            <v>3</v>
          </cell>
          <cell r="CE34">
            <v>1</v>
          </cell>
        </row>
        <row r="35">
          <cell r="B35">
            <v>2915</v>
          </cell>
          <cell r="E35">
            <v>2</v>
          </cell>
          <cell r="F35">
            <v>4</v>
          </cell>
          <cell r="W35">
            <v>2915</v>
          </cell>
          <cell r="Z35">
            <v>3</v>
          </cell>
          <cell r="AA35">
            <v>3</v>
          </cell>
          <cell r="AB35">
            <v>1</v>
          </cell>
          <cell r="AD35">
            <v>2915</v>
          </cell>
          <cell r="AE35">
            <v>3</v>
          </cell>
          <cell r="AH35">
            <v>6</v>
          </cell>
          <cell r="AI35">
            <v>1</v>
          </cell>
          <cell r="AK35">
            <v>2915</v>
          </cell>
          <cell r="AN35">
            <v>3</v>
          </cell>
          <cell r="AO35">
            <v>3</v>
          </cell>
          <cell r="AP35">
            <v>1</v>
          </cell>
          <cell r="AR35">
            <v>2915</v>
          </cell>
          <cell r="AS35">
            <v>3</v>
          </cell>
          <cell r="AV35">
            <v>6</v>
          </cell>
          <cell r="AW35">
            <v>1</v>
          </cell>
          <cell r="AY35">
            <v>2915</v>
          </cell>
          <cell r="AZ35">
            <v>1</v>
          </cell>
          <cell r="BA35">
            <v>2</v>
          </cell>
          <cell r="BB35">
            <v>2</v>
          </cell>
          <cell r="BF35">
            <v>2915</v>
          </cell>
          <cell r="BG35">
            <v>2</v>
          </cell>
          <cell r="BH35">
            <v>1</v>
          </cell>
          <cell r="BI35">
            <v>2</v>
          </cell>
          <cell r="BJ35">
            <v>1</v>
          </cell>
          <cell r="BM35">
            <v>2915</v>
          </cell>
          <cell r="BN35">
            <v>2</v>
          </cell>
          <cell r="BO35">
            <v>1</v>
          </cell>
          <cell r="BP35">
            <v>2</v>
          </cell>
          <cell r="BQ35">
            <v>1</v>
          </cell>
          <cell r="BT35">
            <v>2915</v>
          </cell>
          <cell r="BV35">
            <v>4</v>
          </cell>
          <cell r="CA35">
            <v>2915</v>
          </cell>
          <cell r="CB35">
            <v>1</v>
          </cell>
          <cell r="CC35">
            <v>2</v>
          </cell>
          <cell r="CE35">
            <v>1</v>
          </cell>
          <cell r="CF35">
            <v>2</v>
          </cell>
        </row>
        <row r="36">
          <cell r="B36">
            <v>3015</v>
          </cell>
          <cell r="E36">
            <v>6</v>
          </cell>
          <cell r="F36">
            <v>1</v>
          </cell>
          <cell r="W36">
            <v>3015</v>
          </cell>
          <cell r="Z36">
            <v>2</v>
          </cell>
          <cell r="AA36">
            <v>4</v>
          </cell>
          <cell r="AB36">
            <v>1</v>
          </cell>
          <cell r="AD36">
            <v>3015</v>
          </cell>
          <cell r="AH36">
            <v>7</v>
          </cell>
          <cell r="AI36">
            <v>1</v>
          </cell>
          <cell r="AK36">
            <v>3015</v>
          </cell>
          <cell r="AN36">
            <v>2</v>
          </cell>
          <cell r="AO36">
            <v>4</v>
          </cell>
          <cell r="AP36">
            <v>1</v>
          </cell>
          <cell r="AR36">
            <v>3015</v>
          </cell>
          <cell r="AV36">
            <v>7</v>
          </cell>
          <cell r="AW36">
            <v>1</v>
          </cell>
          <cell r="AY36">
            <v>3015</v>
          </cell>
          <cell r="AZ36">
            <v>2</v>
          </cell>
          <cell r="BB36">
            <v>3</v>
          </cell>
          <cell r="BF36">
            <v>3015</v>
          </cell>
          <cell r="BI36">
            <v>4</v>
          </cell>
          <cell r="BJ36">
            <v>1</v>
          </cell>
          <cell r="BM36">
            <v>3015</v>
          </cell>
          <cell r="BP36">
            <v>4</v>
          </cell>
          <cell r="BQ36">
            <v>1</v>
          </cell>
          <cell r="BT36">
            <v>3015</v>
          </cell>
          <cell r="BV36">
            <v>3</v>
          </cell>
          <cell r="BY36">
            <v>2</v>
          </cell>
          <cell r="CA36">
            <v>3015</v>
          </cell>
          <cell r="CC36">
            <v>4</v>
          </cell>
          <cell r="CE36">
            <v>1</v>
          </cell>
        </row>
        <row r="37">
          <cell r="B37">
            <v>3215</v>
          </cell>
          <cell r="E37">
            <v>4</v>
          </cell>
          <cell r="F37">
            <v>3</v>
          </cell>
          <cell r="W37">
            <v>3215</v>
          </cell>
          <cell r="AA37">
            <v>6</v>
          </cell>
          <cell r="AB37">
            <v>1</v>
          </cell>
          <cell r="AD37">
            <v>3215</v>
          </cell>
          <cell r="AE37">
            <v>2</v>
          </cell>
          <cell r="AH37">
            <v>7</v>
          </cell>
          <cell r="AI37">
            <v>1</v>
          </cell>
          <cell r="AK37">
            <v>3215</v>
          </cell>
          <cell r="AO37">
            <v>6</v>
          </cell>
          <cell r="AP37">
            <v>1</v>
          </cell>
          <cell r="AR37">
            <v>3215</v>
          </cell>
          <cell r="AS37">
            <v>2</v>
          </cell>
          <cell r="AV37">
            <v>7</v>
          </cell>
          <cell r="AW37">
            <v>1</v>
          </cell>
          <cell r="AY37">
            <v>3215</v>
          </cell>
          <cell r="BA37">
            <v>2</v>
          </cell>
          <cell r="BB37">
            <v>3</v>
          </cell>
          <cell r="BF37">
            <v>3215</v>
          </cell>
          <cell r="BG37">
            <v>1</v>
          </cell>
          <cell r="BH37">
            <v>1</v>
          </cell>
          <cell r="BI37">
            <v>3</v>
          </cell>
          <cell r="BJ37">
            <v>1</v>
          </cell>
          <cell r="BM37">
            <v>3215</v>
          </cell>
          <cell r="BN37">
            <v>1</v>
          </cell>
          <cell r="BO37">
            <v>1</v>
          </cell>
          <cell r="BP37">
            <v>3</v>
          </cell>
          <cell r="BQ37">
            <v>1</v>
          </cell>
          <cell r="BT37">
            <v>3215</v>
          </cell>
          <cell r="BU37">
            <v>2</v>
          </cell>
          <cell r="BV37">
            <v>3</v>
          </cell>
          <cell r="CA37">
            <v>3215</v>
          </cell>
          <cell r="CB37">
            <v>1</v>
          </cell>
          <cell r="CC37">
            <v>3</v>
          </cell>
          <cell r="CE37">
            <v>1</v>
          </cell>
          <cell r="CF37">
            <v>1</v>
          </cell>
        </row>
        <row r="38">
          <cell r="B38">
            <v>3415</v>
          </cell>
          <cell r="E38">
            <v>2</v>
          </cell>
          <cell r="F38">
            <v>5</v>
          </cell>
          <cell r="W38">
            <v>3415</v>
          </cell>
          <cell r="X38">
            <v>2</v>
          </cell>
          <cell r="AA38">
            <v>6</v>
          </cell>
          <cell r="AB38">
            <v>1</v>
          </cell>
          <cell r="AD38">
            <v>3415</v>
          </cell>
          <cell r="AH38">
            <v>8</v>
          </cell>
          <cell r="AI38">
            <v>1</v>
          </cell>
          <cell r="AK38">
            <v>3415</v>
          </cell>
          <cell r="AL38">
            <v>2</v>
          </cell>
          <cell r="AO38">
            <v>6</v>
          </cell>
          <cell r="AP38">
            <v>1</v>
          </cell>
          <cell r="AR38">
            <v>3415</v>
          </cell>
          <cell r="AV38">
            <v>8</v>
          </cell>
          <cell r="AW38">
            <v>1</v>
          </cell>
          <cell r="AY38">
            <v>3415</v>
          </cell>
          <cell r="BA38">
            <v>1</v>
          </cell>
          <cell r="BB38">
            <v>4</v>
          </cell>
          <cell r="BF38">
            <v>3415</v>
          </cell>
          <cell r="BG38">
            <v>1</v>
          </cell>
          <cell r="BI38">
            <v>4</v>
          </cell>
          <cell r="BJ38">
            <v>1</v>
          </cell>
          <cell r="BM38">
            <v>3415</v>
          </cell>
          <cell r="BN38">
            <v>1</v>
          </cell>
          <cell r="BP38">
            <v>4</v>
          </cell>
          <cell r="BQ38">
            <v>1</v>
          </cell>
          <cell r="BT38">
            <v>3415</v>
          </cell>
          <cell r="BU38">
            <v>1</v>
          </cell>
          <cell r="BV38">
            <v>4</v>
          </cell>
          <cell r="CA38">
            <v>3415</v>
          </cell>
          <cell r="CC38">
            <v>4</v>
          </cell>
          <cell r="CE38">
            <v>1</v>
          </cell>
          <cell r="CF38">
            <v>1</v>
          </cell>
        </row>
        <row r="55">
          <cell r="B55">
            <v>1015</v>
          </cell>
          <cell r="C55">
            <v>1</v>
          </cell>
          <cell r="F55">
            <v>2</v>
          </cell>
        </row>
        <row r="56">
          <cell r="B56">
            <v>1115</v>
          </cell>
          <cell r="C56">
            <v>2</v>
          </cell>
          <cell r="F56">
            <v>2</v>
          </cell>
        </row>
        <row r="57">
          <cell r="B57">
            <v>1215</v>
          </cell>
          <cell r="C57">
            <v>3</v>
          </cell>
          <cell r="F57">
            <v>2</v>
          </cell>
        </row>
        <row r="58">
          <cell r="B58">
            <v>1315</v>
          </cell>
          <cell r="F58">
            <v>3</v>
          </cell>
        </row>
        <row r="59">
          <cell r="B59">
            <v>1415</v>
          </cell>
          <cell r="C59">
            <v>1</v>
          </cell>
          <cell r="F59">
            <v>3</v>
          </cell>
        </row>
        <row r="60">
          <cell r="B60">
            <v>1515</v>
          </cell>
          <cell r="C60">
            <v>2</v>
          </cell>
          <cell r="F60">
            <v>3</v>
          </cell>
        </row>
        <row r="61">
          <cell r="B61">
            <v>1615</v>
          </cell>
          <cell r="C61">
            <v>3</v>
          </cell>
          <cell r="F61">
            <v>3</v>
          </cell>
        </row>
        <row r="62">
          <cell r="B62">
            <v>1715</v>
          </cell>
          <cell r="F62">
            <v>4</v>
          </cell>
        </row>
        <row r="63">
          <cell r="B63">
            <v>1815</v>
          </cell>
          <cell r="C63">
            <v>1</v>
          </cell>
          <cell r="F63">
            <v>4</v>
          </cell>
        </row>
        <row r="64">
          <cell r="B64">
            <v>1915</v>
          </cell>
          <cell r="C64">
            <v>2</v>
          </cell>
          <cell r="F64">
            <v>4</v>
          </cell>
        </row>
        <row r="65">
          <cell r="B65">
            <v>2015</v>
          </cell>
          <cell r="C65">
            <v>3</v>
          </cell>
          <cell r="F65">
            <v>4</v>
          </cell>
          <cell r="J65" t="str">
            <v>BAR_30X15</v>
          </cell>
          <cell r="K65">
            <v>0</v>
          </cell>
        </row>
        <row r="66">
          <cell r="B66">
            <v>2115</v>
          </cell>
          <cell r="F66">
            <v>5</v>
          </cell>
          <cell r="J66" t="str">
            <v>BAR_30X15_P100</v>
          </cell>
          <cell r="K66">
            <v>0</v>
          </cell>
        </row>
        <row r="67">
          <cell r="B67">
            <v>2215</v>
          </cell>
          <cell r="C67">
            <v>1</v>
          </cell>
          <cell r="F67">
            <v>5</v>
          </cell>
          <cell r="J67" t="str">
            <v>BAR_30X15_P200</v>
          </cell>
          <cell r="K67">
            <v>0</v>
          </cell>
        </row>
        <row r="68">
          <cell r="B68">
            <v>2315</v>
          </cell>
          <cell r="C68">
            <v>2</v>
          </cell>
          <cell r="F68">
            <v>5</v>
          </cell>
          <cell r="J68" t="str">
            <v>BAR_30X15_P300</v>
          </cell>
          <cell r="K68">
            <v>0</v>
          </cell>
        </row>
        <row r="69">
          <cell r="B69">
            <v>2415</v>
          </cell>
          <cell r="C69">
            <v>3</v>
          </cell>
          <cell r="F69">
            <v>5</v>
          </cell>
          <cell r="J69" t="str">
            <v>BAR_30X15_P400</v>
          </cell>
          <cell r="K69">
            <v>0</v>
          </cell>
        </row>
        <row r="70">
          <cell r="B70">
            <v>2515</v>
          </cell>
          <cell r="F70">
            <v>6</v>
          </cell>
          <cell r="J70" t="str">
            <v>SINGLE_HOOK</v>
          </cell>
          <cell r="K70">
            <v>0</v>
          </cell>
        </row>
        <row r="71">
          <cell r="B71">
            <v>2615</v>
          </cell>
          <cell r="C71">
            <v>1</v>
          </cell>
          <cell r="F71">
            <v>6</v>
          </cell>
          <cell r="J71" t="str">
            <v>SINGLE_HOOK_TICKET_RAIL</v>
          </cell>
          <cell r="K71">
            <v>1</v>
          </cell>
        </row>
        <row r="72">
          <cell r="B72">
            <v>2715</v>
          </cell>
          <cell r="C72">
            <v>2</v>
          </cell>
          <cell r="F72">
            <v>6</v>
          </cell>
          <cell r="J72" t="str">
            <v>DOUBLE_HOOK</v>
          </cell>
          <cell r="K72">
            <v>0</v>
          </cell>
        </row>
        <row r="73">
          <cell r="B73">
            <v>2815</v>
          </cell>
          <cell r="C73">
            <v>3</v>
          </cell>
          <cell r="F73">
            <v>6</v>
          </cell>
          <cell r="J73" t="str">
            <v>DOUBLE_HOOK_WITH_TICKET_RAIL</v>
          </cell>
          <cell r="K73">
            <v>1</v>
          </cell>
        </row>
        <row r="74">
          <cell r="B74">
            <v>3015</v>
          </cell>
          <cell r="C74">
            <v>1</v>
          </cell>
          <cell r="F74">
            <v>7</v>
          </cell>
          <cell r="J74" t="str">
            <v>SINGLE_HOOK_METAL</v>
          </cell>
          <cell r="K74">
            <v>0</v>
          </cell>
        </row>
        <row r="75">
          <cell r="B75">
            <v>3215</v>
          </cell>
          <cell r="C75">
            <v>3</v>
          </cell>
          <cell r="F75">
            <v>7</v>
          </cell>
          <cell r="J75" t="str">
            <v>SINGLE_HOOK_TICKET_RAIL_METAL</v>
          </cell>
          <cell r="K75">
            <v>1</v>
          </cell>
        </row>
        <row r="76">
          <cell r="B76">
            <v>3415</v>
          </cell>
          <cell r="C76">
            <v>1</v>
          </cell>
          <cell r="F76">
            <v>8</v>
          </cell>
          <cell r="J76" t="str">
            <v>DOUBLE_HOOK_METAL</v>
          </cell>
          <cell r="K76">
            <v>0</v>
          </cell>
        </row>
        <row r="77">
          <cell r="J77" t="str">
            <v>DOUBLE_HOOK_WITH_TICKET_RAIL_METAL</v>
          </cell>
          <cell r="K77">
            <v>1</v>
          </cell>
        </row>
        <row r="78">
          <cell r="J78" t="str">
            <v>HEIGHT_30</v>
          </cell>
          <cell r="K78">
            <v>0</v>
          </cell>
        </row>
        <row r="79">
          <cell r="J79" t="str">
            <v>HEIGHT_50</v>
          </cell>
          <cell r="K79">
            <v>0</v>
          </cell>
        </row>
        <row r="80">
          <cell r="J80" t="str">
            <v>HEIGHT_80</v>
          </cell>
          <cell r="K80">
            <v>0</v>
          </cell>
        </row>
        <row r="81">
          <cell r="B81">
            <v>1015</v>
          </cell>
          <cell r="D81">
            <v>2</v>
          </cell>
          <cell r="F81">
            <v>1</v>
          </cell>
          <cell r="J81" t="str">
            <v>HEIGHT50</v>
          </cell>
          <cell r="K81">
            <v>0</v>
          </cell>
        </row>
        <row r="82">
          <cell r="B82">
            <v>1115</v>
          </cell>
          <cell r="D82">
            <v>1</v>
          </cell>
          <cell r="E82">
            <v>1</v>
          </cell>
          <cell r="F82">
            <v>1</v>
          </cell>
          <cell r="J82" t="str">
            <v>HEIGHT80</v>
          </cell>
          <cell r="K82">
            <v>0</v>
          </cell>
        </row>
        <row r="83">
          <cell r="B83">
            <v>1215</v>
          </cell>
          <cell r="E83">
            <v>2</v>
          </cell>
          <cell r="F83">
            <v>1</v>
          </cell>
          <cell r="J83" t="str">
            <v>HEIGHT150_80</v>
          </cell>
          <cell r="K83">
            <v>0</v>
          </cell>
        </row>
        <row r="84">
          <cell r="B84">
            <v>1315</v>
          </cell>
          <cell r="C84">
            <v>1</v>
          </cell>
          <cell r="E84">
            <v>2</v>
          </cell>
          <cell r="F84">
            <v>1</v>
          </cell>
          <cell r="J84">
            <v>0</v>
          </cell>
          <cell r="K84">
            <v>0</v>
          </cell>
        </row>
        <row r="85">
          <cell r="B85">
            <v>1415</v>
          </cell>
          <cell r="D85">
            <v>3</v>
          </cell>
          <cell r="F85">
            <v>1</v>
          </cell>
          <cell r="J85" t="str">
            <v>DÜZ</v>
          </cell>
          <cell r="K85">
            <v>1</v>
          </cell>
        </row>
        <row r="86">
          <cell r="B86">
            <v>1515</v>
          </cell>
          <cell r="C86">
            <v>1</v>
          </cell>
          <cell r="D86">
            <v>3</v>
          </cell>
          <cell r="F86">
            <v>1</v>
          </cell>
          <cell r="J86" t="str">
            <v>DÜZ_PİMLİ</v>
          </cell>
          <cell r="K86">
            <v>1</v>
          </cell>
        </row>
        <row r="87">
          <cell r="B87">
            <v>1615</v>
          </cell>
          <cell r="D87">
            <v>1</v>
          </cell>
          <cell r="E87">
            <v>2</v>
          </cell>
          <cell r="F87">
            <v>1</v>
          </cell>
          <cell r="J87" t="str">
            <v>EĞİK</v>
          </cell>
          <cell r="K87">
            <v>1</v>
          </cell>
        </row>
        <row r="88">
          <cell r="B88">
            <v>1715</v>
          </cell>
          <cell r="E88">
            <v>3</v>
          </cell>
          <cell r="F88">
            <v>1</v>
          </cell>
          <cell r="J88" t="str">
            <v>EĞİK_PİMLİ</v>
          </cell>
          <cell r="K88">
            <v>1</v>
          </cell>
        </row>
        <row r="89">
          <cell r="B89">
            <v>1815</v>
          </cell>
          <cell r="E89">
            <v>3</v>
          </cell>
          <cell r="F89">
            <v>2</v>
          </cell>
          <cell r="J89" t="str">
            <v>YÜKSEK_EĞİK_PİMLİ</v>
          </cell>
          <cell r="K89">
            <v>1</v>
          </cell>
        </row>
        <row r="90">
          <cell r="B90">
            <v>1915</v>
          </cell>
          <cell r="C90">
            <v>1</v>
          </cell>
          <cell r="E90">
            <v>3</v>
          </cell>
          <cell r="F90">
            <v>2</v>
          </cell>
          <cell r="J90" t="str">
            <v>KADEMELİ</v>
          </cell>
          <cell r="K90">
            <v>1</v>
          </cell>
        </row>
        <row r="91">
          <cell r="B91">
            <v>2015</v>
          </cell>
          <cell r="D91">
            <v>3</v>
          </cell>
          <cell r="E91">
            <v>1</v>
          </cell>
          <cell r="F91">
            <v>2</v>
          </cell>
          <cell r="J91" t="str">
            <v>TAŞIYICI_T</v>
          </cell>
          <cell r="K91">
            <v>1</v>
          </cell>
        </row>
        <row r="92">
          <cell r="B92">
            <v>2115</v>
          </cell>
          <cell r="D92">
            <v>2</v>
          </cell>
          <cell r="E92">
            <v>2</v>
          </cell>
          <cell r="F92">
            <v>2</v>
          </cell>
          <cell r="J92" t="str">
            <v>KADEMELİİ</v>
          </cell>
          <cell r="K92">
            <v>0</v>
          </cell>
        </row>
        <row r="93">
          <cell r="B93">
            <v>2215</v>
          </cell>
          <cell r="D93">
            <v>1</v>
          </cell>
          <cell r="E93">
            <v>3</v>
          </cell>
          <cell r="F93">
            <v>2</v>
          </cell>
          <cell r="J93" t="str">
            <v>STRAIGHT</v>
          </cell>
          <cell r="K93">
            <v>0</v>
          </cell>
        </row>
        <row r="94">
          <cell r="B94">
            <v>2315</v>
          </cell>
          <cell r="E94">
            <v>4</v>
          </cell>
          <cell r="F94">
            <v>2</v>
          </cell>
          <cell r="J94" t="str">
            <v>OVAL</v>
          </cell>
          <cell r="K94">
            <v>0</v>
          </cell>
        </row>
        <row r="95">
          <cell r="B95">
            <v>2415</v>
          </cell>
          <cell r="D95">
            <v>4</v>
          </cell>
          <cell r="E95">
            <v>1</v>
          </cell>
          <cell r="F95">
            <v>2</v>
          </cell>
          <cell r="J95" t="str">
            <v>STD</v>
          </cell>
          <cell r="K95">
            <v>0</v>
          </cell>
        </row>
        <row r="96">
          <cell r="B96">
            <v>2515</v>
          </cell>
          <cell r="D96">
            <v>4</v>
          </cell>
          <cell r="E96">
            <v>1</v>
          </cell>
          <cell r="F96">
            <v>3</v>
          </cell>
          <cell r="J96" t="str">
            <v>ECO</v>
          </cell>
          <cell r="K96">
            <v>0</v>
          </cell>
        </row>
        <row r="97">
          <cell r="B97">
            <v>2615</v>
          </cell>
          <cell r="D97">
            <v>3</v>
          </cell>
          <cell r="E97">
            <v>2</v>
          </cell>
          <cell r="F97">
            <v>3</v>
          </cell>
          <cell r="J97" t="str">
            <v>MEGA</v>
          </cell>
          <cell r="K97">
            <v>0</v>
          </cell>
        </row>
        <row r="98">
          <cell r="B98">
            <v>2715</v>
          </cell>
          <cell r="D98">
            <v>2</v>
          </cell>
          <cell r="E98">
            <v>3</v>
          </cell>
          <cell r="F98">
            <v>3</v>
          </cell>
          <cell r="J98" t="str">
            <v>WITH_HOOKS</v>
          </cell>
          <cell r="K98">
            <v>0</v>
          </cell>
        </row>
        <row r="99">
          <cell r="B99">
            <v>2815</v>
          </cell>
          <cell r="D99">
            <v>1</v>
          </cell>
          <cell r="E99">
            <v>4</v>
          </cell>
          <cell r="F99">
            <v>3</v>
          </cell>
          <cell r="J99" t="str">
            <v>WITH_BRACKETS</v>
          </cell>
          <cell r="K99">
            <v>0</v>
          </cell>
        </row>
        <row r="100">
          <cell r="B100">
            <v>3015</v>
          </cell>
          <cell r="D100">
            <v>1</v>
          </cell>
          <cell r="E100">
            <v>4</v>
          </cell>
          <cell r="F100">
            <v>4</v>
          </cell>
          <cell r="J100" t="str">
            <v>ECO_SEP</v>
          </cell>
          <cell r="K100">
            <v>0</v>
          </cell>
        </row>
        <row r="101">
          <cell r="B101">
            <v>3215</v>
          </cell>
          <cell r="E101">
            <v>5</v>
          </cell>
          <cell r="F101">
            <v>4</v>
          </cell>
          <cell r="J101" t="str">
            <v>MEGA_SEP</v>
          </cell>
          <cell r="K101">
            <v>0</v>
          </cell>
        </row>
        <row r="102">
          <cell r="B102">
            <v>3415</v>
          </cell>
          <cell r="D102">
            <v>1</v>
          </cell>
          <cell r="E102">
            <v>5</v>
          </cell>
          <cell r="F102">
            <v>4</v>
          </cell>
          <cell r="J102" t="str">
            <v>WITH_HOOKS_SEP</v>
          </cell>
          <cell r="K102">
            <v>0</v>
          </cell>
        </row>
        <row r="103">
          <cell r="J103" t="str">
            <v>WITH_BRACKETS_SEP</v>
          </cell>
          <cell r="K103">
            <v>0</v>
          </cell>
        </row>
        <row r="104">
          <cell r="J104" t="str">
            <v>TICKET_RAIL</v>
          </cell>
          <cell r="K104">
            <v>0</v>
          </cell>
        </row>
      </sheetData>
      <sheetData sheetId="5"/>
      <sheetData sheetId="6"/>
      <sheetData sheetId="7"/>
      <sheetData sheetId="8"/>
      <sheetData sheetId="9">
        <row r="1">
          <cell r="L1" t="str">
            <v>FİLTRELEME</v>
          </cell>
        </row>
        <row r="2">
          <cell r="L2">
            <v>2</v>
          </cell>
          <cell r="O2" t="str">
            <v>9001 YP BEYAZ</v>
          </cell>
        </row>
        <row r="3">
          <cell r="L3">
            <v>3</v>
          </cell>
        </row>
        <row r="4">
          <cell r="L4">
            <v>4</v>
          </cell>
        </row>
        <row r="5">
          <cell r="L5">
            <v>5</v>
          </cell>
        </row>
        <row r="6">
          <cell r="L6">
            <v>6</v>
          </cell>
        </row>
        <row r="7">
          <cell r="L7">
            <v>7</v>
          </cell>
        </row>
        <row r="8">
          <cell r="L8">
            <v>8</v>
          </cell>
        </row>
        <row r="9">
          <cell r="L9">
            <v>9</v>
          </cell>
        </row>
        <row r="10">
          <cell r="L10">
            <v>10</v>
          </cell>
        </row>
        <row r="11">
          <cell r="L11">
            <v>11</v>
          </cell>
        </row>
        <row r="12">
          <cell r="L12">
            <v>12</v>
          </cell>
        </row>
        <row r="13">
          <cell r="L13">
            <v>13</v>
          </cell>
        </row>
        <row r="14">
          <cell r="L14">
            <v>14</v>
          </cell>
        </row>
        <row r="15">
          <cell r="L15">
            <v>15</v>
          </cell>
        </row>
        <row r="16">
          <cell r="L16">
            <v>16</v>
          </cell>
        </row>
        <row r="17">
          <cell r="L17">
            <v>17</v>
          </cell>
        </row>
        <row r="18">
          <cell r="L18">
            <v>18</v>
          </cell>
        </row>
        <row r="19">
          <cell r="L19">
            <v>19</v>
          </cell>
        </row>
        <row r="20">
          <cell r="L20">
            <v>20</v>
          </cell>
        </row>
        <row r="21">
          <cell r="L21">
            <v>21</v>
          </cell>
        </row>
        <row r="22">
          <cell r="L22">
            <v>22</v>
          </cell>
        </row>
        <row r="23">
          <cell r="L23">
            <v>23</v>
          </cell>
        </row>
        <row r="24">
          <cell r="L24">
            <v>24</v>
          </cell>
        </row>
        <row r="25">
          <cell r="L25">
            <v>25</v>
          </cell>
        </row>
        <row r="26">
          <cell r="L26">
            <v>26</v>
          </cell>
        </row>
        <row r="27">
          <cell r="L27">
            <v>27</v>
          </cell>
        </row>
        <row r="28">
          <cell r="L28">
            <v>28</v>
          </cell>
        </row>
        <row r="29">
          <cell r="L29">
            <v>29</v>
          </cell>
        </row>
        <row r="30">
          <cell r="L30">
            <v>30</v>
          </cell>
        </row>
        <row r="31">
          <cell r="L31">
            <v>31</v>
          </cell>
        </row>
        <row r="32">
          <cell r="L32">
            <v>32</v>
          </cell>
        </row>
        <row r="33">
          <cell r="L33">
            <v>33</v>
          </cell>
        </row>
        <row r="34">
          <cell r="L34">
            <v>34</v>
          </cell>
        </row>
        <row r="35">
          <cell r="L35">
            <v>35</v>
          </cell>
        </row>
        <row r="36">
          <cell r="L36">
            <v>36</v>
          </cell>
        </row>
        <row r="37">
          <cell r="L37">
            <v>37</v>
          </cell>
        </row>
        <row r="38">
          <cell r="L38">
            <v>38</v>
          </cell>
        </row>
        <row r="39">
          <cell r="L39">
            <v>39</v>
          </cell>
        </row>
        <row r="40">
          <cell r="L40">
            <v>40</v>
          </cell>
        </row>
        <row r="41">
          <cell r="L41">
            <v>41</v>
          </cell>
        </row>
        <row r="42">
          <cell r="L42">
            <v>42</v>
          </cell>
        </row>
        <row r="43">
          <cell r="L43">
            <v>43</v>
          </cell>
        </row>
        <row r="44">
          <cell r="L44">
            <v>44</v>
          </cell>
        </row>
        <row r="45">
          <cell r="L45">
            <v>45</v>
          </cell>
        </row>
        <row r="46">
          <cell r="L46">
            <v>46</v>
          </cell>
        </row>
        <row r="47">
          <cell r="L47">
            <v>47</v>
          </cell>
        </row>
        <row r="48">
          <cell r="L48">
            <v>48</v>
          </cell>
        </row>
        <row r="49">
          <cell r="L49">
            <v>49</v>
          </cell>
        </row>
        <row r="50">
          <cell r="L50">
            <v>50</v>
          </cell>
        </row>
        <row r="51">
          <cell r="L51">
            <v>51</v>
          </cell>
        </row>
        <row r="52">
          <cell r="L52">
            <v>52</v>
          </cell>
        </row>
        <row r="53">
          <cell r="L53">
            <v>53</v>
          </cell>
        </row>
        <row r="54">
          <cell r="L54">
            <v>54</v>
          </cell>
        </row>
        <row r="55">
          <cell r="L55">
            <v>55</v>
          </cell>
        </row>
        <row r="56">
          <cell r="L56">
            <v>56</v>
          </cell>
        </row>
        <row r="57">
          <cell r="L57">
            <v>57</v>
          </cell>
        </row>
        <row r="58">
          <cell r="L58">
            <v>58</v>
          </cell>
        </row>
        <row r="59">
          <cell r="L59">
            <v>59</v>
          </cell>
        </row>
        <row r="60">
          <cell r="L60">
            <v>60</v>
          </cell>
        </row>
        <row r="61">
          <cell r="L61">
            <v>61</v>
          </cell>
        </row>
        <row r="62">
          <cell r="L62">
            <v>62</v>
          </cell>
        </row>
        <row r="63">
          <cell r="L63">
            <v>63</v>
          </cell>
        </row>
        <row r="64">
          <cell r="L64">
            <v>64</v>
          </cell>
        </row>
        <row r="65">
          <cell r="L65">
            <v>65</v>
          </cell>
        </row>
        <row r="66">
          <cell r="L66">
            <v>66</v>
          </cell>
        </row>
        <row r="67">
          <cell r="L67">
            <v>67</v>
          </cell>
        </row>
        <row r="68">
          <cell r="L68">
            <v>68</v>
          </cell>
        </row>
        <row r="69">
          <cell r="L69">
            <v>69</v>
          </cell>
        </row>
        <row r="70">
          <cell r="L70">
            <v>70</v>
          </cell>
        </row>
        <row r="71">
          <cell r="L71">
            <v>71</v>
          </cell>
        </row>
        <row r="72">
          <cell r="L72">
            <v>72</v>
          </cell>
        </row>
        <row r="73">
          <cell r="L73">
            <v>73</v>
          </cell>
        </row>
        <row r="74">
          <cell r="L74">
            <v>74</v>
          </cell>
        </row>
        <row r="75">
          <cell r="L75">
            <v>75</v>
          </cell>
        </row>
        <row r="76">
          <cell r="L76">
            <v>76</v>
          </cell>
        </row>
        <row r="77">
          <cell r="L77">
            <v>77</v>
          </cell>
        </row>
        <row r="78">
          <cell r="L78">
            <v>78</v>
          </cell>
        </row>
        <row r="79">
          <cell r="L79">
            <v>79</v>
          </cell>
        </row>
        <row r="80">
          <cell r="L80">
            <v>80</v>
          </cell>
        </row>
        <row r="81">
          <cell r="L81">
            <v>81</v>
          </cell>
        </row>
        <row r="82">
          <cell r="L82">
            <v>82</v>
          </cell>
        </row>
        <row r="83">
          <cell r="L83">
            <v>83</v>
          </cell>
        </row>
        <row r="84">
          <cell r="L84">
            <v>84</v>
          </cell>
        </row>
        <row r="85">
          <cell r="L85">
            <v>85</v>
          </cell>
        </row>
        <row r="86">
          <cell r="L86">
            <v>86</v>
          </cell>
        </row>
        <row r="87">
          <cell r="L87">
            <v>87</v>
          </cell>
        </row>
        <row r="88">
          <cell r="L88">
            <v>88</v>
          </cell>
        </row>
        <row r="89">
          <cell r="L89">
            <v>89</v>
          </cell>
        </row>
        <row r="90">
          <cell r="L90">
            <v>90</v>
          </cell>
        </row>
        <row r="91">
          <cell r="L91">
            <v>91</v>
          </cell>
        </row>
        <row r="92">
          <cell r="L92">
            <v>92</v>
          </cell>
        </row>
        <row r="93">
          <cell r="L93">
            <v>93</v>
          </cell>
        </row>
        <row r="94">
          <cell r="L94">
            <v>94</v>
          </cell>
        </row>
        <row r="95">
          <cell r="L95">
            <v>95</v>
          </cell>
        </row>
        <row r="96">
          <cell r="L96">
            <v>96</v>
          </cell>
        </row>
        <row r="97">
          <cell r="L97">
            <v>97</v>
          </cell>
        </row>
        <row r="98">
          <cell r="L98">
            <v>98</v>
          </cell>
        </row>
        <row r="99">
          <cell r="L99">
            <v>99</v>
          </cell>
        </row>
        <row r="100">
          <cell r="L100">
            <v>100</v>
          </cell>
        </row>
        <row r="101">
          <cell r="L101">
            <v>101</v>
          </cell>
        </row>
        <row r="102">
          <cell r="L102">
            <v>102</v>
          </cell>
        </row>
        <row r="103">
          <cell r="L103">
            <v>103</v>
          </cell>
        </row>
        <row r="104">
          <cell r="L104">
            <v>104</v>
          </cell>
        </row>
        <row r="105">
          <cell r="L105">
            <v>105</v>
          </cell>
        </row>
        <row r="106">
          <cell r="L106">
            <v>106</v>
          </cell>
        </row>
        <row r="107">
          <cell r="L107">
            <v>107</v>
          </cell>
        </row>
        <row r="108">
          <cell r="L108">
            <v>108</v>
          </cell>
        </row>
        <row r="109">
          <cell r="L109">
            <v>109</v>
          </cell>
        </row>
        <row r="110">
          <cell r="L110">
            <v>110</v>
          </cell>
        </row>
        <row r="111">
          <cell r="L111">
            <v>111</v>
          </cell>
        </row>
        <row r="112">
          <cell r="L112">
            <v>112</v>
          </cell>
        </row>
        <row r="113">
          <cell r="L113">
            <v>113</v>
          </cell>
        </row>
        <row r="114">
          <cell r="L114">
            <v>114</v>
          </cell>
        </row>
        <row r="115">
          <cell r="L115">
            <v>115</v>
          </cell>
        </row>
        <row r="116">
          <cell r="L116">
            <v>116</v>
          </cell>
        </row>
        <row r="117">
          <cell r="L117">
            <v>117</v>
          </cell>
        </row>
        <row r="118">
          <cell r="L118">
            <v>118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 List"/>
      <sheetName val="TAB25FR Products"/>
      <sheetName val="ELA Products"/>
      <sheetName val="DTCH Products"/>
      <sheetName val="PA-Sudexpo Products"/>
      <sheetName val="Rasec liste de prix 1"/>
      <sheetName val="Ageco Products"/>
      <sheetName val="AGM Products"/>
      <sheetName val="ATHEX Products"/>
      <sheetName val="Standis Products"/>
      <sheetName val="Depo Raf"/>
      <sheetName val="Boya Listesi (05-11-20)"/>
      <sheetName val="Özel Ürünler"/>
      <sheetName val="Renk Kırılımları"/>
      <sheetName val="Basic List (PA)"/>
      <sheetName val="Kırılım"/>
      <sheetName val="Diğer Ürünler"/>
      <sheetName val="Basic List (Zamsız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39F2-EA6D-47ED-89E7-24D7CF33A452}">
  <sheetPr codeName="Sayfa2"/>
  <dimension ref="A1:P2083"/>
  <sheetViews>
    <sheetView tabSelected="1" zoomScale="115" zoomScaleNormal="115" workbookViewId="0">
      <pane ySplit="1" topLeftCell="A2" activePane="bottomLeft" state="frozen"/>
      <selection pane="bottomLeft" activeCell="B6" sqref="B6"/>
    </sheetView>
  </sheetViews>
  <sheetFormatPr defaultColWidth="9.109375" defaultRowHeight="14.4" x14ac:dyDescent="0.3"/>
  <cols>
    <col min="1" max="1" width="19.21875" style="1" customWidth="1"/>
    <col min="2" max="3" width="9.109375" style="1"/>
    <col min="4" max="4" width="11.77734375" style="1" customWidth="1"/>
    <col min="5" max="5" width="46.77734375" style="1" bestFit="1" customWidth="1"/>
    <col min="6" max="6" width="65.77734375" style="1" bestFit="1" customWidth="1"/>
    <col min="7" max="7" width="18.44140625" style="1" bestFit="1" customWidth="1"/>
    <col min="8" max="8" width="12.5546875" style="1" customWidth="1"/>
    <col min="9" max="9" width="12.5546875" style="1" bestFit="1" customWidth="1"/>
    <col min="10" max="10" width="11.44140625" style="1" customWidth="1"/>
    <col min="11" max="11" width="9.109375" style="1" customWidth="1"/>
    <col min="12" max="12" width="14" style="1" bestFit="1" customWidth="1"/>
    <col min="13" max="13" width="9.88671875" style="1" bestFit="1" customWidth="1"/>
    <col min="14" max="16384" width="9.109375" style="1"/>
  </cols>
  <sheetData>
    <row r="1" spans="3:11" x14ac:dyDescent="0.3"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3:11" ht="15.6" x14ac:dyDescent="0.3">
      <c r="D2" s="3" t="s">
        <v>6</v>
      </c>
      <c r="E2" s="3"/>
      <c r="F2" s="3"/>
      <c r="G2" s="3"/>
      <c r="H2" s="3"/>
      <c r="I2" s="3"/>
    </row>
    <row r="3" spans="3:11" ht="15.6" x14ac:dyDescent="0.3">
      <c r="D3" s="4" t="s">
        <v>7</v>
      </c>
      <c r="E3" s="4"/>
      <c r="F3" s="4"/>
      <c r="G3" s="4"/>
      <c r="H3" s="4"/>
      <c r="I3" s="4"/>
    </row>
    <row r="4" spans="3:11" x14ac:dyDescent="0.3">
      <c r="C4" s="1">
        <v>1015</v>
      </c>
      <c r="D4" s="5" t="s">
        <v>8</v>
      </c>
      <c r="E4" s="6" t="s">
        <v>9</v>
      </c>
      <c r="F4" s="7" t="s">
        <v>10</v>
      </c>
      <c r="G4" s="8">
        <v>4.7054545454545451</v>
      </c>
      <c r="H4" s="5" t="s">
        <v>11</v>
      </c>
      <c r="I4" s="8">
        <v>5.0818909090909088</v>
      </c>
      <c r="J4" s="8"/>
      <c r="K4" s="8"/>
    </row>
    <row r="5" spans="3:11" x14ac:dyDescent="0.3">
      <c r="C5" s="1">
        <v>1115</v>
      </c>
      <c r="D5" s="5" t="s">
        <v>12</v>
      </c>
      <c r="E5" s="6" t="s">
        <v>13</v>
      </c>
      <c r="F5" s="7" t="s">
        <v>14</v>
      </c>
      <c r="G5" s="8">
        <v>4.8000000000000007</v>
      </c>
      <c r="H5" s="5" t="s">
        <v>15</v>
      </c>
      <c r="I5" s="8">
        <v>5.1840000000000011</v>
      </c>
      <c r="J5" s="8"/>
      <c r="K5" s="8"/>
    </row>
    <row r="6" spans="3:11" x14ac:dyDescent="0.3">
      <c r="C6" s="1">
        <v>1215</v>
      </c>
      <c r="D6" s="5" t="s">
        <v>16</v>
      </c>
      <c r="E6" s="6" t="s">
        <v>17</v>
      </c>
      <c r="F6" s="7" t="s">
        <v>18</v>
      </c>
      <c r="G6" s="8">
        <v>4.9418181818181814</v>
      </c>
      <c r="H6" s="5" t="s">
        <v>19</v>
      </c>
      <c r="I6" s="8">
        <v>5.3371636363636359</v>
      </c>
      <c r="J6" s="8"/>
      <c r="K6" s="8"/>
    </row>
    <row r="7" spans="3:11" x14ac:dyDescent="0.3">
      <c r="C7" s="1">
        <v>1315</v>
      </c>
      <c r="D7" s="5" t="s">
        <v>20</v>
      </c>
      <c r="E7" s="6" t="s">
        <v>21</v>
      </c>
      <c r="F7" s="7" t="s">
        <v>22</v>
      </c>
      <c r="G7" s="8">
        <v>5.07</v>
      </c>
      <c r="H7" s="5" t="s">
        <v>23</v>
      </c>
      <c r="I7" s="8">
        <v>5.4756000000000009</v>
      </c>
      <c r="J7" s="8"/>
      <c r="K7" s="8"/>
    </row>
    <row r="8" spans="3:11" x14ac:dyDescent="0.3">
      <c r="C8" s="1">
        <v>1415</v>
      </c>
      <c r="D8" s="5" t="s">
        <v>24</v>
      </c>
      <c r="E8" s="6" t="s">
        <v>25</v>
      </c>
      <c r="F8" s="7" t="s">
        <v>26</v>
      </c>
      <c r="G8" s="8">
        <v>5.2054545454545451</v>
      </c>
      <c r="H8" s="5" t="s">
        <v>27</v>
      </c>
      <c r="I8" s="8">
        <v>5.6218909090909088</v>
      </c>
      <c r="J8" s="8"/>
      <c r="K8" s="8"/>
    </row>
    <row r="9" spans="3:11" x14ac:dyDescent="0.3">
      <c r="C9" s="1">
        <v>1515</v>
      </c>
      <c r="D9" s="5" t="s">
        <v>28</v>
      </c>
      <c r="E9" s="6" t="s">
        <v>29</v>
      </c>
      <c r="F9" s="7" t="s">
        <v>30</v>
      </c>
      <c r="G9" s="8">
        <v>5.52</v>
      </c>
      <c r="H9" s="5" t="s">
        <v>31</v>
      </c>
      <c r="I9" s="8">
        <v>5.9615999999999998</v>
      </c>
      <c r="J9" s="8"/>
      <c r="K9" s="8"/>
    </row>
    <row r="10" spans="3:11" x14ac:dyDescent="0.3">
      <c r="C10" s="1">
        <v>1615</v>
      </c>
      <c r="D10" s="5" t="s">
        <v>32</v>
      </c>
      <c r="E10" s="6" t="s">
        <v>33</v>
      </c>
      <c r="F10" s="7" t="s">
        <v>34</v>
      </c>
      <c r="G10" s="8">
        <v>5.8599999999999994</v>
      </c>
      <c r="H10" s="5" t="s">
        <v>35</v>
      </c>
      <c r="I10" s="8">
        <v>6.3288000000000002</v>
      </c>
      <c r="J10" s="8"/>
      <c r="K10" s="8"/>
    </row>
    <row r="11" spans="3:11" x14ac:dyDescent="0.3">
      <c r="C11" s="1">
        <v>1715</v>
      </c>
      <c r="D11" s="5" t="s">
        <v>36</v>
      </c>
      <c r="E11" s="6" t="s">
        <v>37</v>
      </c>
      <c r="F11" s="7" t="s">
        <v>38</v>
      </c>
      <c r="G11" s="8">
        <v>6.08</v>
      </c>
      <c r="H11" s="5" t="s">
        <v>39</v>
      </c>
      <c r="I11" s="8">
        <v>6.5664000000000007</v>
      </c>
      <c r="J11" s="8"/>
      <c r="K11" s="8"/>
    </row>
    <row r="12" spans="3:11" x14ac:dyDescent="0.3">
      <c r="C12" s="1">
        <v>1815</v>
      </c>
      <c r="D12" s="5" t="s">
        <v>40</v>
      </c>
      <c r="E12" s="6" t="s">
        <v>41</v>
      </c>
      <c r="F12" s="7" t="s">
        <v>42</v>
      </c>
      <c r="G12" s="8">
        <v>6.3418181818181818</v>
      </c>
      <c r="H12" s="5" t="s">
        <v>43</v>
      </c>
      <c r="I12" s="8">
        <v>6.8491636363636372</v>
      </c>
      <c r="J12" s="8"/>
      <c r="K12" s="8"/>
    </row>
    <row r="13" spans="3:11" x14ac:dyDescent="0.3">
      <c r="C13" s="1">
        <v>1915</v>
      </c>
      <c r="D13" s="5" t="s">
        <v>44</v>
      </c>
      <c r="E13" s="6" t="s">
        <v>45</v>
      </c>
      <c r="F13" s="7" t="s">
        <v>46</v>
      </c>
      <c r="G13" s="8">
        <v>6.67</v>
      </c>
      <c r="H13" s="5" t="s">
        <v>47</v>
      </c>
      <c r="I13" s="8">
        <v>7.2036000000000007</v>
      </c>
      <c r="J13" s="8"/>
      <c r="K13" s="8"/>
    </row>
    <row r="14" spans="3:11" x14ac:dyDescent="0.3">
      <c r="C14" s="1">
        <v>2015</v>
      </c>
      <c r="D14" s="5" t="s">
        <v>48</v>
      </c>
      <c r="E14" s="6" t="s">
        <v>49</v>
      </c>
      <c r="F14" s="7" t="s">
        <v>50</v>
      </c>
      <c r="G14" s="8">
        <v>7.1236363636363631</v>
      </c>
      <c r="H14" s="5" t="s">
        <v>51</v>
      </c>
      <c r="I14" s="8">
        <v>7.6935272727272723</v>
      </c>
      <c r="J14" s="8"/>
      <c r="K14" s="8"/>
    </row>
    <row r="15" spans="3:11" x14ac:dyDescent="0.3">
      <c r="C15" s="1">
        <v>2115</v>
      </c>
      <c r="D15" s="5" t="s">
        <v>52</v>
      </c>
      <c r="E15" s="6" t="s">
        <v>53</v>
      </c>
      <c r="F15" s="7" t="s">
        <v>54</v>
      </c>
      <c r="G15" s="8">
        <v>7.35</v>
      </c>
      <c r="H15" s="5" t="s">
        <v>55</v>
      </c>
      <c r="I15" s="8">
        <v>7.9379999999999997</v>
      </c>
      <c r="J15" s="8"/>
      <c r="K15" s="8"/>
    </row>
    <row r="16" spans="3:11" x14ac:dyDescent="0.3">
      <c r="C16" s="1">
        <v>2215</v>
      </c>
      <c r="D16" s="5" t="s">
        <v>56</v>
      </c>
      <c r="E16" s="6" t="s">
        <v>57</v>
      </c>
      <c r="F16" s="7" t="s">
        <v>58</v>
      </c>
      <c r="G16" s="8">
        <v>7.505454545454544</v>
      </c>
      <c r="H16" s="5" t="s">
        <v>59</v>
      </c>
      <c r="I16" s="8">
        <v>8.1058909090909079</v>
      </c>
      <c r="J16" s="8"/>
      <c r="K16" s="8"/>
    </row>
    <row r="17" spans="3:11" x14ac:dyDescent="0.3">
      <c r="C17" s="1">
        <v>2315</v>
      </c>
      <c r="D17" s="5" t="s">
        <v>60</v>
      </c>
      <c r="E17" s="6" t="s">
        <v>61</v>
      </c>
      <c r="F17" s="7" t="s">
        <v>62</v>
      </c>
      <c r="G17" s="8">
        <v>7.77</v>
      </c>
      <c r="H17" s="5" t="s">
        <v>63</v>
      </c>
      <c r="I17" s="8">
        <v>8.3916000000000004</v>
      </c>
      <c r="J17" s="8"/>
      <c r="K17" s="8"/>
    </row>
    <row r="18" spans="3:11" x14ac:dyDescent="0.3">
      <c r="C18" s="1">
        <v>2415</v>
      </c>
      <c r="D18" s="5" t="s">
        <v>64</v>
      </c>
      <c r="E18" s="6" t="s">
        <v>65</v>
      </c>
      <c r="F18" s="7" t="s">
        <v>66</v>
      </c>
      <c r="G18" s="8">
        <v>8.0690909090909084</v>
      </c>
      <c r="H18" s="5" t="s">
        <v>67</v>
      </c>
      <c r="I18" s="8">
        <v>8.7146181818181816</v>
      </c>
      <c r="J18" s="8"/>
      <c r="K18" s="8"/>
    </row>
    <row r="19" spans="3:11" x14ac:dyDescent="0.3">
      <c r="C19" s="1">
        <v>2515</v>
      </c>
      <c r="D19" s="5" t="s">
        <v>68</v>
      </c>
      <c r="E19" s="6" t="s">
        <v>69</v>
      </c>
      <c r="F19" s="7" t="s">
        <v>70</v>
      </c>
      <c r="G19" s="8">
        <v>8.3800000000000008</v>
      </c>
      <c r="H19" s="5" t="s">
        <v>71</v>
      </c>
      <c r="I19" s="8">
        <v>9.0504000000000016</v>
      </c>
      <c r="J19" s="8"/>
      <c r="K19" s="8"/>
    </row>
    <row r="20" spans="3:11" x14ac:dyDescent="0.3">
      <c r="C20" s="1">
        <v>2615</v>
      </c>
      <c r="D20" s="5" t="s">
        <v>72</v>
      </c>
      <c r="E20" s="6" t="s">
        <v>73</v>
      </c>
      <c r="F20" s="7" t="s">
        <v>74</v>
      </c>
      <c r="G20" s="8">
        <v>8.64</v>
      </c>
      <c r="H20" s="5" t="s">
        <v>75</v>
      </c>
      <c r="I20" s="8">
        <v>9.3312000000000008</v>
      </c>
      <c r="J20" s="8"/>
      <c r="K20" s="8"/>
    </row>
    <row r="21" spans="3:11" x14ac:dyDescent="0.3">
      <c r="C21" s="1">
        <v>2715</v>
      </c>
      <c r="D21" s="5" t="s">
        <v>76</v>
      </c>
      <c r="E21" s="6" t="s">
        <v>77</v>
      </c>
      <c r="F21" s="7" t="s">
        <v>78</v>
      </c>
      <c r="G21" s="8">
        <v>8.86</v>
      </c>
      <c r="H21" s="5" t="s">
        <v>79</v>
      </c>
      <c r="I21" s="8">
        <v>9.5687999999999995</v>
      </c>
      <c r="J21" s="8"/>
      <c r="K21" s="8"/>
    </row>
    <row r="22" spans="3:11" x14ac:dyDescent="0.3">
      <c r="C22" s="1">
        <v>2815</v>
      </c>
      <c r="D22" s="5" t="s">
        <v>80</v>
      </c>
      <c r="E22" s="6" t="s">
        <v>81</v>
      </c>
      <c r="F22" s="7" t="s">
        <v>82</v>
      </c>
      <c r="G22" s="8">
        <v>9.1</v>
      </c>
      <c r="H22" s="5" t="s">
        <v>83</v>
      </c>
      <c r="I22" s="8">
        <v>9.8279999999999994</v>
      </c>
      <c r="J22" s="8"/>
      <c r="K22" s="8"/>
    </row>
    <row r="23" spans="3:11" x14ac:dyDescent="0.3">
      <c r="C23" s="1">
        <v>2915</v>
      </c>
      <c r="D23" s="5" t="s">
        <v>84</v>
      </c>
      <c r="E23" s="6" t="s">
        <v>85</v>
      </c>
      <c r="F23" s="7" t="s">
        <v>86</v>
      </c>
      <c r="G23" s="8">
        <v>9.39</v>
      </c>
      <c r="H23" s="5" t="s">
        <v>87</v>
      </c>
      <c r="I23" s="8">
        <v>10.141200000000001</v>
      </c>
      <c r="J23" s="8"/>
      <c r="K23" s="8"/>
    </row>
    <row r="24" spans="3:11" x14ac:dyDescent="0.3">
      <c r="C24" s="1">
        <v>3015</v>
      </c>
      <c r="D24" s="5" t="s">
        <v>88</v>
      </c>
      <c r="E24" s="6" t="s">
        <v>89</v>
      </c>
      <c r="F24" s="7" t="s">
        <v>90</v>
      </c>
      <c r="G24" s="8">
        <v>9.67</v>
      </c>
      <c r="H24" s="5" t="s">
        <v>91</v>
      </c>
      <c r="I24" s="8">
        <v>10.4436</v>
      </c>
      <c r="J24" s="8"/>
      <c r="K24" s="8"/>
    </row>
    <row r="25" spans="3:11" ht="15.6" x14ac:dyDescent="0.3">
      <c r="D25" s="4" t="s">
        <v>92</v>
      </c>
      <c r="E25" s="4"/>
      <c r="F25" s="4"/>
      <c r="G25" s="4"/>
      <c r="H25" s="4"/>
      <c r="I25" s="4"/>
      <c r="J25" s="8"/>
      <c r="K25" s="8"/>
    </row>
    <row r="26" spans="3:11" x14ac:dyDescent="0.3">
      <c r="C26" s="1">
        <v>1015</v>
      </c>
      <c r="D26" s="5" t="s">
        <v>93</v>
      </c>
      <c r="E26" s="6" t="s">
        <v>94</v>
      </c>
      <c r="F26" s="7" t="s">
        <v>95</v>
      </c>
      <c r="G26" s="8">
        <v>3.7636363636363632</v>
      </c>
      <c r="H26" s="5" t="s">
        <v>96</v>
      </c>
      <c r="I26" s="8">
        <v>4.0636363636363635</v>
      </c>
      <c r="J26" s="8"/>
      <c r="K26" s="8"/>
    </row>
    <row r="27" spans="3:11" x14ac:dyDescent="0.3">
      <c r="C27" s="1">
        <v>1115</v>
      </c>
      <c r="D27" s="5" t="s">
        <v>97</v>
      </c>
      <c r="E27" s="6" t="s">
        <v>98</v>
      </c>
      <c r="F27" s="7" t="s">
        <v>99</v>
      </c>
      <c r="G27" s="8">
        <v>4.09</v>
      </c>
      <c r="H27" s="5" t="s">
        <v>100</v>
      </c>
      <c r="I27" s="8">
        <v>4.4172000000000002</v>
      </c>
      <c r="J27" s="8"/>
      <c r="K27" s="8"/>
    </row>
    <row r="28" spans="3:11" x14ac:dyDescent="0.3">
      <c r="C28" s="1">
        <v>1215</v>
      </c>
      <c r="D28" s="5" t="s">
        <v>101</v>
      </c>
      <c r="E28" s="6" t="s">
        <v>102</v>
      </c>
      <c r="F28" s="7" t="s">
        <v>103</v>
      </c>
      <c r="G28" s="8">
        <v>4.5818181818181811</v>
      </c>
      <c r="H28" s="5" t="s">
        <v>104</v>
      </c>
      <c r="I28" s="8">
        <v>4.9454545454545453</v>
      </c>
      <c r="J28" s="8"/>
      <c r="K28" s="8"/>
    </row>
    <row r="29" spans="3:11" x14ac:dyDescent="0.3">
      <c r="C29" s="1">
        <v>1315</v>
      </c>
      <c r="D29" s="5" t="s">
        <v>105</v>
      </c>
      <c r="E29" s="6" t="s">
        <v>106</v>
      </c>
      <c r="F29" s="7" t="s">
        <v>107</v>
      </c>
      <c r="G29" s="8">
        <v>4.83</v>
      </c>
      <c r="H29" s="5" t="s">
        <v>108</v>
      </c>
      <c r="I29" s="8">
        <v>5.2164000000000001</v>
      </c>
      <c r="J29" s="8"/>
      <c r="K29" s="8"/>
    </row>
    <row r="30" spans="3:11" x14ac:dyDescent="0.3">
      <c r="C30" s="1">
        <v>1415</v>
      </c>
      <c r="D30" s="5" t="s">
        <v>109</v>
      </c>
      <c r="E30" s="6" t="s">
        <v>110</v>
      </c>
      <c r="F30" s="7" t="s">
        <v>111</v>
      </c>
      <c r="G30" s="8">
        <v>5.336363636363636</v>
      </c>
      <c r="H30" s="5" t="s">
        <v>112</v>
      </c>
      <c r="I30" s="8">
        <v>5.7636363636363628</v>
      </c>
      <c r="J30" s="8"/>
      <c r="K30" s="8"/>
    </row>
    <row r="31" spans="3:11" x14ac:dyDescent="0.3">
      <c r="C31" s="1">
        <v>1515</v>
      </c>
      <c r="D31" s="5" t="s">
        <v>113</v>
      </c>
      <c r="E31" s="6" t="s">
        <v>114</v>
      </c>
      <c r="F31" s="7" t="s">
        <v>115</v>
      </c>
      <c r="G31" s="8">
        <v>5.832411067193676</v>
      </c>
      <c r="H31" s="5" t="s">
        <v>116</v>
      </c>
      <c r="I31" s="8">
        <v>6.2990039525691701</v>
      </c>
      <c r="J31" s="8"/>
      <c r="K31" s="8"/>
    </row>
    <row r="32" spans="3:11" x14ac:dyDescent="0.3">
      <c r="C32" s="1">
        <v>1615</v>
      </c>
      <c r="D32" s="5" t="s">
        <v>117</v>
      </c>
      <c r="E32" s="6" t="s">
        <v>118</v>
      </c>
      <c r="F32" s="7" t="s">
        <v>119</v>
      </c>
      <c r="G32" s="8">
        <v>6.0909090909090908</v>
      </c>
      <c r="H32" s="5" t="s">
        <v>120</v>
      </c>
      <c r="I32" s="8">
        <v>6.5727272727272723</v>
      </c>
      <c r="J32" s="8"/>
      <c r="K32" s="8"/>
    </row>
    <row r="33" spans="3:11" x14ac:dyDescent="0.3">
      <c r="C33" s="1">
        <v>1715</v>
      </c>
      <c r="D33" s="5" t="s">
        <v>121</v>
      </c>
      <c r="E33" s="6" t="s">
        <v>122</v>
      </c>
      <c r="F33" s="7" t="s">
        <v>123</v>
      </c>
      <c r="G33" s="8">
        <v>6.42</v>
      </c>
      <c r="H33" s="5" t="s">
        <v>124</v>
      </c>
      <c r="I33" s="8">
        <v>6.9336000000000002</v>
      </c>
      <c r="J33" s="8"/>
      <c r="K33" s="8"/>
    </row>
    <row r="34" spans="3:11" x14ac:dyDescent="0.3">
      <c r="C34" s="1">
        <v>1815</v>
      </c>
      <c r="D34" s="5" t="s">
        <v>125</v>
      </c>
      <c r="E34" s="6" t="s">
        <v>126</v>
      </c>
      <c r="F34" s="7" t="s">
        <v>127</v>
      </c>
      <c r="G34" s="8">
        <v>6.8454545454545448</v>
      </c>
      <c r="H34" s="5" t="s">
        <v>128</v>
      </c>
      <c r="I34" s="8">
        <v>7.3909090909090907</v>
      </c>
      <c r="J34" s="8"/>
      <c r="K34" s="8"/>
    </row>
    <row r="35" spans="3:11" x14ac:dyDescent="0.3">
      <c r="C35" s="1">
        <v>1915</v>
      </c>
      <c r="D35" s="5" t="s">
        <v>129</v>
      </c>
      <c r="E35" s="6" t="s">
        <v>130</v>
      </c>
      <c r="F35" s="7" t="s">
        <v>131</v>
      </c>
      <c r="G35" s="8">
        <v>7.26</v>
      </c>
      <c r="H35" s="5" t="s">
        <v>132</v>
      </c>
      <c r="I35" s="8">
        <v>7.8408000000000007</v>
      </c>
      <c r="J35" s="8"/>
      <c r="K35" s="8"/>
    </row>
    <row r="36" spans="3:11" x14ac:dyDescent="0.3">
      <c r="C36" s="1">
        <v>2015</v>
      </c>
      <c r="D36" s="5" t="s">
        <v>133</v>
      </c>
      <c r="E36" s="6" t="s">
        <v>134</v>
      </c>
      <c r="F36" s="7" t="s">
        <v>135</v>
      </c>
      <c r="G36" s="8">
        <v>7.5999999999999988</v>
      </c>
      <c r="H36" s="5" t="s">
        <v>136</v>
      </c>
      <c r="I36" s="8">
        <v>8.2090909090909072</v>
      </c>
      <c r="J36" s="8"/>
      <c r="K36" s="8"/>
    </row>
    <row r="37" spans="3:11" x14ac:dyDescent="0.3">
      <c r="C37" s="1">
        <v>2115</v>
      </c>
      <c r="D37" s="5" t="s">
        <v>137</v>
      </c>
      <c r="E37" s="6" t="s">
        <v>138</v>
      </c>
      <c r="F37" s="7" t="s">
        <v>139</v>
      </c>
      <c r="G37" s="8">
        <v>7.83</v>
      </c>
      <c r="H37" s="5" t="s">
        <v>140</v>
      </c>
      <c r="I37" s="8">
        <v>8.4564000000000004</v>
      </c>
      <c r="J37" s="8"/>
      <c r="K37" s="8"/>
    </row>
    <row r="38" spans="3:11" x14ac:dyDescent="0.3">
      <c r="C38" s="1">
        <v>2215</v>
      </c>
      <c r="D38" s="5" t="s">
        <v>141</v>
      </c>
      <c r="E38" s="6" t="s">
        <v>142</v>
      </c>
      <c r="F38" s="7" t="s">
        <v>143</v>
      </c>
      <c r="G38" s="8">
        <v>8.0272727272727273</v>
      </c>
      <c r="H38" s="5" t="s">
        <v>144</v>
      </c>
      <c r="I38" s="8">
        <v>8.672727272727272</v>
      </c>
      <c r="J38" s="8"/>
      <c r="K38" s="8"/>
    </row>
    <row r="39" spans="3:11" x14ac:dyDescent="0.3">
      <c r="C39" s="1">
        <v>2315</v>
      </c>
      <c r="D39" s="5" t="s">
        <v>145</v>
      </c>
      <c r="E39" s="6" t="s">
        <v>146</v>
      </c>
      <c r="F39" s="7" t="s">
        <v>147</v>
      </c>
      <c r="G39" s="8">
        <v>8.4</v>
      </c>
      <c r="H39" s="5" t="s">
        <v>148</v>
      </c>
      <c r="I39" s="8">
        <v>9.072000000000001</v>
      </c>
      <c r="J39" s="8"/>
      <c r="K39" s="8"/>
    </row>
    <row r="40" spans="3:11" x14ac:dyDescent="0.3">
      <c r="C40" s="1">
        <v>2415</v>
      </c>
      <c r="D40" s="5" t="s">
        <v>149</v>
      </c>
      <c r="E40" s="6" t="s">
        <v>150</v>
      </c>
      <c r="F40" s="7" t="s">
        <v>151</v>
      </c>
      <c r="G40" s="8">
        <v>8.754545454545454</v>
      </c>
      <c r="H40" s="5" t="s">
        <v>152</v>
      </c>
      <c r="I40" s="8">
        <v>9.4545454545454533</v>
      </c>
      <c r="J40" s="8"/>
      <c r="K40" s="8"/>
    </row>
    <row r="41" spans="3:11" x14ac:dyDescent="0.3">
      <c r="C41" s="1">
        <v>2515</v>
      </c>
      <c r="D41" s="5" t="s">
        <v>153</v>
      </c>
      <c r="E41" s="6" t="s">
        <v>154</v>
      </c>
      <c r="F41" s="7" t="s">
        <v>155</v>
      </c>
      <c r="G41" s="8">
        <v>9.18</v>
      </c>
      <c r="H41" s="5" t="s">
        <v>156</v>
      </c>
      <c r="I41" s="8">
        <v>9.9144000000000005</v>
      </c>
      <c r="J41" s="8"/>
      <c r="K41" s="8"/>
    </row>
    <row r="42" spans="3:11" x14ac:dyDescent="0.3">
      <c r="C42" s="1">
        <v>2615</v>
      </c>
      <c r="D42" s="5" t="s">
        <v>157</v>
      </c>
      <c r="E42" s="6" t="s">
        <v>158</v>
      </c>
      <c r="F42" s="7" t="s">
        <v>159</v>
      </c>
      <c r="G42" s="8">
        <v>9.5272727272727273</v>
      </c>
      <c r="H42" s="5" t="s">
        <v>160</v>
      </c>
      <c r="I42" s="8">
        <v>10.290909090909091</v>
      </c>
      <c r="J42" s="8"/>
      <c r="K42" s="8"/>
    </row>
    <row r="43" spans="3:11" x14ac:dyDescent="0.3">
      <c r="C43" s="1">
        <v>2715</v>
      </c>
      <c r="D43" s="5" t="s">
        <v>161</v>
      </c>
      <c r="E43" s="6" t="s">
        <v>162</v>
      </c>
      <c r="F43" s="7" t="s">
        <v>163</v>
      </c>
      <c r="G43" s="8">
        <v>9.89</v>
      </c>
      <c r="H43" s="5" t="s">
        <v>164</v>
      </c>
      <c r="I43" s="8">
        <v>10.6812</v>
      </c>
      <c r="J43" s="8"/>
      <c r="K43" s="8"/>
    </row>
    <row r="44" spans="3:11" x14ac:dyDescent="0.3">
      <c r="C44" s="1">
        <v>2815</v>
      </c>
      <c r="D44" s="5" t="s">
        <v>165</v>
      </c>
      <c r="E44" s="6" t="s">
        <v>166</v>
      </c>
      <c r="F44" s="7" t="s">
        <v>167</v>
      </c>
      <c r="G44" s="8">
        <v>10.209090909090909</v>
      </c>
      <c r="H44" s="5" t="s">
        <v>168</v>
      </c>
      <c r="I44" s="8">
        <v>11.025818181818183</v>
      </c>
      <c r="J44" s="8"/>
      <c r="K44" s="8"/>
    </row>
    <row r="45" spans="3:11" x14ac:dyDescent="0.3">
      <c r="C45" s="1">
        <v>2915</v>
      </c>
      <c r="D45" s="5" t="s">
        <v>169</v>
      </c>
      <c r="E45" s="6" t="s">
        <v>170</v>
      </c>
      <c r="F45" s="7" t="s">
        <v>171</v>
      </c>
      <c r="G45" s="8">
        <v>11.08</v>
      </c>
      <c r="H45" s="5" t="s">
        <v>172</v>
      </c>
      <c r="I45" s="8">
        <v>11.9664</v>
      </c>
      <c r="J45" s="8"/>
      <c r="K45" s="8"/>
    </row>
    <row r="46" spans="3:11" x14ac:dyDescent="0.3">
      <c r="C46" s="1">
        <v>3015</v>
      </c>
      <c r="D46" s="5" t="s">
        <v>173</v>
      </c>
      <c r="E46" s="6" t="s">
        <v>174</v>
      </c>
      <c r="F46" s="7" t="s">
        <v>175</v>
      </c>
      <c r="G46" s="8">
        <v>12.16</v>
      </c>
      <c r="H46" s="5" t="s">
        <v>176</v>
      </c>
      <c r="I46" s="8">
        <v>13.13</v>
      </c>
      <c r="J46" s="8"/>
      <c r="K46" s="8"/>
    </row>
    <row r="47" spans="3:11" ht="15.6" x14ac:dyDescent="0.3">
      <c r="D47" s="4" t="s">
        <v>177</v>
      </c>
      <c r="E47" s="4"/>
      <c r="F47" s="4"/>
      <c r="G47" s="4"/>
      <c r="H47" s="4"/>
      <c r="I47" s="4"/>
      <c r="J47" s="8"/>
      <c r="K47" s="8"/>
    </row>
    <row r="48" spans="3:11" x14ac:dyDescent="0.3">
      <c r="C48" s="1">
        <v>1015</v>
      </c>
      <c r="D48" s="5" t="s">
        <v>178</v>
      </c>
      <c r="E48" s="6" t="s">
        <v>179</v>
      </c>
      <c r="F48" s="7" t="s">
        <v>180</v>
      </c>
      <c r="G48" s="8">
        <v>3.7636363636363632</v>
      </c>
      <c r="H48" s="5" t="s">
        <v>181</v>
      </c>
      <c r="I48" s="8">
        <v>4.0636363636363635</v>
      </c>
      <c r="J48" s="8"/>
      <c r="K48" s="8"/>
    </row>
    <row r="49" spans="3:11" x14ac:dyDescent="0.3">
      <c r="C49" s="1">
        <v>1115</v>
      </c>
      <c r="D49" s="5" t="s">
        <v>182</v>
      </c>
      <c r="E49" s="6" t="s">
        <v>183</v>
      </c>
      <c r="F49" s="7" t="s">
        <v>184</v>
      </c>
      <c r="G49" s="8">
        <v>4.09</v>
      </c>
      <c r="H49" s="9" t="s">
        <v>185</v>
      </c>
      <c r="I49" s="8">
        <v>4.4172000000000002</v>
      </c>
      <c r="J49" s="8"/>
      <c r="K49" s="8"/>
    </row>
    <row r="50" spans="3:11" x14ac:dyDescent="0.3">
      <c r="C50" s="1">
        <v>1215</v>
      </c>
      <c r="D50" s="5" t="s">
        <v>186</v>
      </c>
      <c r="E50" s="6" t="s">
        <v>187</v>
      </c>
      <c r="F50" s="7" t="s">
        <v>188</v>
      </c>
      <c r="G50" s="8">
        <v>4.5818181818181811</v>
      </c>
      <c r="H50" s="5" t="s">
        <v>189</v>
      </c>
      <c r="I50" s="8">
        <v>4.9454545454545453</v>
      </c>
      <c r="J50" s="8"/>
      <c r="K50" s="8"/>
    </row>
    <row r="51" spans="3:11" x14ac:dyDescent="0.3">
      <c r="C51" s="1">
        <v>1315</v>
      </c>
      <c r="D51" s="5" t="s">
        <v>190</v>
      </c>
      <c r="E51" s="6" t="s">
        <v>191</v>
      </c>
      <c r="F51" s="7" t="s">
        <v>192</v>
      </c>
      <c r="G51" s="8">
        <v>4.83</v>
      </c>
      <c r="H51" s="5" t="s">
        <v>193</v>
      </c>
      <c r="I51" s="8">
        <v>5.2164000000000001</v>
      </c>
      <c r="J51" s="8"/>
      <c r="K51" s="8"/>
    </row>
    <row r="52" spans="3:11" x14ac:dyDescent="0.3">
      <c r="C52" s="1">
        <v>1415</v>
      </c>
      <c r="D52" s="5" t="s">
        <v>194</v>
      </c>
      <c r="E52" s="6" t="s">
        <v>195</v>
      </c>
      <c r="F52" s="7" t="s">
        <v>196</v>
      </c>
      <c r="G52" s="8">
        <v>5.336363636363636</v>
      </c>
      <c r="H52" s="5" t="s">
        <v>197</v>
      </c>
      <c r="I52" s="8">
        <v>5.7636363636363628</v>
      </c>
      <c r="J52" s="8"/>
      <c r="K52" s="8"/>
    </row>
    <row r="53" spans="3:11" x14ac:dyDescent="0.3">
      <c r="C53" s="1">
        <v>1515</v>
      </c>
      <c r="D53" s="5" t="s">
        <v>198</v>
      </c>
      <c r="E53" s="6" t="s">
        <v>199</v>
      </c>
      <c r="F53" s="7" t="s">
        <v>200</v>
      </c>
      <c r="G53" s="8">
        <v>5.832411067193676</v>
      </c>
      <c r="H53" s="5" t="s">
        <v>201</v>
      </c>
      <c r="I53" s="8">
        <v>6.2990039525691701</v>
      </c>
      <c r="J53" s="8"/>
      <c r="K53" s="8"/>
    </row>
    <row r="54" spans="3:11" x14ac:dyDescent="0.3">
      <c r="C54" s="1">
        <v>1615</v>
      </c>
      <c r="D54" s="5" t="s">
        <v>202</v>
      </c>
      <c r="E54" s="6" t="s">
        <v>203</v>
      </c>
      <c r="F54" s="7" t="s">
        <v>204</v>
      </c>
      <c r="G54" s="8">
        <v>6.0909090909090908</v>
      </c>
      <c r="H54" s="5" t="s">
        <v>205</v>
      </c>
      <c r="I54" s="8">
        <v>6.5727272727272723</v>
      </c>
      <c r="J54" s="8"/>
      <c r="K54" s="8"/>
    </row>
    <row r="55" spans="3:11" x14ac:dyDescent="0.3">
      <c r="C55" s="1">
        <v>1715</v>
      </c>
      <c r="D55" s="5" t="s">
        <v>206</v>
      </c>
      <c r="E55" s="6" t="s">
        <v>207</v>
      </c>
      <c r="F55" s="7" t="s">
        <v>208</v>
      </c>
      <c r="G55" s="8">
        <v>6.42</v>
      </c>
      <c r="H55" s="5" t="s">
        <v>209</v>
      </c>
      <c r="I55" s="8">
        <v>6.9336000000000002</v>
      </c>
      <c r="J55" s="8"/>
      <c r="K55" s="8"/>
    </row>
    <row r="56" spans="3:11" x14ac:dyDescent="0.3">
      <c r="C56" s="1">
        <v>1815</v>
      </c>
      <c r="D56" s="5" t="s">
        <v>210</v>
      </c>
      <c r="E56" s="6" t="s">
        <v>211</v>
      </c>
      <c r="F56" s="7" t="s">
        <v>212</v>
      </c>
      <c r="G56" s="8">
        <v>6.8454545454545448</v>
      </c>
      <c r="H56" s="5" t="s">
        <v>213</v>
      </c>
      <c r="I56" s="8">
        <v>7.3909090909090907</v>
      </c>
      <c r="J56" s="8"/>
      <c r="K56" s="8"/>
    </row>
    <row r="57" spans="3:11" x14ac:dyDescent="0.3">
      <c r="C57" s="1">
        <v>1915</v>
      </c>
      <c r="D57" s="5" t="s">
        <v>214</v>
      </c>
      <c r="E57" s="6" t="s">
        <v>215</v>
      </c>
      <c r="F57" s="7" t="s">
        <v>216</v>
      </c>
      <c r="G57" s="8">
        <v>7.26</v>
      </c>
      <c r="H57" s="5" t="s">
        <v>217</v>
      </c>
      <c r="I57" s="8">
        <v>7.8408000000000007</v>
      </c>
      <c r="J57" s="8"/>
      <c r="K57" s="8"/>
    </row>
    <row r="58" spans="3:11" x14ac:dyDescent="0.3">
      <c r="C58" s="1">
        <v>2015</v>
      </c>
      <c r="D58" s="5" t="s">
        <v>218</v>
      </c>
      <c r="E58" s="6" t="s">
        <v>219</v>
      </c>
      <c r="F58" s="7" t="s">
        <v>220</v>
      </c>
      <c r="G58" s="8">
        <v>7.5999999999999988</v>
      </c>
      <c r="H58" s="5" t="s">
        <v>221</v>
      </c>
      <c r="I58" s="8">
        <v>8.2090909090909072</v>
      </c>
      <c r="J58" s="8"/>
      <c r="K58" s="8"/>
    </row>
    <row r="59" spans="3:11" x14ac:dyDescent="0.3">
      <c r="C59" s="1">
        <v>2115</v>
      </c>
      <c r="D59" s="5" t="s">
        <v>222</v>
      </c>
      <c r="E59" s="6" t="s">
        <v>223</v>
      </c>
      <c r="F59" s="7" t="s">
        <v>224</v>
      </c>
      <c r="G59" s="8">
        <v>7.83</v>
      </c>
      <c r="H59" s="5" t="s">
        <v>225</v>
      </c>
      <c r="I59" s="8">
        <v>8.4564000000000004</v>
      </c>
      <c r="J59" s="8"/>
      <c r="K59" s="8"/>
    </row>
    <row r="60" spans="3:11" x14ac:dyDescent="0.3">
      <c r="C60" s="1">
        <v>2215</v>
      </c>
      <c r="D60" s="5" t="s">
        <v>226</v>
      </c>
      <c r="E60" s="6" t="s">
        <v>227</v>
      </c>
      <c r="F60" s="7" t="s">
        <v>228</v>
      </c>
      <c r="G60" s="8">
        <v>8.0272727272727273</v>
      </c>
      <c r="H60" s="5" t="s">
        <v>229</v>
      </c>
      <c r="I60" s="8">
        <v>8.672727272727272</v>
      </c>
      <c r="J60" s="8"/>
      <c r="K60" s="8"/>
    </row>
    <row r="61" spans="3:11" x14ac:dyDescent="0.3">
      <c r="C61" s="1">
        <v>2315</v>
      </c>
      <c r="D61" s="5" t="s">
        <v>230</v>
      </c>
      <c r="E61" s="6" t="s">
        <v>231</v>
      </c>
      <c r="F61" s="7" t="s">
        <v>232</v>
      </c>
      <c r="G61" s="8">
        <v>8.4</v>
      </c>
      <c r="H61" s="5" t="s">
        <v>233</v>
      </c>
      <c r="I61" s="8">
        <v>9.072000000000001</v>
      </c>
      <c r="J61" s="8"/>
      <c r="K61" s="8"/>
    </row>
    <row r="62" spans="3:11" x14ac:dyDescent="0.3">
      <c r="C62" s="1">
        <v>2415</v>
      </c>
      <c r="D62" s="5" t="s">
        <v>234</v>
      </c>
      <c r="E62" s="6" t="s">
        <v>235</v>
      </c>
      <c r="F62" s="7" t="s">
        <v>236</v>
      </c>
      <c r="G62" s="8">
        <v>8.754545454545454</v>
      </c>
      <c r="H62" s="5" t="s">
        <v>237</v>
      </c>
      <c r="I62" s="8">
        <v>9.4545454545454533</v>
      </c>
      <c r="J62" s="8"/>
      <c r="K62" s="8"/>
    </row>
    <row r="63" spans="3:11" x14ac:dyDescent="0.3">
      <c r="C63" s="1">
        <v>2515</v>
      </c>
      <c r="D63" s="5" t="s">
        <v>238</v>
      </c>
      <c r="E63" s="6" t="s">
        <v>239</v>
      </c>
      <c r="F63" s="7" t="s">
        <v>240</v>
      </c>
      <c r="G63" s="8">
        <v>9.18</v>
      </c>
      <c r="H63" s="5" t="s">
        <v>241</v>
      </c>
      <c r="I63" s="8">
        <v>9.9144000000000005</v>
      </c>
      <c r="J63" s="8"/>
      <c r="K63" s="8"/>
    </row>
    <row r="64" spans="3:11" x14ac:dyDescent="0.3">
      <c r="C64" s="1">
        <v>2615</v>
      </c>
      <c r="D64" s="5" t="s">
        <v>242</v>
      </c>
      <c r="E64" s="6" t="s">
        <v>243</v>
      </c>
      <c r="F64" s="7" t="s">
        <v>244</v>
      </c>
      <c r="G64" s="8">
        <v>9.5272727272727273</v>
      </c>
      <c r="H64" s="5" t="s">
        <v>245</v>
      </c>
      <c r="I64" s="8">
        <v>10.290909090909091</v>
      </c>
      <c r="J64" s="8"/>
      <c r="K64" s="8"/>
    </row>
    <row r="65" spans="3:11" x14ac:dyDescent="0.3">
      <c r="C65" s="1">
        <v>2715</v>
      </c>
      <c r="D65" s="5" t="s">
        <v>246</v>
      </c>
      <c r="E65" s="6" t="s">
        <v>247</v>
      </c>
      <c r="F65" s="7" t="s">
        <v>248</v>
      </c>
      <c r="G65" s="8">
        <v>9.89</v>
      </c>
      <c r="H65" s="5" t="s">
        <v>249</v>
      </c>
      <c r="I65" s="8">
        <v>10.6812</v>
      </c>
      <c r="J65" s="8"/>
      <c r="K65" s="8"/>
    </row>
    <row r="66" spans="3:11" x14ac:dyDescent="0.3">
      <c r="C66" s="1">
        <v>2815</v>
      </c>
      <c r="D66" s="5" t="s">
        <v>250</v>
      </c>
      <c r="E66" s="6" t="s">
        <v>251</v>
      </c>
      <c r="F66" s="7" t="s">
        <v>252</v>
      </c>
      <c r="G66" s="8">
        <v>10.209090909090909</v>
      </c>
      <c r="H66" s="5" t="s">
        <v>253</v>
      </c>
      <c r="I66" s="8">
        <v>11.025818181818183</v>
      </c>
      <c r="J66" s="8"/>
      <c r="K66" s="8"/>
    </row>
    <row r="67" spans="3:11" x14ac:dyDescent="0.3">
      <c r="C67" s="1">
        <v>2915</v>
      </c>
      <c r="D67" s="5" t="s">
        <v>254</v>
      </c>
      <c r="E67" s="6" t="s">
        <v>255</v>
      </c>
      <c r="F67" s="7" t="s">
        <v>256</v>
      </c>
      <c r="G67" s="8">
        <v>11.08</v>
      </c>
      <c r="H67" s="5" t="s">
        <v>257</v>
      </c>
      <c r="I67" s="8">
        <v>11.9664</v>
      </c>
      <c r="J67" s="8"/>
      <c r="K67" s="8"/>
    </row>
    <row r="68" spans="3:11" x14ac:dyDescent="0.3">
      <c r="C68" s="1">
        <v>3015</v>
      </c>
      <c r="D68" s="5" t="s">
        <v>258</v>
      </c>
      <c r="E68" s="6" t="s">
        <v>259</v>
      </c>
      <c r="F68" s="7" t="s">
        <v>260</v>
      </c>
      <c r="G68" s="8">
        <v>12.16</v>
      </c>
      <c r="H68" s="5" t="s">
        <v>261</v>
      </c>
      <c r="I68" s="8">
        <v>13.13</v>
      </c>
      <c r="J68" s="8"/>
      <c r="K68" s="8"/>
    </row>
    <row r="69" spans="3:11" ht="15.6" x14ac:dyDescent="0.3">
      <c r="D69" s="4" t="s">
        <v>262</v>
      </c>
      <c r="E69" s="4"/>
      <c r="F69" s="4"/>
      <c r="G69" s="4"/>
      <c r="H69" s="4"/>
      <c r="I69" s="4"/>
      <c r="J69" s="8"/>
      <c r="K69" s="8"/>
    </row>
    <row r="70" spans="3:11" x14ac:dyDescent="0.3">
      <c r="C70" s="1">
        <v>1015</v>
      </c>
      <c r="D70" s="5" t="s">
        <v>263</v>
      </c>
      <c r="E70" s="6" t="s">
        <v>264</v>
      </c>
      <c r="F70" s="7" t="s">
        <v>265</v>
      </c>
      <c r="G70" s="8">
        <v>4.0999999999999996</v>
      </c>
      <c r="H70" s="5" t="s">
        <v>266</v>
      </c>
      <c r="I70" s="8">
        <v>4.4272727272727268</v>
      </c>
      <c r="J70" s="8"/>
      <c r="K70" s="8"/>
    </row>
    <row r="71" spans="3:11" x14ac:dyDescent="0.3">
      <c r="C71" s="1">
        <v>1115</v>
      </c>
      <c r="D71" s="5" t="s">
        <v>267</v>
      </c>
      <c r="E71" s="6" t="s">
        <v>268</v>
      </c>
      <c r="F71" s="7" t="s">
        <v>269</v>
      </c>
      <c r="G71" s="8">
        <v>4.4800000000000004</v>
      </c>
      <c r="H71" s="5" t="s">
        <v>270</v>
      </c>
      <c r="I71" s="8">
        <v>4.8384000000000009</v>
      </c>
      <c r="J71" s="8"/>
      <c r="K71" s="8"/>
    </row>
    <row r="72" spans="3:11" x14ac:dyDescent="0.3">
      <c r="C72" s="1">
        <v>1215</v>
      </c>
      <c r="D72" s="5" t="s">
        <v>271</v>
      </c>
      <c r="E72" s="6" t="s">
        <v>272</v>
      </c>
      <c r="F72" s="7" t="s">
        <v>273</v>
      </c>
      <c r="G72" s="8">
        <v>4.9090909090909092</v>
      </c>
      <c r="H72" s="5" t="s">
        <v>274</v>
      </c>
      <c r="I72" s="8">
        <v>5.3</v>
      </c>
      <c r="J72" s="8"/>
      <c r="K72" s="8"/>
    </row>
    <row r="73" spans="3:11" x14ac:dyDescent="0.3">
      <c r="C73" s="1">
        <v>1315</v>
      </c>
      <c r="D73" s="5" t="s">
        <v>275</v>
      </c>
      <c r="E73" s="6" t="s">
        <v>276</v>
      </c>
      <c r="F73" s="7" t="s">
        <v>277</v>
      </c>
      <c r="G73" s="8">
        <v>5.36</v>
      </c>
      <c r="H73" s="5" t="s">
        <v>278</v>
      </c>
      <c r="I73" s="8">
        <v>5.7888000000000011</v>
      </c>
      <c r="J73" s="8"/>
      <c r="K73" s="8"/>
    </row>
    <row r="74" spans="3:11" x14ac:dyDescent="0.3">
      <c r="C74" s="1">
        <v>1415</v>
      </c>
      <c r="D74" s="5" t="s">
        <v>279</v>
      </c>
      <c r="E74" s="6" t="s">
        <v>280</v>
      </c>
      <c r="F74" s="7" t="s">
        <v>281</v>
      </c>
      <c r="G74" s="8">
        <v>5.7181818181818178</v>
      </c>
      <c r="H74" s="5" t="s">
        <v>282</v>
      </c>
      <c r="I74" s="8">
        <v>6.172727272727272</v>
      </c>
      <c r="J74" s="8"/>
      <c r="K74" s="8"/>
    </row>
    <row r="75" spans="3:11" x14ac:dyDescent="0.3">
      <c r="C75" s="1">
        <v>1515</v>
      </c>
      <c r="D75" s="5" t="s">
        <v>283</v>
      </c>
      <c r="E75" s="6" t="s">
        <v>284</v>
      </c>
      <c r="F75" s="7" t="s">
        <v>285</v>
      </c>
      <c r="G75" s="8">
        <v>6.3454545454545457</v>
      </c>
      <c r="H75" s="5" t="s">
        <v>286</v>
      </c>
      <c r="I75" s="8">
        <v>6.8545454545454536</v>
      </c>
      <c r="J75" s="8"/>
      <c r="K75" s="8"/>
    </row>
    <row r="76" spans="3:11" x14ac:dyDescent="0.3">
      <c r="C76" s="1">
        <v>1615</v>
      </c>
      <c r="D76" s="5" t="s">
        <v>287</v>
      </c>
      <c r="E76" s="6" t="s">
        <v>288</v>
      </c>
      <c r="F76" s="7" t="s">
        <v>289</v>
      </c>
      <c r="G76" s="8">
        <v>6.5272727272727264</v>
      </c>
      <c r="H76" s="5" t="s">
        <v>290</v>
      </c>
      <c r="I76" s="8">
        <v>7.045454545454545</v>
      </c>
      <c r="J76" s="8"/>
      <c r="K76" s="8"/>
    </row>
    <row r="77" spans="3:11" x14ac:dyDescent="0.3">
      <c r="C77" s="1">
        <v>1715</v>
      </c>
      <c r="D77" s="5" t="s">
        <v>291</v>
      </c>
      <c r="E77" s="6" t="s">
        <v>292</v>
      </c>
      <c r="F77" s="7" t="s">
        <v>293</v>
      </c>
      <c r="G77" s="8">
        <v>6.86</v>
      </c>
      <c r="H77" s="5" t="s">
        <v>294</v>
      </c>
      <c r="I77" s="8">
        <v>7.4088000000000012</v>
      </c>
      <c r="J77" s="8"/>
      <c r="K77" s="8"/>
    </row>
    <row r="78" spans="3:11" x14ac:dyDescent="0.3">
      <c r="C78" s="1">
        <v>1815</v>
      </c>
      <c r="D78" s="5" t="s">
        <v>295</v>
      </c>
      <c r="E78" s="6" t="s">
        <v>296</v>
      </c>
      <c r="F78" s="7" t="s">
        <v>297</v>
      </c>
      <c r="G78" s="8">
        <v>7.2818181818181813</v>
      </c>
      <c r="H78" s="5" t="s">
        <v>298</v>
      </c>
      <c r="I78" s="8">
        <v>7.8636363636363633</v>
      </c>
      <c r="J78" s="8"/>
      <c r="K78" s="8"/>
    </row>
    <row r="79" spans="3:11" x14ac:dyDescent="0.3">
      <c r="C79" s="1">
        <v>1915</v>
      </c>
      <c r="D79" s="5" t="s">
        <v>299</v>
      </c>
      <c r="E79" s="6" t="s">
        <v>300</v>
      </c>
      <c r="F79" s="7" t="s">
        <v>301</v>
      </c>
      <c r="G79" s="8">
        <v>7.61</v>
      </c>
      <c r="H79" s="5" t="s">
        <v>302</v>
      </c>
      <c r="I79" s="8">
        <v>8.2188000000000017</v>
      </c>
      <c r="J79" s="8"/>
      <c r="K79" s="8"/>
    </row>
    <row r="80" spans="3:11" x14ac:dyDescent="0.3">
      <c r="C80" s="1">
        <v>2015</v>
      </c>
      <c r="D80" s="5" t="s">
        <v>303</v>
      </c>
      <c r="E80" s="6" t="s">
        <v>304</v>
      </c>
      <c r="F80" s="7" t="s">
        <v>305</v>
      </c>
      <c r="G80" s="8">
        <v>8.0909090909090899</v>
      </c>
      <c r="H80" s="5" t="s">
        <v>306</v>
      </c>
      <c r="I80" s="8">
        <v>8.7363636363636346</v>
      </c>
      <c r="J80" s="8"/>
      <c r="K80" s="8"/>
    </row>
    <row r="81" spans="3:11" x14ac:dyDescent="0.3">
      <c r="C81" s="1">
        <v>2115</v>
      </c>
      <c r="D81" s="5" t="s">
        <v>307</v>
      </c>
      <c r="E81" s="6" t="s">
        <v>308</v>
      </c>
      <c r="F81" s="7" t="s">
        <v>309</v>
      </c>
      <c r="G81" s="8">
        <v>8.48</v>
      </c>
      <c r="H81" s="5" t="s">
        <v>310</v>
      </c>
      <c r="I81" s="8">
        <v>9.1584000000000003</v>
      </c>
      <c r="J81" s="8"/>
      <c r="K81" s="8"/>
    </row>
    <row r="82" spans="3:11" x14ac:dyDescent="0.3">
      <c r="C82" s="1">
        <v>2215</v>
      </c>
      <c r="D82" s="5" t="s">
        <v>311</v>
      </c>
      <c r="E82" s="6" t="s">
        <v>312</v>
      </c>
      <c r="F82" s="7" t="s">
        <v>313</v>
      </c>
      <c r="G82" s="8">
        <v>8.754545454545454</v>
      </c>
      <c r="H82" s="5" t="s">
        <v>314</v>
      </c>
      <c r="I82" s="8">
        <v>9.4545454545454533</v>
      </c>
      <c r="J82" s="8"/>
      <c r="K82" s="8"/>
    </row>
    <row r="83" spans="3:11" x14ac:dyDescent="0.3">
      <c r="C83" s="1">
        <v>2315</v>
      </c>
      <c r="D83" s="5" t="s">
        <v>315</v>
      </c>
      <c r="E83" s="6" t="s">
        <v>316</v>
      </c>
      <c r="F83" s="7" t="s">
        <v>317</v>
      </c>
      <c r="G83" s="8">
        <v>9.1300000000000008</v>
      </c>
      <c r="H83" s="5" t="s">
        <v>318</v>
      </c>
      <c r="I83" s="8">
        <v>9.8604000000000021</v>
      </c>
      <c r="J83" s="8"/>
      <c r="K83" s="8"/>
    </row>
    <row r="84" spans="3:11" x14ac:dyDescent="0.3">
      <c r="C84" s="1">
        <v>2415</v>
      </c>
      <c r="D84" s="5" t="s">
        <v>319</v>
      </c>
      <c r="E84" s="6" t="s">
        <v>320</v>
      </c>
      <c r="F84" s="7" t="s">
        <v>321</v>
      </c>
      <c r="G84" s="8">
        <v>9.545454545454545</v>
      </c>
      <c r="H84" s="5" t="s">
        <v>322</v>
      </c>
      <c r="I84" s="8">
        <v>10.309090909090909</v>
      </c>
      <c r="J84" s="8"/>
      <c r="K84" s="8"/>
    </row>
    <row r="85" spans="3:11" x14ac:dyDescent="0.3">
      <c r="C85" s="1">
        <v>2515</v>
      </c>
      <c r="D85" s="5" t="s">
        <v>323</v>
      </c>
      <c r="E85" s="6" t="s">
        <v>324</v>
      </c>
      <c r="F85" s="7" t="s">
        <v>325</v>
      </c>
      <c r="G85" s="8">
        <v>10.029999999999999</v>
      </c>
      <c r="H85" s="5" t="s">
        <v>326</v>
      </c>
      <c r="I85" s="8">
        <v>10.83</v>
      </c>
      <c r="J85" s="8"/>
      <c r="K85" s="8"/>
    </row>
    <row r="86" spans="3:11" x14ac:dyDescent="0.3">
      <c r="C86" s="1">
        <v>2615</v>
      </c>
      <c r="D86" s="5" t="s">
        <v>327</v>
      </c>
      <c r="E86" s="6" t="s">
        <v>328</v>
      </c>
      <c r="F86" s="7" t="s">
        <v>329</v>
      </c>
      <c r="G86" s="8">
        <v>10.336363636363634</v>
      </c>
      <c r="H86" s="5" t="s">
        <v>330</v>
      </c>
      <c r="I86" s="8">
        <v>11.163636363636362</v>
      </c>
      <c r="J86" s="8"/>
      <c r="K86" s="8"/>
    </row>
    <row r="87" spans="3:11" x14ac:dyDescent="0.3">
      <c r="C87" s="1">
        <v>2715</v>
      </c>
      <c r="D87" s="9" t="s">
        <v>331</v>
      </c>
      <c r="E87" s="6" t="s">
        <v>332</v>
      </c>
      <c r="F87" s="7" t="s">
        <v>333</v>
      </c>
      <c r="G87" s="8">
        <v>10.74</v>
      </c>
      <c r="H87" s="9" t="s">
        <v>334</v>
      </c>
      <c r="I87" s="8">
        <v>11.6</v>
      </c>
      <c r="J87" s="8"/>
      <c r="K87" s="8"/>
    </row>
    <row r="88" spans="3:11" x14ac:dyDescent="0.3">
      <c r="C88" s="1">
        <v>2815</v>
      </c>
      <c r="D88" s="5" t="s">
        <v>335</v>
      </c>
      <c r="E88" s="6" t="s">
        <v>336</v>
      </c>
      <c r="F88" s="7" t="s">
        <v>337</v>
      </c>
      <c r="G88" s="8">
        <v>11.118181818181817</v>
      </c>
      <c r="H88" s="5" t="s">
        <v>338</v>
      </c>
      <c r="I88" s="8">
        <v>12.00909090909091</v>
      </c>
      <c r="J88" s="8"/>
      <c r="K88" s="8"/>
    </row>
    <row r="89" spans="3:11" x14ac:dyDescent="0.3">
      <c r="C89" s="1">
        <v>2915</v>
      </c>
      <c r="D89" s="5" t="s">
        <v>339</v>
      </c>
      <c r="E89" s="6" t="s">
        <v>340</v>
      </c>
      <c r="F89" s="7" t="s">
        <v>341</v>
      </c>
      <c r="G89" s="8">
        <v>12.37</v>
      </c>
      <c r="H89" s="5" t="s">
        <v>342</v>
      </c>
      <c r="I89" s="8">
        <v>13.3596</v>
      </c>
      <c r="J89" s="8"/>
      <c r="K89" s="8"/>
    </row>
    <row r="90" spans="3:11" x14ac:dyDescent="0.3">
      <c r="C90" s="1">
        <v>3015</v>
      </c>
      <c r="D90" s="5" t="s">
        <v>343</v>
      </c>
      <c r="E90" s="6" t="s">
        <v>344</v>
      </c>
      <c r="F90" s="7" t="s">
        <v>345</v>
      </c>
      <c r="G90" s="8">
        <v>13.965217391304348</v>
      </c>
      <c r="H90" s="5" t="s">
        <v>346</v>
      </c>
      <c r="I90" s="8">
        <v>15.082434782608699</v>
      </c>
      <c r="J90" s="8"/>
      <c r="K90" s="8"/>
    </row>
    <row r="91" spans="3:11" ht="15.6" x14ac:dyDescent="0.3">
      <c r="D91" s="4" t="s">
        <v>347</v>
      </c>
      <c r="E91" s="4"/>
      <c r="F91" s="4"/>
      <c r="G91" s="4"/>
      <c r="H91" s="4"/>
      <c r="I91" s="4"/>
      <c r="J91" s="8"/>
      <c r="K91" s="8"/>
    </row>
    <row r="92" spans="3:11" x14ac:dyDescent="0.3">
      <c r="C92" s="1">
        <v>1015</v>
      </c>
      <c r="D92" s="5" t="s">
        <v>348</v>
      </c>
      <c r="E92" s="6" t="s">
        <v>349</v>
      </c>
      <c r="F92" s="7" t="s">
        <v>350</v>
      </c>
      <c r="G92" s="8">
        <v>4.0999999999999996</v>
      </c>
      <c r="H92" s="5" t="s">
        <v>351</v>
      </c>
      <c r="I92" s="8">
        <v>4.4272727272727268</v>
      </c>
      <c r="J92" s="8"/>
      <c r="K92" s="8"/>
    </row>
    <row r="93" spans="3:11" x14ac:dyDescent="0.3">
      <c r="C93" s="1">
        <v>1115</v>
      </c>
      <c r="D93" s="5" t="s">
        <v>352</v>
      </c>
      <c r="E93" s="6" t="s">
        <v>353</v>
      </c>
      <c r="F93" s="7" t="s">
        <v>354</v>
      </c>
      <c r="G93" s="8">
        <v>4.4800000000000004</v>
      </c>
      <c r="H93" s="5" t="s">
        <v>355</v>
      </c>
      <c r="I93" s="8">
        <v>4.8384000000000009</v>
      </c>
      <c r="J93" s="8"/>
      <c r="K93" s="8"/>
    </row>
    <row r="94" spans="3:11" x14ac:dyDescent="0.3">
      <c r="C94" s="1">
        <v>1215</v>
      </c>
      <c r="D94" s="5" t="s">
        <v>356</v>
      </c>
      <c r="E94" s="6" t="s">
        <v>357</v>
      </c>
      <c r="F94" s="7" t="s">
        <v>358</v>
      </c>
      <c r="G94" s="8">
        <v>4.9090909090909092</v>
      </c>
      <c r="H94" s="5" t="s">
        <v>359</v>
      </c>
      <c r="I94" s="8">
        <v>5.3</v>
      </c>
      <c r="J94" s="8"/>
      <c r="K94" s="8"/>
    </row>
    <row r="95" spans="3:11" x14ac:dyDescent="0.3">
      <c r="C95" s="1">
        <v>1315</v>
      </c>
      <c r="D95" s="5" t="s">
        <v>360</v>
      </c>
      <c r="E95" s="6" t="s">
        <v>361</v>
      </c>
      <c r="F95" s="7" t="s">
        <v>362</v>
      </c>
      <c r="G95" s="8">
        <v>5.36</v>
      </c>
      <c r="H95" s="5" t="s">
        <v>363</v>
      </c>
      <c r="I95" s="8">
        <v>5.7888000000000011</v>
      </c>
      <c r="J95" s="8"/>
      <c r="K95" s="8"/>
    </row>
    <row r="96" spans="3:11" x14ac:dyDescent="0.3">
      <c r="C96" s="1">
        <v>1415</v>
      </c>
      <c r="D96" s="5" t="s">
        <v>364</v>
      </c>
      <c r="E96" s="6" t="s">
        <v>365</v>
      </c>
      <c r="F96" s="7" t="s">
        <v>366</v>
      </c>
      <c r="G96" s="8">
        <v>5.7181818181818178</v>
      </c>
      <c r="H96" s="5" t="s">
        <v>367</v>
      </c>
      <c r="I96" s="8">
        <v>6.172727272727272</v>
      </c>
      <c r="J96" s="8"/>
      <c r="K96" s="8"/>
    </row>
    <row r="97" spans="3:11" x14ac:dyDescent="0.3">
      <c r="C97" s="1">
        <v>1515</v>
      </c>
      <c r="D97" s="5" t="s">
        <v>368</v>
      </c>
      <c r="E97" s="6" t="s">
        <v>369</v>
      </c>
      <c r="F97" s="7" t="s">
        <v>370</v>
      </c>
      <c r="G97" s="8">
        <v>6.3454545454545457</v>
      </c>
      <c r="H97" s="5" t="s">
        <v>371</v>
      </c>
      <c r="I97" s="8">
        <v>6.8545454545454536</v>
      </c>
      <c r="J97" s="8"/>
      <c r="K97" s="8"/>
    </row>
    <row r="98" spans="3:11" x14ac:dyDescent="0.3">
      <c r="C98" s="1">
        <v>1615</v>
      </c>
      <c r="D98" s="5" t="s">
        <v>372</v>
      </c>
      <c r="E98" s="6" t="s">
        <v>373</v>
      </c>
      <c r="F98" s="7" t="s">
        <v>374</v>
      </c>
      <c r="G98" s="8">
        <v>6.5272727272727264</v>
      </c>
      <c r="H98" s="5" t="s">
        <v>375</v>
      </c>
      <c r="I98" s="8">
        <v>7.045454545454545</v>
      </c>
      <c r="J98" s="8"/>
      <c r="K98" s="8"/>
    </row>
    <row r="99" spans="3:11" x14ac:dyDescent="0.3">
      <c r="C99" s="1">
        <v>1715</v>
      </c>
      <c r="D99" s="5" t="s">
        <v>376</v>
      </c>
      <c r="E99" s="6" t="s">
        <v>377</v>
      </c>
      <c r="F99" s="7" t="s">
        <v>378</v>
      </c>
      <c r="G99" s="8">
        <v>6.86</v>
      </c>
      <c r="H99" s="5" t="s">
        <v>379</v>
      </c>
      <c r="I99" s="8">
        <v>7.4088000000000012</v>
      </c>
      <c r="J99" s="8"/>
      <c r="K99" s="8"/>
    </row>
    <row r="100" spans="3:11" x14ac:dyDescent="0.3">
      <c r="C100" s="1">
        <v>1815</v>
      </c>
      <c r="D100" s="5" t="s">
        <v>380</v>
      </c>
      <c r="E100" s="6" t="s">
        <v>381</v>
      </c>
      <c r="F100" s="7" t="s">
        <v>382</v>
      </c>
      <c r="G100" s="8">
        <v>7.2818181818181813</v>
      </c>
      <c r="H100" s="5" t="s">
        <v>383</v>
      </c>
      <c r="I100" s="8">
        <v>7.8636363636363633</v>
      </c>
      <c r="J100" s="8"/>
      <c r="K100" s="8"/>
    </row>
    <row r="101" spans="3:11" x14ac:dyDescent="0.3">
      <c r="C101" s="1">
        <v>1915</v>
      </c>
      <c r="D101" s="5" t="s">
        <v>384</v>
      </c>
      <c r="E101" s="6" t="s">
        <v>385</v>
      </c>
      <c r="F101" s="7" t="s">
        <v>386</v>
      </c>
      <c r="G101" s="8">
        <v>7.61</v>
      </c>
      <c r="H101" s="5" t="s">
        <v>387</v>
      </c>
      <c r="I101" s="8">
        <v>8.2188000000000017</v>
      </c>
      <c r="J101" s="8"/>
      <c r="K101" s="8"/>
    </row>
    <row r="102" spans="3:11" x14ac:dyDescent="0.3">
      <c r="C102" s="1">
        <v>2015</v>
      </c>
      <c r="D102" s="5" t="s">
        <v>388</v>
      </c>
      <c r="E102" s="6" t="s">
        <v>389</v>
      </c>
      <c r="F102" s="7" t="s">
        <v>390</v>
      </c>
      <c r="G102" s="8">
        <v>8.0909090909090899</v>
      </c>
      <c r="H102" s="5" t="s">
        <v>391</v>
      </c>
      <c r="I102" s="8">
        <v>8.7363636363636346</v>
      </c>
      <c r="J102" s="8"/>
      <c r="K102" s="8"/>
    </row>
    <row r="103" spans="3:11" x14ac:dyDescent="0.3">
      <c r="C103" s="1">
        <v>2115</v>
      </c>
      <c r="D103" s="5" t="s">
        <v>392</v>
      </c>
      <c r="E103" s="6" t="s">
        <v>393</v>
      </c>
      <c r="F103" s="7" t="s">
        <v>394</v>
      </c>
      <c r="G103" s="8">
        <v>8.48</v>
      </c>
      <c r="H103" s="5" t="s">
        <v>395</v>
      </c>
      <c r="I103" s="8">
        <v>9.1584000000000003</v>
      </c>
      <c r="J103" s="8"/>
      <c r="K103" s="8"/>
    </row>
    <row r="104" spans="3:11" x14ac:dyDescent="0.3">
      <c r="C104" s="1">
        <v>2215</v>
      </c>
      <c r="D104" s="5" t="s">
        <v>396</v>
      </c>
      <c r="E104" s="6" t="s">
        <v>397</v>
      </c>
      <c r="F104" s="7" t="s">
        <v>398</v>
      </c>
      <c r="G104" s="8">
        <v>8.754545454545454</v>
      </c>
      <c r="H104" s="5" t="s">
        <v>399</v>
      </c>
      <c r="I104" s="8">
        <v>9.4545454545454533</v>
      </c>
      <c r="J104" s="8"/>
      <c r="K104" s="8"/>
    </row>
    <row r="105" spans="3:11" x14ac:dyDescent="0.3">
      <c r="C105" s="1">
        <v>2315</v>
      </c>
      <c r="D105" s="5" t="s">
        <v>400</v>
      </c>
      <c r="E105" s="6" t="s">
        <v>401</v>
      </c>
      <c r="F105" s="7" t="s">
        <v>402</v>
      </c>
      <c r="G105" s="8">
        <v>9.1300000000000008</v>
      </c>
      <c r="H105" s="5" t="s">
        <v>403</v>
      </c>
      <c r="I105" s="8">
        <v>9.8604000000000021</v>
      </c>
      <c r="J105" s="8"/>
      <c r="K105" s="8"/>
    </row>
    <row r="106" spans="3:11" x14ac:dyDescent="0.3">
      <c r="C106" s="1">
        <v>2415</v>
      </c>
      <c r="D106" s="5" t="s">
        <v>404</v>
      </c>
      <c r="E106" s="6" t="s">
        <v>405</v>
      </c>
      <c r="F106" s="7" t="s">
        <v>406</v>
      </c>
      <c r="G106" s="8">
        <v>9.545454545454545</v>
      </c>
      <c r="H106" s="5" t="s">
        <v>407</v>
      </c>
      <c r="I106" s="8">
        <v>10.309090909090909</v>
      </c>
      <c r="J106" s="8"/>
      <c r="K106" s="8"/>
    </row>
    <row r="107" spans="3:11" x14ac:dyDescent="0.3">
      <c r="C107" s="1">
        <v>2515</v>
      </c>
      <c r="D107" s="5" t="s">
        <v>408</v>
      </c>
      <c r="E107" s="6" t="s">
        <v>409</v>
      </c>
      <c r="F107" s="7" t="s">
        <v>410</v>
      </c>
      <c r="G107" s="8">
        <v>10.029999999999999</v>
      </c>
      <c r="H107" s="9" t="s">
        <v>411</v>
      </c>
      <c r="I107" s="8">
        <v>10.83</v>
      </c>
      <c r="J107" s="8"/>
      <c r="K107" s="8"/>
    </row>
    <row r="108" spans="3:11" x14ac:dyDescent="0.3">
      <c r="C108" s="1">
        <v>2615</v>
      </c>
      <c r="D108" s="5" t="s">
        <v>412</v>
      </c>
      <c r="E108" s="6" t="s">
        <v>413</v>
      </c>
      <c r="F108" s="7" t="s">
        <v>414</v>
      </c>
      <c r="G108" s="8">
        <v>10.336363636363634</v>
      </c>
      <c r="H108" s="5" t="s">
        <v>415</v>
      </c>
      <c r="I108" s="8">
        <v>11.163636363636362</v>
      </c>
      <c r="J108" s="8"/>
      <c r="K108" s="8"/>
    </row>
    <row r="109" spans="3:11" x14ac:dyDescent="0.3">
      <c r="C109" s="1">
        <v>2715</v>
      </c>
      <c r="D109" s="5" t="s">
        <v>416</v>
      </c>
      <c r="E109" s="6" t="s">
        <v>417</v>
      </c>
      <c r="F109" s="7" t="s">
        <v>418</v>
      </c>
      <c r="G109" s="8">
        <v>10.74</v>
      </c>
      <c r="H109" s="5" t="s">
        <v>419</v>
      </c>
      <c r="I109" s="8">
        <v>11.6</v>
      </c>
      <c r="J109" s="8"/>
      <c r="K109" s="8"/>
    </row>
    <row r="110" spans="3:11" x14ac:dyDescent="0.3">
      <c r="C110" s="1">
        <v>2815</v>
      </c>
      <c r="D110" s="5" t="s">
        <v>420</v>
      </c>
      <c r="E110" s="6" t="s">
        <v>421</v>
      </c>
      <c r="F110" s="7" t="s">
        <v>422</v>
      </c>
      <c r="G110" s="8">
        <v>11.118181818181817</v>
      </c>
      <c r="H110" s="5" t="s">
        <v>423</v>
      </c>
      <c r="I110" s="8">
        <v>12.00909090909091</v>
      </c>
      <c r="J110" s="8"/>
      <c r="K110" s="8"/>
    </row>
    <row r="111" spans="3:11" x14ac:dyDescent="0.3">
      <c r="C111" s="1">
        <v>2915</v>
      </c>
      <c r="D111" s="5" t="s">
        <v>424</v>
      </c>
      <c r="E111" s="6" t="s">
        <v>425</v>
      </c>
      <c r="F111" s="7" t="s">
        <v>426</v>
      </c>
      <c r="G111" s="8">
        <v>12.37</v>
      </c>
      <c r="H111" s="5" t="s">
        <v>427</v>
      </c>
      <c r="I111" s="8">
        <v>13.3596</v>
      </c>
      <c r="J111" s="8"/>
      <c r="K111" s="8"/>
    </row>
    <row r="112" spans="3:11" x14ac:dyDescent="0.3">
      <c r="C112" s="1">
        <v>3015</v>
      </c>
      <c r="D112" s="5" t="s">
        <v>428</v>
      </c>
      <c r="E112" s="6" t="s">
        <v>429</v>
      </c>
      <c r="F112" s="7" t="s">
        <v>430</v>
      </c>
      <c r="G112" s="8">
        <v>13.965217391304348</v>
      </c>
      <c r="H112" s="5" t="s">
        <v>431</v>
      </c>
      <c r="I112" s="8">
        <v>15.082434782608699</v>
      </c>
      <c r="J112" s="8"/>
      <c r="K112" s="8"/>
    </row>
    <row r="113" spans="3:11" ht="15.6" x14ac:dyDescent="0.3">
      <c r="D113" s="4" t="s">
        <v>432</v>
      </c>
      <c r="E113" s="4"/>
      <c r="F113" s="4"/>
      <c r="G113" s="4"/>
      <c r="H113" s="4"/>
      <c r="I113" s="4"/>
      <c r="J113" s="8"/>
      <c r="K113" s="8"/>
    </row>
    <row r="114" spans="3:11" x14ac:dyDescent="0.3">
      <c r="C114" s="1">
        <v>1015</v>
      </c>
      <c r="D114" s="5" t="s">
        <v>433</v>
      </c>
      <c r="E114" s="6" t="s">
        <v>434</v>
      </c>
      <c r="F114" s="7" t="s">
        <v>435</v>
      </c>
      <c r="G114" s="8">
        <v>5.0889199999999999</v>
      </c>
      <c r="H114" s="5" t="s">
        <v>436</v>
      </c>
      <c r="I114" s="8">
        <v>5.495130909090908</v>
      </c>
      <c r="J114" s="8"/>
      <c r="K114" s="8"/>
    </row>
    <row r="115" spans="3:11" x14ac:dyDescent="0.3">
      <c r="C115" s="1">
        <v>1115</v>
      </c>
      <c r="D115" s="5" t="s">
        <v>437</v>
      </c>
      <c r="E115" s="6" t="s">
        <v>438</v>
      </c>
      <c r="F115" s="7" t="s">
        <v>439</v>
      </c>
      <c r="G115" s="8">
        <v>5.5605760000000011</v>
      </c>
      <c r="H115" s="5" t="s">
        <v>440</v>
      </c>
      <c r="I115" s="8">
        <v>6.0054220800000007</v>
      </c>
      <c r="J115" s="8"/>
      <c r="K115" s="8"/>
    </row>
    <row r="116" spans="3:11" x14ac:dyDescent="0.3">
      <c r="C116" s="1">
        <v>1215</v>
      </c>
      <c r="D116" s="5" t="s">
        <v>441</v>
      </c>
      <c r="E116" s="6" t="s">
        <v>442</v>
      </c>
      <c r="F116" s="7" t="s">
        <v>443</v>
      </c>
      <c r="G116" s="8">
        <v>6.0931636363636361</v>
      </c>
      <c r="H116" s="5" t="s">
        <v>444</v>
      </c>
      <c r="I116" s="8">
        <v>6.57836</v>
      </c>
      <c r="J116" s="8"/>
      <c r="K116" s="8"/>
    </row>
    <row r="117" spans="3:11" x14ac:dyDescent="0.3">
      <c r="C117" s="1">
        <v>1315</v>
      </c>
      <c r="D117" s="5" t="s">
        <v>445</v>
      </c>
      <c r="E117" s="6" t="s">
        <v>446</v>
      </c>
      <c r="F117" s="7" t="s">
        <v>447</v>
      </c>
      <c r="G117" s="8">
        <v>6.6528320000000001</v>
      </c>
      <c r="H117" s="5" t="s">
        <v>448</v>
      </c>
      <c r="I117" s="8">
        <v>7.1850585600000016</v>
      </c>
      <c r="J117" s="8"/>
      <c r="K117" s="8"/>
    </row>
    <row r="118" spans="3:11" x14ac:dyDescent="0.3">
      <c r="C118" s="1">
        <v>1415</v>
      </c>
      <c r="D118" s="5" t="s">
        <v>449</v>
      </c>
      <c r="E118" s="6" t="s">
        <v>450</v>
      </c>
      <c r="F118" s="7" t="s">
        <v>451</v>
      </c>
      <c r="G118" s="8">
        <v>7.0974072727272723</v>
      </c>
      <c r="H118" s="5" t="s">
        <v>452</v>
      </c>
      <c r="I118" s="8">
        <v>7.6615890909090902</v>
      </c>
      <c r="J118" s="8"/>
      <c r="K118" s="8"/>
    </row>
    <row r="119" spans="3:11" x14ac:dyDescent="0.3">
      <c r="C119" s="1">
        <v>1515</v>
      </c>
      <c r="D119" s="5" t="s">
        <v>453</v>
      </c>
      <c r="E119" s="6" t="s">
        <v>454</v>
      </c>
      <c r="F119" s="7" t="s">
        <v>455</v>
      </c>
      <c r="G119" s="8">
        <v>7.8759781818181818</v>
      </c>
      <c r="H119" s="5" t="s">
        <v>456</v>
      </c>
      <c r="I119" s="8">
        <v>8.5078618181818175</v>
      </c>
      <c r="J119" s="8"/>
      <c r="K119" s="8"/>
    </row>
    <row r="120" spans="3:11" x14ac:dyDescent="0.3">
      <c r="C120" s="1">
        <v>1615</v>
      </c>
      <c r="D120" s="5" t="s">
        <v>457</v>
      </c>
      <c r="E120" s="6" t="s">
        <v>458</v>
      </c>
      <c r="F120" s="7" t="s">
        <v>459</v>
      </c>
      <c r="G120" s="8">
        <v>8.1016509090909068</v>
      </c>
      <c r="H120" s="5" t="s">
        <v>460</v>
      </c>
      <c r="I120" s="8">
        <v>8.7448181818181823</v>
      </c>
      <c r="J120" s="8"/>
      <c r="K120" s="8"/>
    </row>
    <row r="121" spans="3:11" x14ac:dyDescent="0.3">
      <c r="C121" s="1">
        <v>1715</v>
      </c>
      <c r="D121" s="5" t="s">
        <v>461</v>
      </c>
      <c r="E121" s="6" t="s">
        <v>462</v>
      </c>
      <c r="F121" s="7" t="s">
        <v>463</v>
      </c>
      <c r="G121" s="8">
        <v>8.5146320000000006</v>
      </c>
      <c r="H121" s="5" t="s">
        <v>464</v>
      </c>
      <c r="I121" s="8">
        <v>9.1958025600000006</v>
      </c>
      <c r="J121" s="8"/>
      <c r="K121" s="8"/>
    </row>
    <row r="122" spans="3:11" x14ac:dyDescent="0.3">
      <c r="C122" s="1">
        <v>1815</v>
      </c>
      <c r="D122" s="5" t="s">
        <v>465</v>
      </c>
      <c r="E122" s="6" t="s">
        <v>466</v>
      </c>
      <c r="F122" s="7" t="s">
        <v>467</v>
      </c>
      <c r="G122" s="8">
        <v>9.038192727272726</v>
      </c>
      <c r="H122" s="5" t="s">
        <v>468</v>
      </c>
      <c r="I122" s="8">
        <v>9.7603454545454547</v>
      </c>
      <c r="J122" s="8"/>
      <c r="K122" s="8"/>
    </row>
    <row r="123" spans="3:11" x14ac:dyDescent="0.3">
      <c r="C123" s="1">
        <v>1915</v>
      </c>
      <c r="D123" s="5" t="s">
        <v>469</v>
      </c>
      <c r="E123" s="6" t="s">
        <v>470</v>
      </c>
      <c r="F123" s="7" t="s">
        <v>471</v>
      </c>
      <c r="G123" s="8">
        <v>9.445532</v>
      </c>
      <c r="H123" s="5" t="s">
        <v>472</v>
      </c>
      <c r="I123" s="8">
        <v>10.201174560000002</v>
      </c>
      <c r="J123" s="8"/>
      <c r="K123" s="8"/>
    </row>
    <row r="124" spans="3:11" x14ac:dyDescent="0.3">
      <c r="C124" s="1">
        <v>2015</v>
      </c>
      <c r="D124" s="5" t="s">
        <v>473</v>
      </c>
      <c r="E124" s="6" t="s">
        <v>474</v>
      </c>
      <c r="F124" s="7" t="s">
        <v>475</v>
      </c>
      <c r="G124" s="8">
        <v>10.042436363636362</v>
      </c>
      <c r="H124" s="5" t="s">
        <v>476</v>
      </c>
      <c r="I124" s="8">
        <v>10.843574545454544</v>
      </c>
      <c r="J124" s="8"/>
      <c r="K124" s="8"/>
    </row>
    <row r="125" spans="3:11" x14ac:dyDescent="0.3">
      <c r="C125" s="1">
        <v>2115</v>
      </c>
      <c r="D125" s="5" t="s">
        <v>477</v>
      </c>
      <c r="E125" s="6" t="s">
        <v>478</v>
      </c>
      <c r="F125" s="7" t="s">
        <v>479</v>
      </c>
      <c r="G125" s="8">
        <v>10.525376000000001</v>
      </c>
      <c r="H125" s="5" t="s">
        <v>480</v>
      </c>
      <c r="I125" s="8">
        <v>11.36740608</v>
      </c>
      <c r="J125" s="8"/>
      <c r="K125" s="8"/>
    </row>
    <row r="126" spans="3:11" x14ac:dyDescent="0.3">
      <c r="C126" s="1">
        <v>2215</v>
      </c>
      <c r="D126" s="5" t="s">
        <v>481</v>
      </c>
      <c r="E126" s="6" t="s">
        <v>482</v>
      </c>
      <c r="F126" s="7" t="s">
        <v>483</v>
      </c>
      <c r="G126" s="8">
        <v>10.866141818181816</v>
      </c>
      <c r="H126" s="5" t="s">
        <v>484</v>
      </c>
      <c r="I126" s="8">
        <v>11.734981818181817</v>
      </c>
      <c r="J126" s="8"/>
      <c r="K126" s="8"/>
    </row>
    <row r="127" spans="3:11" x14ac:dyDescent="0.3">
      <c r="C127" s="1">
        <v>2315</v>
      </c>
      <c r="D127" s="5" t="s">
        <v>485</v>
      </c>
      <c r="E127" s="6" t="s">
        <v>486</v>
      </c>
      <c r="F127" s="7" t="s">
        <v>487</v>
      </c>
      <c r="G127" s="8">
        <v>11.332156000000001</v>
      </c>
      <c r="H127" s="5" t="s">
        <v>488</v>
      </c>
      <c r="I127" s="8">
        <v>12.238728480000002</v>
      </c>
      <c r="J127" s="8"/>
      <c r="K127" s="8"/>
    </row>
    <row r="128" spans="3:11" x14ac:dyDescent="0.3">
      <c r="C128" s="1">
        <v>2415</v>
      </c>
      <c r="D128" s="5" t="s">
        <v>489</v>
      </c>
      <c r="E128" s="6" t="s">
        <v>490</v>
      </c>
      <c r="F128" s="7" t="s">
        <v>491</v>
      </c>
      <c r="G128" s="8">
        <v>11.84781818181818</v>
      </c>
      <c r="H128" s="5" t="s">
        <v>492</v>
      </c>
      <c r="I128" s="8">
        <v>12.795643636363636</v>
      </c>
      <c r="J128" s="8"/>
      <c r="K128" s="8"/>
    </row>
    <row r="129" spans="3:11" x14ac:dyDescent="0.3">
      <c r="C129" s="1">
        <v>2515</v>
      </c>
      <c r="D129" s="5" t="s">
        <v>493</v>
      </c>
      <c r="E129" s="6" t="s">
        <v>494</v>
      </c>
      <c r="F129" s="7" t="s">
        <v>495</v>
      </c>
      <c r="G129" s="8">
        <v>12.449235999999999</v>
      </c>
      <c r="H129" s="5" t="s">
        <v>496</v>
      </c>
      <c r="I129" s="8">
        <v>13.442195999999999</v>
      </c>
      <c r="J129" s="8"/>
      <c r="K129" s="8"/>
    </row>
    <row r="130" spans="3:11" x14ac:dyDescent="0.3">
      <c r="C130" s="1">
        <v>2615</v>
      </c>
      <c r="D130" s="5" t="s">
        <v>497</v>
      </c>
      <c r="E130" s="6" t="s">
        <v>498</v>
      </c>
      <c r="F130" s="7" t="s">
        <v>499</v>
      </c>
      <c r="G130" s="8">
        <v>12.829494545454542</v>
      </c>
      <c r="H130" s="5" t="s">
        <v>500</v>
      </c>
      <c r="I130" s="8">
        <v>13.856305454545453</v>
      </c>
      <c r="J130" s="8"/>
      <c r="K130" s="8"/>
    </row>
    <row r="131" spans="3:11" x14ac:dyDescent="0.3">
      <c r="C131" s="1">
        <v>2715</v>
      </c>
      <c r="D131" s="5" t="s">
        <v>501</v>
      </c>
      <c r="E131" s="6" t="s">
        <v>502</v>
      </c>
      <c r="F131" s="7" t="s">
        <v>503</v>
      </c>
      <c r="G131" s="8">
        <v>13.330488000000001</v>
      </c>
      <c r="H131" s="5" t="s">
        <v>504</v>
      </c>
      <c r="I131" s="8">
        <v>14.397920000000001</v>
      </c>
      <c r="J131" s="8"/>
      <c r="K131" s="8"/>
    </row>
    <row r="132" spans="3:11" x14ac:dyDescent="0.3">
      <c r="C132" s="1">
        <v>2815</v>
      </c>
      <c r="D132" s="5" t="s">
        <v>505</v>
      </c>
      <c r="E132" s="6" t="s">
        <v>506</v>
      </c>
      <c r="F132" s="7" t="s">
        <v>507</v>
      </c>
      <c r="G132" s="8">
        <v>13.799887272727272</v>
      </c>
      <c r="H132" s="5" t="s">
        <v>508</v>
      </c>
      <c r="I132" s="8">
        <v>14.905683636363637</v>
      </c>
      <c r="J132" s="8"/>
      <c r="K132" s="8"/>
    </row>
    <row r="133" spans="3:11" x14ac:dyDescent="0.3">
      <c r="C133" s="1">
        <v>2915</v>
      </c>
      <c r="D133" s="5" t="s">
        <v>509</v>
      </c>
      <c r="E133" s="6" t="s">
        <v>510</v>
      </c>
      <c r="F133" s="7" t="s">
        <v>511</v>
      </c>
      <c r="G133" s="8">
        <v>15.353643999999999</v>
      </c>
      <c r="H133" s="5" t="s">
        <v>512</v>
      </c>
      <c r="I133" s="8">
        <v>16.581935520000002</v>
      </c>
      <c r="J133" s="8"/>
      <c r="K133" s="8"/>
    </row>
    <row r="134" spans="3:11" x14ac:dyDescent="0.3">
      <c r="C134" s="1">
        <v>3015</v>
      </c>
      <c r="D134" s="5" t="s">
        <v>513</v>
      </c>
      <c r="E134" s="6" t="s">
        <v>514</v>
      </c>
      <c r="F134" s="7" t="s">
        <v>515</v>
      </c>
      <c r="G134" s="8">
        <v>17.333627826086957</v>
      </c>
      <c r="H134" s="5" t="s">
        <v>516</v>
      </c>
      <c r="I134" s="8">
        <v>18.720318052173916</v>
      </c>
      <c r="J134" s="8"/>
      <c r="K134" s="8"/>
    </row>
    <row r="135" spans="3:11" ht="15.6" x14ac:dyDescent="0.3">
      <c r="D135" s="4" t="s">
        <v>517</v>
      </c>
      <c r="E135" s="4"/>
      <c r="F135" s="4"/>
      <c r="G135" s="4"/>
      <c r="H135" s="4"/>
      <c r="I135" s="4"/>
      <c r="J135" s="8"/>
      <c r="K135" s="8"/>
    </row>
    <row r="136" spans="3:11" x14ac:dyDescent="0.3">
      <c r="C136" s="1">
        <v>1015</v>
      </c>
      <c r="D136" s="5" t="s">
        <v>518</v>
      </c>
      <c r="E136" s="6" t="s">
        <v>519</v>
      </c>
      <c r="F136" s="7" t="s">
        <v>520</v>
      </c>
      <c r="G136" s="8">
        <v>4.7559999999999993</v>
      </c>
      <c r="H136" s="5" t="s">
        <v>521</v>
      </c>
      <c r="I136" s="8">
        <v>5.1356363636363627</v>
      </c>
      <c r="J136" s="8"/>
      <c r="K136" s="8"/>
    </row>
    <row r="137" spans="3:11" x14ac:dyDescent="0.3">
      <c r="C137" s="1">
        <v>1115</v>
      </c>
      <c r="D137" s="5" t="s">
        <v>522</v>
      </c>
      <c r="E137" s="6" t="s">
        <v>523</v>
      </c>
      <c r="F137" s="7" t="s">
        <v>524</v>
      </c>
      <c r="G137" s="8">
        <v>5.1968000000000005</v>
      </c>
      <c r="H137" s="5" t="s">
        <v>525</v>
      </c>
      <c r="I137" s="8">
        <v>5.6125440000000006</v>
      </c>
      <c r="J137" s="8"/>
      <c r="K137" s="8"/>
    </row>
    <row r="138" spans="3:11" x14ac:dyDescent="0.3">
      <c r="C138" s="1">
        <v>1215</v>
      </c>
      <c r="D138" s="5" t="s">
        <v>526</v>
      </c>
      <c r="E138" s="6" t="s">
        <v>527</v>
      </c>
      <c r="F138" s="7" t="s">
        <v>528</v>
      </c>
      <c r="G138" s="8">
        <v>5.6945454545454544</v>
      </c>
      <c r="H138" s="5" t="s">
        <v>529</v>
      </c>
      <c r="I138" s="8">
        <v>6.1479999999999997</v>
      </c>
      <c r="J138" s="8"/>
      <c r="K138" s="8"/>
    </row>
    <row r="139" spans="3:11" x14ac:dyDescent="0.3">
      <c r="C139" s="1">
        <v>1315</v>
      </c>
      <c r="D139" s="5" t="s">
        <v>530</v>
      </c>
      <c r="E139" s="6" t="s">
        <v>531</v>
      </c>
      <c r="F139" s="7" t="s">
        <v>532</v>
      </c>
      <c r="G139" s="8">
        <v>6.2176</v>
      </c>
      <c r="H139" s="5" t="s">
        <v>533</v>
      </c>
      <c r="I139" s="8">
        <v>6.715008000000001</v>
      </c>
      <c r="J139" s="8"/>
      <c r="K139" s="8"/>
    </row>
    <row r="140" spans="3:11" x14ac:dyDescent="0.3">
      <c r="C140" s="1">
        <v>1415</v>
      </c>
      <c r="D140" s="5" t="s">
        <v>534</v>
      </c>
      <c r="E140" s="6" t="s">
        <v>535</v>
      </c>
      <c r="F140" s="7" t="s">
        <v>536</v>
      </c>
      <c r="G140" s="8">
        <v>6.6330909090909085</v>
      </c>
      <c r="H140" s="5" t="s">
        <v>537</v>
      </c>
      <c r="I140" s="8">
        <v>7.1603636363636349</v>
      </c>
      <c r="J140" s="8"/>
      <c r="K140" s="8"/>
    </row>
    <row r="141" spans="3:11" x14ac:dyDescent="0.3">
      <c r="C141" s="1">
        <v>1515</v>
      </c>
      <c r="D141" s="5" t="s">
        <v>538</v>
      </c>
      <c r="E141" s="6" t="s">
        <v>539</v>
      </c>
      <c r="F141" s="7" t="s">
        <v>540</v>
      </c>
      <c r="G141" s="8">
        <v>7.3607272727272726</v>
      </c>
      <c r="H141" s="5" t="s">
        <v>541</v>
      </c>
      <c r="I141" s="8">
        <v>7.9512727272727259</v>
      </c>
      <c r="J141" s="8"/>
      <c r="K141" s="8"/>
    </row>
    <row r="142" spans="3:11" x14ac:dyDescent="0.3">
      <c r="C142" s="1">
        <v>1615</v>
      </c>
      <c r="D142" s="5" t="s">
        <v>542</v>
      </c>
      <c r="E142" s="6" t="s">
        <v>543</v>
      </c>
      <c r="F142" s="7" t="s">
        <v>544</v>
      </c>
      <c r="G142" s="8">
        <v>7.5716363636363617</v>
      </c>
      <c r="H142" s="5" t="s">
        <v>545</v>
      </c>
      <c r="I142" s="8">
        <v>8.172727272727272</v>
      </c>
      <c r="J142" s="8"/>
      <c r="K142" s="8"/>
    </row>
    <row r="143" spans="3:11" x14ac:dyDescent="0.3">
      <c r="C143" s="1">
        <v>1715</v>
      </c>
      <c r="D143" s="5" t="s">
        <v>546</v>
      </c>
      <c r="E143" s="6" t="s">
        <v>547</v>
      </c>
      <c r="F143" s="7" t="s">
        <v>548</v>
      </c>
      <c r="G143" s="8">
        <v>7.9576000000000002</v>
      </c>
      <c r="H143" s="5" t="s">
        <v>549</v>
      </c>
      <c r="I143" s="8">
        <v>8.5942080000000001</v>
      </c>
      <c r="J143" s="8"/>
      <c r="K143" s="8"/>
    </row>
    <row r="144" spans="3:11" x14ac:dyDescent="0.3">
      <c r="C144" s="1">
        <v>1815</v>
      </c>
      <c r="D144" s="5" t="s">
        <v>550</v>
      </c>
      <c r="E144" s="6" t="s">
        <v>551</v>
      </c>
      <c r="F144" s="7" t="s">
        <v>552</v>
      </c>
      <c r="G144" s="8">
        <v>8.4469090909090898</v>
      </c>
      <c r="H144" s="5" t="s">
        <v>553</v>
      </c>
      <c r="I144" s="8">
        <v>9.1218181818181812</v>
      </c>
      <c r="J144" s="8"/>
      <c r="K144" s="8"/>
    </row>
    <row r="145" spans="3:11" x14ac:dyDescent="0.3">
      <c r="C145" s="1">
        <v>1915</v>
      </c>
      <c r="D145" s="5" t="s">
        <v>554</v>
      </c>
      <c r="E145" s="6" t="s">
        <v>555</v>
      </c>
      <c r="F145" s="7" t="s">
        <v>556</v>
      </c>
      <c r="G145" s="8">
        <v>8.8276000000000003</v>
      </c>
      <c r="H145" s="5" t="s">
        <v>557</v>
      </c>
      <c r="I145" s="8">
        <v>9.5338080000000005</v>
      </c>
      <c r="J145" s="8"/>
      <c r="K145" s="8"/>
    </row>
    <row r="146" spans="3:11" x14ac:dyDescent="0.3">
      <c r="C146" s="1">
        <v>2015</v>
      </c>
      <c r="D146" s="5" t="s">
        <v>558</v>
      </c>
      <c r="E146" s="6" t="s">
        <v>559</v>
      </c>
      <c r="F146" s="7" t="s">
        <v>560</v>
      </c>
      <c r="G146" s="8">
        <v>9.3854545454545431</v>
      </c>
      <c r="H146" s="5" t="s">
        <v>561</v>
      </c>
      <c r="I146" s="8">
        <v>10.134181818181816</v>
      </c>
      <c r="J146" s="8"/>
      <c r="K146" s="8"/>
    </row>
    <row r="147" spans="3:11" x14ac:dyDescent="0.3">
      <c r="C147" s="1">
        <v>2115</v>
      </c>
      <c r="D147" s="5" t="s">
        <v>562</v>
      </c>
      <c r="E147" s="6" t="s">
        <v>563</v>
      </c>
      <c r="F147" s="7" t="s">
        <v>564</v>
      </c>
      <c r="G147" s="8">
        <v>9.8368000000000002</v>
      </c>
      <c r="H147" s="5" t="s">
        <v>565</v>
      </c>
      <c r="I147" s="8">
        <v>10.623744</v>
      </c>
      <c r="J147" s="8"/>
      <c r="K147" s="8"/>
    </row>
    <row r="148" spans="3:11" x14ac:dyDescent="0.3">
      <c r="C148" s="1">
        <v>2215</v>
      </c>
      <c r="D148" s="5" t="s">
        <v>566</v>
      </c>
      <c r="E148" s="6" t="s">
        <v>567</v>
      </c>
      <c r="F148" s="7" t="s">
        <v>568</v>
      </c>
      <c r="G148" s="8">
        <v>10.155272727272726</v>
      </c>
      <c r="H148" s="5" t="s">
        <v>569</v>
      </c>
      <c r="I148" s="8">
        <v>10.967272727272725</v>
      </c>
      <c r="J148" s="8"/>
      <c r="K148" s="8"/>
    </row>
    <row r="149" spans="3:11" x14ac:dyDescent="0.3">
      <c r="C149" s="1">
        <v>2315</v>
      </c>
      <c r="D149" s="5" t="s">
        <v>570</v>
      </c>
      <c r="E149" s="6" t="s">
        <v>571</v>
      </c>
      <c r="F149" s="7" t="s">
        <v>572</v>
      </c>
      <c r="G149" s="8">
        <v>10.5908</v>
      </c>
      <c r="H149" s="5" t="s">
        <v>573</v>
      </c>
      <c r="I149" s="8">
        <v>11.438064000000002</v>
      </c>
      <c r="J149" s="8"/>
      <c r="K149" s="8"/>
    </row>
    <row r="150" spans="3:11" x14ac:dyDescent="0.3">
      <c r="C150" s="1">
        <v>2415</v>
      </c>
      <c r="D150" s="5" t="s">
        <v>574</v>
      </c>
      <c r="E150" s="6" t="s">
        <v>575</v>
      </c>
      <c r="F150" s="7" t="s">
        <v>576</v>
      </c>
      <c r="G150" s="8">
        <v>11.072727272727271</v>
      </c>
      <c r="H150" s="5" t="s">
        <v>577</v>
      </c>
      <c r="I150" s="8">
        <v>11.958545454545453</v>
      </c>
      <c r="J150" s="8"/>
      <c r="K150" s="8"/>
    </row>
    <row r="151" spans="3:11" x14ac:dyDescent="0.3">
      <c r="C151" s="1">
        <v>2515</v>
      </c>
      <c r="D151" s="5" t="s">
        <v>578</v>
      </c>
      <c r="E151" s="6" t="s">
        <v>579</v>
      </c>
      <c r="F151" s="7" t="s">
        <v>580</v>
      </c>
      <c r="G151" s="8">
        <v>11.634799999999998</v>
      </c>
      <c r="H151" s="5" t="s">
        <v>581</v>
      </c>
      <c r="I151" s="8">
        <v>12.562799999999999</v>
      </c>
      <c r="J151" s="8"/>
      <c r="K151" s="8"/>
    </row>
    <row r="152" spans="3:11" x14ac:dyDescent="0.3">
      <c r="C152" s="1">
        <v>2615</v>
      </c>
      <c r="D152" s="5" t="s">
        <v>582</v>
      </c>
      <c r="E152" s="6" t="s">
        <v>583</v>
      </c>
      <c r="F152" s="7" t="s">
        <v>584</v>
      </c>
      <c r="G152" s="8">
        <v>11.990181818181815</v>
      </c>
      <c r="H152" s="5" t="s">
        <v>585</v>
      </c>
      <c r="I152" s="8">
        <v>12.949818181818179</v>
      </c>
      <c r="J152" s="8"/>
      <c r="K152" s="8"/>
    </row>
    <row r="153" spans="3:11" x14ac:dyDescent="0.3">
      <c r="C153" s="1">
        <v>2715</v>
      </c>
      <c r="D153" s="5" t="s">
        <v>586</v>
      </c>
      <c r="E153" s="6" t="s">
        <v>587</v>
      </c>
      <c r="F153" s="7" t="s">
        <v>588</v>
      </c>
      <c r="G153" s="8">
        <v>12.458399999999999</v>
      </c>
      <c r="H153" s="5" t="s">
        <v>589</v>
      </c>
      <c r="I153" s="8">
        <v>13.456</v>
      </c>
      <c r="J153" s="8"/>
      <c r="K153" s="8"/>
    </row>
    <row r="154" spans="3:11" x14ac:dyDescent="0.3">
      <c r="C154" s="1">
        <v>2815</v>
      </c>
      <c r="D154" s="5" t="s">
        <v>590</v>
      </c>
      <c r="E154" s="6" t="s">
        <v>591</v>
      </c>
      <c r="F154" s="7" t="s">
        <v>592</v>
      </c>
      <c r="G154" s="8">
        <v>12.897090909090908</v>
      </c>
      <c r="H154" s="5" t="s">
        <v>593</v>
      </c>
      <c r="I154" s="8">
        <v>13.930545454545454</v>
      </c>
      <c r="J154" s="8"/>
      <c r="K154" s="8"/>
    </row>
    <row r="155" spans="3:11" x14ac:dyDescent="0.3">
      <c r="C155" s="1">
        <v>3015</v>
      </c>
      <c r="D155" s="5" t="s">
        <v>594</v>
      </c>
      <c r="E155" s="6" t="s">
        <v>595</v>
      </c>
      <c r="F155" s="7" t="s">
        <v>596</v>
      </c>
      <c r="G155" s="8">
        <v>16.199652173913044</v>
      </c>
      <c r="H155" s="5" t="s">
        <v>597</v>
      </c>
      <c r="I155" s="8">
        <v>17.495624347826091</v>
      </c>
      <c r="J155" s="8"/>
      <c r="K155" s="8"/>
    </row>
    <row r="156" spans="3:11" ht="15.6" x14ac:dyDescent="0.3">
      <c r="D156" s="4" t="s">
        <v>598</v>
      </c>
      <c r="E156" s="4"/>
      <c r="F156" s="4"/>
      <c r="G156" s="4"/>
      <c r="H156" s="4"/>
      <c r="I156" s="4"/>
      <c r="J156" s="8"/>
      <c r="K156" s="8"/>
    </row>
    <row r="157" spans="3:11" x14ac:dyDescent="0.3">
      <c r="C157" s="1">
        <v>1015</v>
      </c>
      <c r="D157" s="5" t="s">
        <v>599</v>
      </c>
      <c r="E157" s="6" t="s">
        <v>600</v>
      </c>
      <c r="F157" s="7" t="s">
        <v>601</v>
      </c>
      <c r="G157" s="8">
        <v>4.7559999999999993</v>
      </c>
      <c r="H157" s="5" t="s">
        <v>602</v>
      </c>
      <c r="I157" s="8">
        <v>5.1356363636363627</v>
      </c>
      <c r="J157" s="8"/>
      <c r="K157" s="8"/>
    </row>
    <row r="158" spans="3:11" x14ac:dyDescent="0.3">
      <c r="C158" s="1">
        <v>1115</v>
      </c>
      <c r="D158" s="5" t="s">
        <v>603</v>
      </c>
      <c r="E158" s="6" t="s">
        <v>604</v>
      </c>
      <c r="F158" s="7" t="s">
        <v>605</v>
      </c>
      <c r="G158" s="8">
        <v>5.1968000000000005</v>
      </c>
      <c r="H158" s="5" t="s">
        <v>606</v>
      </c>
      <c r="I158" s="8">
        <v>5.6125440000000006</v>
      </c>
      <c r="J158" s="8"/>
      <c r="K158" s="8"/>
    </row>
    <row r="159" spans="3:11" x14ac:dyDescent="0.3">
      <c r="C159" s="1">
        <v>1215</v>
      </c>
      <c r="D159" s="5" t="s">
        <v>607</v>
      </c>
      <c r="E159" s="6" t="s">
        <v>608</v>
      </c>
      <c r="F159" s="7" t="s">
        <v>609</v>
      </c>
      <c r="G159" s="8">
        <v>5.6945454545454544</v>
      </c>
      <c r="H159" s="5" t="s">
        <v>610</v>
      </c>
      <c r="I159" s="8">
        <v>6.1479999999999997</v>
      </c>
      <c r="J159" s="8"/>
      <c r="K159" s="8"/>
    </row>
    <row r="160" spans="3:11" x14ac:dyDescent="0.3">
      <c r="C160" s="1">
        <v>1315</v>
      </c>
      <c r="D160" s="5" t="s">
        <v>611</v>
      </c>
      <c r="E160" s="6" t="s">
        <v>612</v>
      </c>
      <c r="F160" s="7" t="s">
        <v>613</v>
      </c>
      <c r="G160" s="8">
        <v>6.2176</v>
      </c>
      <c r="H160" s="5" t="s">
        <v>614</v>
      </c>
      <c r="I160" s="8">
        <v>6.715008000000001</v>
      </c>
      <c r="J160" s="8"/>
      <c r="K160" s="8"/>
    </row>
    <row r="161" spans="3:11" x14ac:dyDescent="0.3">
      <c r="C161" s="1">
        <v>1415</v>
      </c>
      <c r="D161" s="5" t="s">
        <v>615</v>
      </c>
      <c r="E161" s="6" t="s">
        <v>616</v>
      </c>
      <c r="F161" s="7" t="s">
        <v>617</v>
      </c>
      <c r="G161" s="8">
        <v>6.6330909090909085</v>
      </c>
      <c r="H161" s="5" t="s">
        <v>618</v>
      </c>
      <c r="I161" s="8">
        <v>7.1603636363636349</v>
      </c>
      <c r="J161" s="8"/>
      <c r="K161" s="8"/>
    </row>
    <row r="162" spans="3:11" x14ac:dyDescent="0.3">
      <c r="C162" s="1">
        <v>1515</v>
      </c>
      <c r="D162" s="5" t="s">
        <v>619</v>
      </c>
      <c r="E162" s="6" t="s">
        <v>620</v>
      </c>
      <c r="F162" s="7" t="s">
        <v>621</v>
      </c>
      <c r="G162" s="8">
        <v>7.3607272727272726</v>
      </c>
      <c r="H162" s="5" t="s">
        <v>622</v>
      </c>
      <c r="I162" s="8">
        <v>7.9512727272727259</v>
      </c>
      <c r="J162" s="8"/>
      <c r="K162" s="8"/>
    </row>
    <row r="163" spans="3:11" x14ac:dyDescent="0.3">
      <c r="C163" s="1">
        <v>1615</v>
      </c>
      <c r="D163" s="5" t="s">
        <v>623</v>
      </c>
      <c r="E163" s="6" t="s">
        <v>624</v>
      </c>
      <c r="F163" s="7" t="s">
        <v>625</v>
      </c>
      <c r="G163" s="8">
        <v>7.5716363636363617</v>
      </c>
      <c r="H163" s="5" t="s">
        <v>626</v>
      </c>
      <c r="I163" s="8">
        <v>8.172727272727272</v>
      </c>
      <c r="J163" s="8"/>
      <c r="K163" s="8"/>
    </row>
    <row r="164" spans="3:11" x14ac:dyDescent="0.3">
      <c r="C164" s="1">
        <v>1715</v>
      </c>
      <c r="D164" s="5" t="s">
        <v>627</v>
      </c>
      <c r="E164" s="6" t="s">
        <v>628</v>
      </c>
      <c r="F164" s="7" t="s">
        <v>629</v>
      </c>
      <c r="G164" s="8">
        <v>7.9576000000000002</v>
      </c>
      <c r="H164" s="5" t="s">
        <v>630</v>
      </c>
      <c r="I164" s="8">
        <v>8.5942080000000001</v>
      </c>
      <c r="J164" s="8"/>
      <c r="K164" s="8"/>
    </row>
    <row r="165" spans="3:11" x14ac:dyDescent="0.3">
      <c r="C165" s="1">
        <v>1815</v>
      </c>
      <c r="D165" s="5" t="s">
        <v>631</v>
      </c>
      <c r="E165" s="6" t="s">
        <v>632</v>
      </c>
      <c r="F165" s="7" t="s">
        <v>633</v>
      </c>
      <c r="G165" s="8">
        <v>8.4469090909090898</v>
      </c>
      <c r="H165" s="5" t="s">
        <v>634</v>
      </c>
      <c r="I165" s="8">
        <v>9.1218181818181812</v>
      </c>
      <c r="J165" s="8"/>
      <c r="K165" s="8"/>
    </row>
    <row r="166" spans="3:11" x14ac:dyDescent="0.3">
      <c r="C166" s="1">
        <v>1915</v>
      </c>
      <c r="D166" s="5" t="s">
        <v>635</v>
      </c>
      <c r="E166" s="6" t="s">
        <v>636</v>
      </c>
      <c r="F166" s="7" t="s">
        <v>637</v>
      </c>
      <c r="G166" s="8">
        <v>8.8276000000000003</v>
      </c>
      <c r="H166" s="5" t="s">
        <v>638</v>
      </c>
      <c r="I166" s="8">
        <v>9.5338080000000005</v>
      </c>
      <c r="J166" s="8"/>
      <c r="K166" s="8"/>
    </row>
    <row r="167" spans="3:11" x14ac:dyDescent="0.3">
      <c r="C167" s="1">
        <v>2015</v>
      </c>
      <c r="D167" s="5" t="s">
        <v>639</v>
      </c>
      <c r="E167" s="6" t="s">
        <v>640</v>
      </c>
      <c r="F167" s="7" t="s">
        <v>641</v>
      </c>
      <c r="G167" s="8">
        <v>9.3854545454545431</v>
      </c>
      <c r="H167" s="5" t="s">
        <v>642</v>
      </c>
      <c r="I167" s="8">
        <v>10.134181818181816</v>
      </c>
      <c r="J167" s="8"/>
      <c r="K167" s="8"/>
    </row>
    <row r="168" spans="3:11" x14ac:dyDescent="0.3">
      <c r="C168" s="1">
        <v>2115</v>
      </c>
      <c r="D168" s="5" t="s">
        <v>643</v>
      </c>
      <c r="E168" s="6" t="s">
        <v>644</v>
      </c>
      <c r="F168" s="7" t="s">
        <v>645</v>
      </c>
      <c r="G168" s="8">
        <v>9.8368000000000002</v>
      </c>
      <c r="H168" s="5" t="s">
        <v>646</v>
      </c>
      <c r="I168" s="8">
        <v>10.623744</v>
      </c>
      <c r="J168" s="8"/>
      <c r="K168" s="8"/>
    </row>
    <row r="169" spans="3:11" x14ac:dyDescent="0.3">
      <c r="C169" s="1">
        <v>2215</v>
      </c>
      <c r="D169" s="5" t="s">
        <v>647</v>
      </c>
      <c r="E169" s="6" t="s">
        <v>648</v>
      </c>
      <c r="F169" s="7" t="s">
        <v>649</v>
      </c>
      <c r="G169" s="8">
        <v>10.155272727272726</v>
      </c>
      <c r="H169" s="5" t="s">
        <v>650</v>
      </c>
      <c r="I169" s="8">
        <v>10.967272727272725</v>
      </c>
      <c r="J169" s="8"/>
      <c r="K169" s="8"/>
    </row>
    <row r="170" spans="3:11" x14ac:dyDescent="0.3">
      <c r="C170" s="1">
        <v>2315</v>
      </c>
      <c r="D170" s="5" t="s">
        <v>651</v>
      </c>
      <c r="E170" s="6" t="s">
        <v>652</v>
      </c>
      <c r="F170" s="7" t="s">
        <v>653</v>
      </c>
      <c r="G170" s="8">
        <v>10.5908</v>
      </c>
      <c r="H170" s="5" t="s">
        <v>654</v>
      </c>
      <c r="I170" s="8">
        <v>11.438064000000002</v>
      </c>
      <c r="J170" s="8"/>
      <c r="K170" s="8"/>
    </row>
    <row r="171" spans="3:11" x14ac:dyDescent="0.3">
      <c r="C171" s="1">
        <v>2415</v>
      </c>
      <c r="D171" s="5" t="s">
        <v>655</v>
      </c>
      <c r="E171" s="6" t="s">
        <v>656</v>
      </c>
      <c r="F171" s="7" t="s">
        <v>657</v>
      </c>
      <c r="G171" s="8">
        <v>11.072727272727271</v>
      </c>
      <c r="H171" s="5" t="s">
        <v>658</v>
      </c>
      <c r="I171" s="8">
        <v>11.958545454545453</v>
      </c>
      <c r="J171" s="8"/>
      <c r="K171" s="8"/>
    </row>
    <row r="172" spans="3:11" x14ac:dyDescent="0.3">
      <c r="C172" s="1">
        <v>2515</v>
      </c>
      <c r="D172" s="5" t="s">
        <v>659</v>
      </c>
      <c r="E172" s="6" t="s">
        <v>660</v>
      </c>
      <c r="F172" s="7" t="s">
        <v>661</v>
      </c>
      <c r="G172" s="8">
        <v>11.634799999999998</v>
      </c>
      <c r="H172" s="5" t="s">
        <v>662</v>
      </c>
      <c r="I172" s="8">
        <v>12.562799999999999</v>
      </c>
      <c r="J172" s="8"/>
      <c r="K172" s="8"/>
    </row>
    <row r="173" spans="3:11" x14ac:dyDescent="0.3">
      <c r="C173" s="1">
        <v>2615</v>
      </c>
      <c r="D173" s="5" t="s">
        <v>663</v>
      </c>
      <c r="E173" s="6" t="s">
        <v>664</v>
      </c>
      <c r="F173" s="7" t="s">
        <v>665</v>
      </c>
      <c r="G173" s="8">
        <v>11.990181818181815</v>
      </c>
      <c r="H173" s="5" t="s">
        <v>666</v>
      </c>
      <c r="I173" s="8">
        <v>12.949818181818179</v>
      </c>
      <c r="J173" s="8"/>
      <c r="K173" s="8"/>
    </row>
    <row r="174" spans="3:11" x14ac:dyDescent="0.3">
      <c r="C174" s="1">
        <v>2715</v>
      </c>
      <c r="D174" s="5" t="s">
        <v>667</v>
      </c>
      <c r="E174" s="6" t="s">
        <v>668</v>
      </c>
      <c r="F174" s="7" t="s">
        <v>669</v>
      </c>
      <c r="G174" s="8">
        <v>12.458399999999999</v>
      </c>
      <c r="H174" s="5" t="s">
        <v>670</v>
      </c>
      <c r="I174" s="8">
        <v>13.456</v>
      </c>
      <c r="J174" s="8"/>
      <c r="K174" s="8"/>
    </row>
    <row r="175" spans="3:11" x14ac:dyDescent="0.3">
      <c r="C175" s="1">
        <v>2815</v>
      </c>
      <c r="D175" s="5" t="s">
        <v>671</v>
      </c>
      <c r="E175" s="6" t="s">
        <v>672</v>
      </c>
      <c r="F175" s="7" t="s">
        <v>673</v>
      </c>
      <c r="G175" s="8">
        <v>12.897090909090908</v>
      </c>
      <c r="H175" s="5" t="s">
        <v>674</v>
      </c>
      <c r="I175" s="8">
        <v>13.930545454545454</v>
      </c>
      <c r="J175" s="8"/>
      <c r="K175" s="8"/>
    </row>
    <row r="176" spans="3:11" x14ac:dyDescent="0.3">
      <c r="C176" s="1">
        <v>2915</v>
      </c>
      <c r="D176" s="5" t="s">
        <v>675</v>
      </c>
      <c r="E176" s="6" t="s">
        <v>676</v>
      </c>
      <c r="F176" s="7" t="s">
        <v>677</v>
      </c>
      <c r="G176" s="8">
        <v>14.349199999999998</v>
      </c>
      <c r="H176" s="5" t="s">
        <v>678</v>
      </c>
      <c r="I176" s="8">
        <v>15.497135999999999</v>
      </c>
      <c r="J176" s="8"/>
      <c r="K176" s="8"/>
    </row>
    <row r="177" spans="3:11" x14ac:dyDescent="0.3">
      <c r="C177" s="1">
        <v>3015</v>
      </c>
      <c r="D177" s="5" t="s">
        <v>679</v>
      </c>
      <c r="E177" s="6" t="s">
        <v>680</v>
      </c>
      <c r="F177" s="7" t="s">
        <v>681</v>
      </c>
      <c r="G177" s="8">
        <v>16.199652173913044</v>
      </c>
      <c r="H177" s="5" t="s">
        <v>682</v>
      </c>
      <c r="I177" s="8">
        <v>17.495624347826091</v>
      </c>
      <c r="J177" s="8"/>
      <c r="K177" s="8"/>
    </row>
    <row r="178" spans="3:11" ht="15.6" x14ac:dyDescent="0.3">
      <c r="D178" s="4" t="s">
        <v>683</v>
      </c>
      <c r="E178" s="4"/>
      <c r="F178" s="4"/>
      <c r="G178" s="4"/>
      <c r="H178" s="4"/>
      <c r="I178" s="4"/>
      <c r="J178" s="8"/>
      <c r="K178" s="8"/>
    </row>
    <row r="179" spans="3:11" x14ac:dyDescent="0.3">
      <c r="C179" s="1">
        <v>1015</v>
      </c>
      <c r="D179" s="5" t="s">
        <v>684</v>
      </c>
      <c r="E179" s="6" t="s">
        <v>685</v>
      </c>
      <c r="F179" s="7" t="s">
        <v>686</v>
      </c>
      <c r="G179" s="8">
        <v>5.0889199999999999</v>
      </c>
      <c r="H179" s="5" t="s">
        <v>687</v>
      </c>
      <c r="I179" s="8">
        <v>5.495130909090908</v>
      </c>
      <c r="J179" s="8"/>
      <c r="K179" s="8"/>
    </row>
    <row r="180" spans="3:11" x14ac:dyDescent="0.3">
      <c r="C180" s="1">
        <v>1115</v>
      </c>
      <c r="D180" s="5" t="s">
        <v>688</v>
      </c>
      <c r="E180" s="6" t="s">
        <v>689</v>
      </c>
      <c r="F180" s="7" t="s">
        <v>690</v>
      </c>
      <c r="G180" s="8">
        <v>5.5605760000000011</v>
      </c>
      <c r="H180" s="5" t="s">
        <v>691</v>
      </c>
      <c r="I180" s="8">
        <v>6.0054220800000007</v>
      </c>
      <c r="J180" s="8"/>
      <c r="K180" s="8"/>
    </row>
    <row r="181" spans="3:11" x14ac:dyDescent="0.3">
      <c r="C181" s="1">
        <v>1215</v>
      </c>
      <c r="D181" s="5" t="s">
        <v>692</v>
      </c>
      <c r="E181" s="6" t="s">
        <v>693</v>
      </c>
      <c r="F181" s="7" t="s">
        <v>694</v>
      </c>
      <c r="G181" s="8">
        <v>6.0931636363636361</v>
      </c>
      <c r="H181" s="5" t="s">
        <v>695</v>
      </c>
      <c r="I181" s="8">
        <v>6.57836</v>
      </c>
      <c r="J181" s="8"/>
      <c r="K181" s="8"/>
    </row>
    <row r="182" spans="3:11" x14ac:dyDescent="0.3">
      <c r="C182" s="1">
        <v>1315</v>
      </c>
      <c r="D182" s="5" t="s">
        <v>696</v>
      </c>
      <c r="E182" s="6" t="s">
        <v>697</v>
      </c>
      <c r="F182" s="7" t="s">
        <v>698</v>
      </c>
      <c r="G182" s="8">
        <v>6.6528320000000001</v>
      </c>
      <c r="H182" s="5" t="s">
        <v>699</v>
      </c>
      <c r="I182" s="8">
        <v>7.1850585600000016</v>
      </c>
      <c r="J182" s="8"/>
      <c r="K182" s="8"/>
    </row>
    <row r="183" spans="3:11" x14ac:dyDescent="0.3">
      <c r="C183" s="1">
        <v>1415</v>
      </c>
      <c r="D183" s="5" t="s">
        <v>700</v>
      </c>
      <c r="E183" s="6" t="s">
        <v>701</v>
      </c>
      <c r="F183" s="7" t="s">
        <v>702</v>
      </c>
      <c r="G183" s="8">
        <v>7.0974072727272723</v>
      </c>
      <c r="H183" s="5" t="s">
        <v>703</v>
      </c>
      <c r="I183" s="8">
        <v>7.6615890909090902</v>
      </c>
      <c r="J183" s="8"/>
      <c r="K183" s="8"/>
    </row>
    <row r="184" spans="3:11" x14ac:dyDescent="0.3">
      <c r="C184" s="1">
        <v>1515</v>
      </c>
      <c r="D184" s="5" t="s">
        <v>704</v>
      </c>
      <c r="E184" s="6" t="s">
        <v>705</v>
      </c>
      <c r="F184" s="7" t="s">
        <v>706</v>
      </c>
      <c r="G184" s="8">
        <v>7.8759781818181818</v>
      </c>
      <c r="H184" s="5" t="s">
        <v>707</v>
      </c>
      <c r="I184" s="8">
        <v>8.5078618181818175</v>
      </c>
      <c r="J184" s="8"/>
      <c r="K184" s="8"/>
    </row>
    <row r="185" spans="3:11" x14ac:dyDescent="0.3">
      <c r="C185" s="1">
        <v>1615</v>
      </c>
      <c r="D185" s="5" t="s">
        <v>708</v>
      </c>
      <c r="E185" s="6" t="s">
        <v>709</v>
      </c>
      <c r="F185" s="7" t="s">
        <v>710</v>
      </c>
      <c r="G185" s="8">
        <v>8.1016509090909068</v>
      </c>
      <c r="H185" s="5" t="s">
        <v>711</v>
      </c>
      <c r="I185" s="8">
        <v>8.7448181818181823</v>
      </c>
      <c r="J185" s="8"/>
      <c r="K185" s="8"/>
    </row>
    <row r="186" spans="3:11" x14ac:dyDescent="0.3">
      <c r="C186" s="1">
        <v>1715</v>
      </c>
      <c r="D186" s="5" t="s">
        <v>712</v>
      </c>
      <c r="E186" s="6" t="s">
        <v>713</v>
      </c>
      <c r="F186" s="7" t="s">
        <v>714</v>
      </c>
      <c r="G186" s="8">
        <v>8.5146320000000006</v>
      </c>
      <c r="H186" s="5" t="s">
        <v>715</v>
      </c>
      <c r="I186" s="8">
        <v>9.1958025600000006</v>
      </c>
      <c r="J186" s="8"/>
      <c r="K186" s="8"/>
    </row>
    <row r="187" spans="3:11" x14ac:dyDescent="0.3">
      <c r="C187" s="1">
        <v>1815</v>
      </c>
      <c r="D187" s="5" t="s">
        <v>716</v>
      </c>
      <c r="E187" s="6" t="s">
        <v>717</v>
      </c>
      <c r="F187" s="7" t="s">
        <v>718</v>
      </c>
      <c r="G187" s="8">
        <v>9.038192727272726</v>
      </c>
      <c r="H187" s="5" t="s">
        <v>719</v>
      </c>
      <c r="I187" s="8">
        <v>9.7603454545454547</v>
      </c>
      <c r="J187" s="8"/>
      <c r="K187" s="8"/>
    </row>
    <row r="188" spans="3:11" x14ac:dyDescent="0.3">
      <c r="C188" s="1">
        <v>1915</v>
      </c>
      <c r="D188" s="5" t="s">
        <v>720</v>
      </c>
      <c r="E188" s="6" t="s">
        <v>721</v>
      </c>
      <c r="F188" s="7" t="s">
        <v>722</v>
      </c>
      <c r="G188" s="8">
        <v>9.445532</v>
      </c>
      <c r="H188" s="5" t="s">
        <v>723</v>
      </c>
      <c r="I188" s="8">
        <v>10.201174560000002</v>
      </c>
      <c r="J188" s="8"/>
      <c r="K188" s="8"/>
    </row>
    <row r="189" spans="3:11" x14ac:dyDescent="0.3">
      <c r="C189" s="1">
        <v>2015</v>
      </c>
      <c r="D189" s="5" t="s">
        <v>724</v>
      </c>
      <c r="E189" s="6" t="s">
        <v>725</v>
      </c>
      <c r="F189" s="7" t="s">
        <v>726</v>
      </c>
      <c r="G189" s="8">
        <v>10.042436363636362</v>
      </c>
      <c r="H189" s="5" t="s">
        <v>727</v>
      </c>
      <c r="I189" s="8">
        <v>10.843574545454544</v>
      </c>
      <c r="J189" s="8"/>
      <c r="K189" s="8"/>
    </row>
    <row r="190" spans="3:11" x14ac:dyDescent="0.3">
      <c r="C190" s="1">
        <v>2115</v>
      </c>
      <c r="D190" s="5" t="s">
        <v>728</v>
      </c>
      <c r="E190" s="6" t="s">
        <v>729</v>
      </c>
      <c r="F190" s="7" t="s">
        <v>730</v>
      </c>
      <c r="G190" s="8">
        <v>10.525376000000001</v>
      </c>
      <c r="H190" s="5" t="s">
        <v>731</v>
      </c>
      <c r="I190" s="8">
        <v>11.36740608</v>
      </c>
      <c r="J190" s="8"/>
      <c r="K190" s="8"/>
    </row>
    <row r="191" spans="3:11" x14ac:dyDescent="0.3">
      <c r="C191" s="1">
        <v>2215</v>
      </c>
      <c r="D191" s="5" t="s">
        <v>732</v>
      </c>
      <c r="E191" s="6" t="s">
        <v>733</v>
      </c>
      <c r="F191" s="7" t="s">
        <v>734</v>
      </c>
      <c r="G191" s="8">
        <v>10.866141818181816</v>
      </c>
      <c r="H191" s="5" t="s">
        <v>735</v>
      </c>
      <c r="I191" s="8">
        <v>11.734981818181817</v>
      </c>
      <c r="J191" s="8"/>
      <c r="K191" s="8"/>
    </row>
    <row r="192" spans="3:11" x14ac:dyDescent="0.3">
      <c r="C192" s="1">
        <v>2315</v>
      </c>
      <c r="D192" s="5" t="s">
        <v>736</v>
      </c>
      <c r="E192" s="6" t="s">
        <v>737</v>
      </c>
      <c r="F192" s="7" t="s">
        <v>738</v>
      </c>
      <c r="G192" s="8">
        <v>11.332156000000001</v>
      </c>
      <c r="H192" s="5" t="s">
        <v>739</v>
      </c>
      <c r="I192" s="8">
        <v>12.238728480000002</v>
      </c>
      <c r="J192" s="8"/>
      <c r="K192" s="8"/>
    </row>
    <row r="193" spans="3:11" x14ac:dyDescent="0.3">
      <c r="C193" s="1">
        <v>2415</v>
      </c>
      <c r="D193" s="5" t="s">
        <v>740</v>
      </c>
      <c r="E193" s="6" t="s">
        <v>741</v>
      </c>
      <c r="F193" s="7" t="s">
        <v>742</v>
      </c>
      <c r="G193" s="8">
        <v>11.84781818181818</v>
      </c>
      <c r="H193" s="5" t="s">
        <v>743</v>
      </c>
      <c r="I193" s="8">
        <v>12.795643636363636</v>
      </c>
      <c r="J193" s="8"/>
      <c r="K193" s="8"/>
    </row>
    <row r="194" spans="3:11" x14ac:dyDescent="0.3">
      <c r="C194" s="1">
        <v>2515</v>
      </c>
      <c r="D194" s="5" t="s">
        <v>744</v>
      </c>
      <c r="E194" s="6" t="s">
        <v>745</v>
      </c>
      <c r="F194" s="7" t="s">
        <v>746</v>
      </c>
      <c r="G194" s="8">
        <v>12.449235999999999</v>
      </c>
      <c r="H194" s="5" t="s">
        <v>747</v>
      </c>
      <c r="I194" s="8">
        <v>13.442195999999999</v>
      </c>
      <c r="J194" s="8"/>
      <c r="K194" s="8"/>
    </row>
    <row r="195" spans="3:11" x14ac:dyDescent="0.3">
      <c r="C195" s="1">
        <v>2615</v>
      </c>
      <c r="D195" s="5" t="s">
        <v>748</v>
      </c>
      <c r="E195" s="6" t="s">
        <v>749</v>
      </c>
      <c r="F195" s="7" t="s">
        <v>750</v>
      </c>
      <c r="G195" s="8">
        <v>12.829494545454542</v>
      </c>
      <c r="H195" s="5" t="s">
        <v>751</v>
      </c>
      <c r="I195" s="8">
        <v>13.856305454545453</v>
      </c>
      <c r="J195" s="8"/>
      <c r="K195" s="8"/>
    </row>
    <row r="196" spans="3:11" x14ac:dyDescent="0.3">
      <c r="C196" s="1">
        <v>2715</v>
      </c>
      <c r="D196" s="5" t="s">
        <v>752</v>
      </c>
      <c r="E196" s="6" t="s">
        <v>753</v>
      </c>
      <c r="F196" s="7" t="s">
        <v>754</v>
      </c>
      <c r="G196" s="8">
        <v>13.330488000000001</v>
      </c>
      <c r="H196" s="5" t="s">
        <v>755</v>
      </c>
      <c r="I196" s="8">
        <v>14.397920000000001</v>
      </c>
      <c r="J196" s="8"/>
      <c r="K196" s="8"/>
    </row>
    <row r="197" spans="3:11" x14ac:dyDescent="0.3">
      <c r="C197" s="1">
        <v>2815</v>
      </c>
      <c r="D197" s="5" t="s">
        <v>756</v>
      </c>
      <c r="E197" s="6" t="s">
        <v>757</v>
      </c>
      <c r="F197" s="7" t="s">
        <v>758</v>
      </c>
      <c r="G197" s="8">
        <v>13.799887272727272</v>
      </c>
      <c r="H197" s="5" t="s">
        <v>759</v>
      </c>
      <c r="I197" s="8">
        <v>14.905683636363637</v>
      </c>
      <c r="J197" s="8"/>
      <c r="K197" s="8"/>
    </row>
    <row r="198" spans="3:11" x14ac:dyDescent="0.3">
      <c r="C198" s="1">
        <v>2915</v>
      </c>
      <c r="D198" s="5" t="s">
        <v>760</v>
      </c>
      <c r="E198" s="6" t="s">
        <v>761</v>
      </c>
      <c r="F198" s="7" t="s">
        <v>762</v>
      </c>
      <c r="G198" s="8">
        <v>15.353643999999999</v>
      </c>
      <c r="H198" s="5" t="s">
        <v>763</v>
      </c>
      <c r="I198" s="8">
        <v>16.581935520000002</v>
      </c>
      <c r="J198" s="8"/>
      <c r="K198" s="8"/>
    </row>
    <row r="199" spans="3:11" x14ac:dyDescent="0.3">
      <c r="C199" s="1">
        <v>3015</v>
      </c>
      <c r="D199" s="5" t="s">
        <v>764</v>
      </c>
      <c r="E199" s="6" t="s">
        <v>765</v>
      </c>
      <c r="F199" s="7" t="s">
        <v>766</v>
      </c>
      <c r="G199" s="8">
        <v>17.333627826086957</v>
      </c>
      <c r="H199" s="5" t="s">
        <v>767</v>
      </c>
      <c r="I199" s="8">
        <v>18.720318052173919</v>
      </c>
      <c r="J199" s="8"/>
      <c r="K199" s="8"/>
    </row>
    <row r="200" spans="3:11" ht="15.6" x14ac:dyDescent="0.3">
      <c r="D200" s="3" t="s">
        <v>768</v>
      </c>
      <c r="E200" s="3"/>
      <c r="F200" s="3"/>
      <c r="G200" s="3"/>
      <c r="H200" s="3"/>
      <c r="I200" s="3"/>
      <c r="J200" s="8"/>
      <c r="K200" s="8"/>
    </row>
    <row r="201" spans="3:11" ht="15.6" x14ac:dyDescent="0.3">
      <c r="D201" s="4" t="s">
        <v>769</v>
      </c>
      <c r="E201" s="4"/>
      <c r="F201" s="4"/>
      <c r="G201" s="4"/>
      <c r="H201" s="4"/>
      <c r="I201" s="4"/>
      <c r="J201" s="8"/>
      <c r="K201" s="8"/>
    </row>
    <row r="202" spans="3:11" x14ac:dyDescent="0.3">
      <c r="C202" s="1">
        <v>200</v>
      </c>
      <c r="D202" s="5" t="s">
        <v>770</v>
      </c>
      <c r="E202" s="6" t="s">
        <v>771</v>
      </c>
      <c r="F202" s="7" t="s">
        <v>772</v>
      </c>
      <c r="G202" s="8">
        <v>3.3772727272727274</v>
      </c>
      <c r="H202" s="5" t="s">
        <v>773</v>
      </c>
      <c r="I202" s="8">
        <v>3.6474545454545457</v>
      </c>
      <c r="J202" s="8"/>
      <c r="K202" s="8"/>
    </row>
    <row r="203" spans="3:11" x14ac:dyDescent="0.3">
      <c r="C203" s="1">
        <v>300</v>
      </c>
      <c r="D203" s="5" t="s">
        <v>774</v>
      </c>
      <c r="E203" s="6" t="s">
        <v>775</v>
      </c>
      <c r="F203" s="7" t="s">
        <v>776</v>
      </c>
      <c r="G203" s="8">
        <v>3.6409090909090907</v>
      </c>
      <c r="H203" s="5" t="s">
        <v>777</v>
      </c>
      <c r="I203" s="8">
        <v>3.9321818181818182</v>
      </c>
      <c r="J203" s="8"/>
      <c r="K203" s="8"/>
    </row>
    <row r="204" spans="3:11" x14ac:dyDescent="0.3">
      <c r="C204" s="1">
        <v>400</v>
      </c>
      <c r="D204" s="5" t="s">
        <v>778</v>
      </c>
      <c r="E204" s="6" t="s">
        <v>779</v>
      </c>
      <c r="F204" s="7" t="s">
        <v>780</v>
      </c>
      <c r="G204" s="8">
        <v>4.0954545454545448</v>
      </c>
      <c r="H204" s="5" t="s">
        <v>781</v>
      </c>
      <c r="I204" s="8">
        <v>4.4230909090909085</v>
      </c>
      <c r="J204" s="8"/>
      <c r="K204" s="8"/>
    </row>
    <row r="205" spans="3:11" x14ac:dyDescent="0.3">
      <c r="C205" s="1">
        <v>500</v>
      </c>
      <c r="D205" s="5" t="s">
        <v>782</v>
      </c>
      <c r="E205" s="6" t="s">
        <v>783</v>
      </c>
      <c r="F205" s="7" t="s">
        <v>784</v>
      </c>
      <c r="G205" s="8">
        <v>4.540909090909091</v>
      </c>
      <c r="H205" s="5" t="s">
        <v>785</v>
      </c>
      <c r="I205" s="8">
        <v>4.9041818181818186</v>
      </c>
      <c r="J205" s="8"/>
      <c r="K205" s="8"/>
    </row>
    <row r="206" spans="3:11" x14ac:dyDescent="0.3">
      <c r="C206" s="1">
        <v>600</v>
      </c>
      <c r="D206" s="5" t="s">
        <v>786</v>
      </c>
      <c r="E206" s="6" t="s">
        <v>787</v>
      </c>
      <c r="F206" s="7" t="s">
        <v>788</v>
      </c>
      <c r="G206" s="8">
        <v>4.9772727272727275</v>
      </c>
      <c r="H206" s="5" t="s">
        <v>789</v>
      </c>
      <c r="I206" s="8">
        <v>5.3754545454545459</v>
      </c>
      <c r="J206" s="8"/>
      <c r="K206" s="8"/>
    </row>
    <row r="207" spans="3:11" x14ac:dyDescent="0.3">
      <c r="C207" s="1">
        <v>700</v>
      </c>
      <c r="D207" s="5" t="s">
        <v>790</v>
      </c>
      <c r="E207" s="6" t="s">
        <v>791</v>
      </c>
      <c r="F207" s="7" t="s">
        <v>792</v>
      </c>
      <c r="G207" s="8">
        <v>5.7366181818181818</v>
      </c>
      <c r="H207" s="5" t="s">
        <v>793</v>
      </c>
      <c r="I207" s="8">
        <v>6.1955476363636368</v>
      </c>
      <c r="J207" s="8"/>
      <c r="K207" s="8"/>
    </row>
    <row r="208" spans="3:11" x14ac:dyDescent="0.3">
      <c r="C208" s="1">
        <v>800</v>
      </c>
      <c r="D208" s="5" t="s">
        <v>794</v>
      </c>
      <c r="E208" s="6" t="s">
        <v>795</v>
      </c>
      <c r="F208" s="7" t="s">
        <v>796</v>
      </c>
      <c r="G208" s="8">
        <v>6.9409090909090905</v>
      </c>
      <c r="H208" s="5" t="s">
        <v>797</v>
      </c>
      <c r="I208" s="8">
        <v>7.4961818181818183</v>
      </c>
      <c r="J208" s="8"/>
      <c r="K208" s="8"/>
    </row>
    <row r="209" spans="3:11" x14ac:dyDescent="0.3">
      <c r="C209" s="1">
        <v>900</v>
      </c>
      <c r="D209" s="5" t="s">
        <v>798</v>
      </c>
      <c r="E209" s="6" t="s">
        <v>799</v>
      </c>
      <c r="F209" s="7" t="s">
        <v>800</v>
      </c>
      <c r="G209" s="8">
        <v>7.6499999999999995</v>
      </c>
      <c r="H209" s="5" t="s">
        <v>801</v>
      </c>
      <c r="I209" s="8">
        <v>8.2620000000000005</v>
      </c>
      <c r="J209" s="8"/>
      <c r="K209" s="8"/>
    </row>
    <row r="210" spans="3:11" x14ac:dyDescent="0.3">
      <c r="C210" s="1">
        <v>1000</v>
      </c>
      <c r="D210" s="5" t="s">
        <v>802</v>
      </c>
      <c r="E210" s="6" t="s">
        <v>803</v>
      </c>
      <c r="F210" s="7" t="s">
        <v>804</v>
      </c>
      <c r="G210" s="8">
        <v>8.3590909090909076</v>
      </c>
      <c r="H210" s="5" t="s">
        <v>805</v>
      </c>
      <c r="I210" s="8">
        <v>9.02781818181818</v>
      </c>
      <c r="J210" s="8"/>
      <c r="K210" s="8"/>
    </row>
    <row r="211" spans="3:11" ht="15.6" x14ac:dyDescent="0.3">
      <c r="D211" s="4" t="s">
        <v>806</v>
      </c>
      <c r="E211" s="4"/>
      <c r="F211" s="4"/>
      <c r="G211" s="4"/>
      <c r="H211" s="4"/>
      <c r="I211" s="4"/>
      <c r="J211" s="8"/>
      <c r="K211" s="8"/>
    </row>
    <row r="212" spans="3:11" x14ac:dyDescent="0.3">
      <c r="C212" s="1">
        <v>170</v>
      </c>
      <c r="D212" s="5" t="s">
        <v>807</v>
      </c>
      <c r="E212" s="6" t="s">
        <v>808</v>
      </c>
      <c r="F212" s="7" t="s">
        <v>809</v>
      </c>
      <c r="G212" s="8">
        <v>3.5500000000000003</v>
      </c>
      <c r="H212" s="5" t="s">
        <v>810</v>
      </c>
      <c r="I212" s="8">
        <v>3.8340000000000005</v>
      </c>
      <c r="J212" s="8"/>
      <c r="K212" s="8"/>
    </row>
    <row r="213" spans="3:11" x14ac:dyDescent="0.3">
      <c r="C213" s="1">
        <v>270</v>
      </c>
      <c r="D213" s="5" t="s">
        <v>811</v>
      </c>
      <c r="E213" s="6" t="s">
        <v>812</v>
      </c>
      <c r="F213" s="7" t="s">
        <v>813</v>
      </c>
      <c r="G213" s="8">
        <v>3.8200000000000003</v>
      </c>
      <c r="H213" s="5" t="s">
        <v>814</v>
      </c>
      <c r="I213" s="8">
        <v>4.1256000000000004</v>
      </c>
      <c r="J213" s="8"/>
      <c r="K213" s="8"/>
    </row>
    <row r="214" spans="3:11" x14ac:dyDescent="0.3">
      <c r="C214" s="1">
        <v>370</v>
      </c>
      <c r="D214" s="5" t="s">
        <v>815</v>
      </c>
      <c r="E214" s="6" t="s">
        <v>816</v>
      </c>
      <c r="F214" s="7" t="s">
        <v>817</v>
      </c>
      <c r="G214" s="8">
        <v>3.9863636363636363</v>
      </c>
      <c r="H214" s="5" t="s">
        <v>818</v>
      </c>
      <c r="I214" s="8">
        <v>4.3052727272727278</v>
      </c>
      <c r="J214" s="8"/>
      <c r="K214" s="8"/>
    </row>
    <row r="215" spans="3:11" x14ac:dyDescent="0.3">
      <c r="C215" s="1">
        <v>470</v>
      </c>
      <c r="D215" s="5" t="s">
        <v>819</v>
      </c>
      <c r="E215" s="6" t="s">
        <v>820</v>
      </c>
      <c r="F215" s="7" t="s">
        <v>821</v>
      </c>
      <c r="G215" s="8">
        <v>4.4227272727272728</v>
      </c>
      <c r="H215" s="5" t="s">
        <v>822</v>
      </c>
      <c r="I215" s="8">
        <v>4.7765454545454551</v>
      </c>
      <c r="J215" s="8"/>
      <c r="K215" s="8"/>
    </row>
    <row r="216" spans="3:11" x14ac:dyDescent="0.3">
      <c r="C216" s="1">
        <v>570</v>
      </c>
      <c r="D216" s="5" t="s">
        <v>823</v>
      </c>
      <c r="E216" s="6" t="s">
        <v>824</v>
      </c>
      <c r="F216" s="7" t="s">
        <v>825</v>
      </c>
      <c r="G216" s="8">
        <v>4.8409090909090908</v>
      </c>
      <c r="H216" s="5" t="s">
        <v>826</v>
      </c>
      <c r="I216" s="8">
        <v>5.2281818181818185</v>
      </c>
      <c r="J216" s="8"/>
      <c r="K216" s="8"/>
    </row>
    <row r="217" spans="3:11" x14ac:dyDescent="0.3">
      <c r="C217" s="1">
        <v>670</v>
      </c>
      <c r="D217" s="5" t="s">
        <v>827</v>
      </c>
      <c r="E217" s="6" t="s">
        <v>828</v>
      </c>
      <c r="F217" s="7" t="s">
        <v>829</v>
      </c>
      <c r="G217" s="8">
        <v>6.0136363636363637</v>
      </c>
      <c r="H217" s="9" t="s">
        <v>830</v>
      </c>
      <c r="I217" s="8">
        <v>6.4947272727272729</v>
      </c>
      <c r="J217" s="8"/>
      <c r="K217" s="8"/>
    </row>
    <row r="218" spans="3:11" x14ac:dyDescent="0.3">
      <c r="C218" s="1">
        <v>770</v>
      </c>
      <c r="D218" s="5" t="s">
        <v>831</v>
      </c>
      <c r="E218" s="6" t="s">
        <v>832</v>
      </c>
      <c r="F218" s="7" t="s">
        <v>833</v>
      </c>
      <c r="G218" s="8">
        <v>6.7499999999999991</v>
      </c>
      <c r="H218" s="5" t="s">
        <v>834</v>
      </c>
      <c r="I218" s="8">
        <v>7.2899999999999991</v>
      </c>
      <c r="J218" s="8"/>
      <c r="K218" s="8"/>
    </row>
    <row r="219" spans="3:11" x14ac:dyDescent="0.3">
      <c r="C219" s="1">
        <v>870</v>
      </c>
      <c r="D219" s="5" t="s">
        <v>835</v>
      </c>
      <c r="E219" s="6" t="s">
        <v>836</v>
      </c>
      <c r="F219" s="7" t="s">
        <v>837</v>
      </c>
      <c r="G219" s="8">
        <v>7.4300000000000006</v>
      </c>
      <c r="H219" s="5" t="s">
        <v>838</v>
      </c>
      <c r="I219" s="8">
        <v>8.0244000000000018</v>
      </c>
      <c r="J219" s="8"/>
      <c r="K219" s="8"/>
    </row>
    <row r="220" spans="3:11" x14ac:dyDescent="0.3">
      <c r="C220" s="1">
        <v>970</v>
      </c>
      <c r="D220" s="5" t="s">
        <v>839</v>
      </c>
      <c r="E220" s="6" t="s">
        <v>840</v>
      </c>
      <c r="F220" s="7" t="s">
        <v>841</v>
      </c>
      <c r="G220" s="8">
        <v>8.1227272727272712</v>
      </c>
      <c r="H220" s="5" t="s">
        <v>842</v>
      </c>
      <c r="I220" s="8">
        <v>8.7725454545454529</v>
      </c>
      <c r="J220" s="8"/>
      <c r="K220" s="8"/>
    </row>
    <row r="221" spans="3:11" ht="15.6" x14ac:dyDescent="0.3">
      <c r="D221" s="4" t="s">
        <v>843</v>
      </c>
      <c r="E221" s="4"/>
      <c r="F221" s="4"/>
      <c r="G221" s="4"/>
      <c r="H221" s="4"/>
      <c r="I221" s="4"/>
      <c r="J221" s="8"/>
      <c r="K221" s="8"/>
    </row>
    <row r="222" spans="3:11" x14ac:dyDescent="0.3">
      <c r="C222" s="1">
        <v>200</v>
      </c>
      <c r="D222" s="5" t="s">
        <v>844</v>
      </c>
      <c r="E222" s="6" t="s">
        <v>845</v>
      </c>
      <c r="F222" s="7" t="s">
        <v>846</v>
      </c>
      <c r="G222" s="8">
        <v>2.8090909090909086</v>
      </c>
      <c r="H222" s="9" t="s">
        <v>847</v>
      </c>
      <c r="I222" s="8">
        <v>3.0363636363636362</v>
      </c>
      <c r="J222" s="8"/>
      <c r="K222" s="8"/>
    </row>
    <row r="223" spans="3:11" x14ac:dyDescent="0.3">
      <c r="C223" s="1">
        <v>300</v>
      </c>
      <c r="D223" s="5" t="s">
        <v>848</v>
      </c>
      <c r="E223" s="6" t="s">
        <v>849</v>
      </c>
      <c r="F223" s="7" t="s">
        <v>850</v>
      </c>
      <c r="G223" s="8">
        <v>3.0636363636363635</v>
      </c>
      <c r="H223" s="9" t="s">
        <v>851</v>
      </c>
      <c r="I223" s="8">
        <v>3.3090909090909091</v>
      </c>
      <c r="J223" s="8"/>
      <c r="K223" s="8"/>
    </row>
    <row r="224" spans="3:11" x14ac:dyDescent="0.3">
      <c r="C224" s="1">
        <v>400</v>
      </c>
      <c r="D224" s="5" t="s">
        <v>852</v>
      </c>
      <c r="E224" s="6" t="s">
        <v>853</v>
      </c>
      <c r="F224" s="7" t="s">
        <v>854</v>
      </c>
      <c r="G224" s="8">
        <v>3.5</v>
      </c>
      <c r="H224" s="9" t="s">
        <v>855</v>
      </c>
      <c r="I224" s="8">
        <v>3.7818181818181817</v>
      </c>
      <c r="J224" s="8"/>
      <c r="K224" s="8"/>
    </row>
    <row r="225" spans="3:11" x14ac:dyDescent="0.3">
      <c r="C225" s="1">
        <v>500</v>
      </c>
      <c r="D225" s="5" t="s">
        <v>856</v>
      </c>
      <c r="E225" s="6" t="s">
        <v>857</v>
      </c>
      <c r="F225" s="7" t="s">
        <v>858</v>
      </c>
      <c r="G225" s="8">
        <v>3.9272727272727272</v>
      </c>
      <c r="H225" s="9" t="s">
        <v>859</v>
      </c>
      <c r="I225" s="8">
        <v>4.2454545454545451</v>
      </c>
      <c r="J225" s="8"/>
      <c r="K225" s="8"/>
    </row>
    <row r="226" spans="3:11" x14ac:dyDescent="0.3">
      <c r="C226" s="1">
        <v>600</v>
      </c>
      <c r="D226" s="5" t="s">
        <v>860</v>
      </c>
      <c r="E226" s="6" t="s">
        <v>861</v>
      </c>
      <c r="F226" s="7" t="s">
        <v>862</v>
      </c>
      <c r="G226" s="8">
        <v>4.3454545454545457</v>
      </c>
      <c r="H226" s="9" t="s">
        <v>863</v>
      </c>
      <c r="I226" s="8">
        <v>4.6909090909090905</v>
      </c>
      <c r="J226" s="8"/>
      <c r="K226" s="8"/>
    </row>
    <row r="227" spans="3:11" x14ac:dyDescent="0.3">
      <c r="C227" s="1">
        <v>700</v>
      </c>
      <c r="D227" s="5" t="s">
        <v>864</v>
      </c>
      <c r="E227" s="6" t="s">
        <v>865</v>
      </c>
      <c r="F227" s="7" t="s">
        <v>866</v>
      </c>
      <c r="G227" s="8">
        <v>5.5090909090909079</v>
      </c>
      <c r="H227" s="9" t="s">
        <v>867</v>
      </c>
      <c r="I227" s="8">
        <v>5.9454545454545453</v>
      </c>
      <c r="J227" s="8"/>
      <c r="K227" s="8"/>
    </row>
    <row r="228" spans="3:11" x14ac:dyDescent="0.3">
      <c r="C228" s="1">
        <v>800</v>
      </c>
      <c r="D228" s="5" t="s">
        <v>868</v>
      </c>
      <c r="E228" s="6" t="s">
        <v>869</v>
      </c>
      <c r="F228" s="7" t="s">
        <v>870</v>
      </c>
      <c r="G228" s="8">
        <v>6.2272727272727266</v>
      </c>
      <c r="H228" s="9" t="s">
        <v>871</v>
      </c>
      <c r="I228" s="8">
        <v>6.7272727272727266</v>
      </c>
      <c r="J228" s="8"/>
      <c r="K228" s="8"/>
    </row>
    <row r="229" spans="3:11" x14ac:dyDescent="0.3">
      <c r="C229" s="1">
        <v>900</v>
      </c>
      <c r="D229" s="5" t="s">
        <v>872</v>
      </c>
      <c r="E229" s="6" t="s">
        <v>873</v>
      </c>
      <c r="F229" s="7" t="s">
        <v>874</v>
      </c>
      <c r="G229" s="8">
        <v>6.9090909090909083</v>
      </c>
      <c r="H229" s="9" t="s">
        <v>875</v>
      </c>
      <c r="I229" s="8">
        <v>7.4636363636363638</v>
      </c>
      <c r="J229" s="8"/>
      <c r="K229" s="8"/>
    </row>
    <row r="230" spans="3:11" x14ac:dyDescent="0.3">
      <c r="C230" s="1">
        <v>1000</v>
      </c>
      <c r="D230" s="5" t="s">
        <v>876</v>
      </c>
      <c r="E230" s="6" t="s">
        <v>877</v>
      </c>
      <c r="F230" s="7" t="s">
        <v>878</v>
      </c>
      <c r="G230" s="8">
        <v>7.5909090909090899</v>
      </c>
      <c r="H230" s="9" t="s">
        <v>879</v>
      </c>
      <c r="I230" s="8">
        <v>8.1999999999999993</v>
      </c>
      <c r="J230" s="8"/>
      <c r="K230" s="8"/>
    </row>
    <row r="231" spans="3:11" ht="15.6" x14ac:dyDescent="0.3">
      <c r="D231" s="4" t="s">
        <v>880</v>
      </c>
      <c r="E231" s="4"/>
      <c r="F231" s="4"/>
      <c r="G231" s="4"/>
      <c r="H231" s="4"/>
      <c r="I231" s="4"/>
      <c r="J231" s="8"/>
      <c r="K231" s="8"/>
    </row>
    <row r="232" spans="3:11" x14ac:dyDescent="0.3">
      <c r="C232" s="1">
        <v>170</v>
      </c>
      <c r="D232" s="5" t="s">
        <v>881</v>
      </c>
      <c r="E232" s="6" t="s">
        <v>882</v>
      </c>
      <c r="F232" s="7" t="s">
        <v>883</v>
      </c>
      <c r="G232" s="8">
        <v>3.3406800000000003</v>
      </c>
      <c r="H232" s="5" t="s">
        <v>884</v>
      </c>
      <c r="I232" s="8">
        <v>3.6079344000000004</v>
      </c>
      <c r="J232" s="8"/>
      <c r="K232" s="8"/>
    </row>
    <row r="233" spans="3:11" x14ac:dyDescent="0.3">
      <c r="C233" s="1">
        <v>270</v>
      </c>
      <c r="D233" s="5" t="s">
        <v>885</v>
      </c>
      <c r="E233" s="6" t="s">
        <v>886</v>
      </c>
      <c r="F233" s="7" t="s">
        <v>887</v>
      </c>
      <c r="G233" s="8">
        <v>3.641548695652173</v>
      </c>
      <c r="H233" s="5" t="s">
        <v>888</v>
      </c>
      <c r="I233" s="8">
        <v>3.932872591304347</v>
      </c>
      <c r="J233" s="8"/>
      <c r="K233" s="8"/>
    </row>
    <row r="234" spans="3:11" x14ac:dyDescent="0.3">
      <c r="C234" s="1">
        <v>370</v>
      </c>
      <c r="D234" s="5" t="s">
        <v>889</v>
      </c>
      <c r="E234" s="6" t="s">
        <v>890</v>
      </c>
      <c r="F234" s="7" t="s">
        <v>891</v>
      </c>
      <c r="G234" s="8">
        <v>4.2</v>
      </c>
      <c r="H234" s="5" t="s">
        <v>892</v>
      </c>
      <c r="I234" s="8">
        <v>4.5359999999999996</v>
      </c>
      <c r="J234" s="8"/>
      <c r="K234" s="8"/>
    </row>
    <row r="235" spans="3:11" x14ac:dyDescent="0.3">
      <c r="C235" s="1">
        <v>470</v>
      </c>
      <c r="D235" s="5" t="s">
        <v>893</v>
      </c>
      <c r="E235" s="6" t="s">
        <v>894</v>
      </c>
      <c r="F235" s="7" t="s">
        <v>895</v>
      </c>
      <c r="G235" s="8">
        <v>4.7818181818181813</v>
      </c>
      <c r="H235" s="5" t="s">
        <v>896</v>
      </c>
      <c r="I235" s="8">
        <v>5.1643636363636363</v>
      </c>
      <c r="J235" s="8"/>
      <c r="K235" s="8"/>
    </row>
    <row r="236" spans="3:11" x14ac:dyDescent="0.3">
      <c r="C236" s="1">
        <v>570</v>
      </c>
      <c r="D236" s="5" t="s">
        <v>897</v>
      </c>
      <c r="E236" s="6" t="s">
        <v>898</v>
      </c>
      <c r="F236" s="7" t="s">
        <v>899</v>
      </c>
      <c r="G236" s="8">
        <v>5.1666417391304353</v>
      </c>
      <c r="H236" s="5" t="s">
        <v>900</v>
      </c>
      <c r="I236" s="8">
        <v>5.5799730782608705</v>
      </c>
      <c r="J236" s="8"/>
      <c r="K236" s="8"/>
    </row>
    <row r="237" spans="3:11" x14ac:dyDescent="0.3">
      <c r="C237" s="1">
        <v>670</v>
      </c>
      <c r="D237" s="5" t="s">
        <v>901</v>
      </c>
      <c r="E237" s="6" t="s">
        <v>902</v>
      </c>
      <c r="F237" s="7" t="s">
        <v>903</v>
      </c>
      <c r="G237" s="8">
        <v>6.5464878260869561</v>
      </c>
      <c r="H237" s="5" t="s">
        <v>904</v>
      </c>
      <c r="I237" s="8">
        <v>7.0702068521739125</v>
      </c>
      <c r="J237" s="8"/>
      <c r="K237" s="8"/>
    </row>
    <row r="238" spans="3:11" x14ac:dyDescent="0.3">
      <c r="C238" s="1">
        <v>770</v>
      </c>
      <c r="D238" s="5" t="s">
        <v>905</v>
      </c>
      <c r="E238" s="6" t="s">
        <v>906</v>
      </c>
      <c r="F238" s="7" t="s">
        <v>907</v>
      </c>
      <c r="G238" s="8">
        <v>7.4075947826086965</v>
      </c>
      <c r="H238" s="5" t="s">
        <v>908</v>
      </c>
      <c r="I238" s="8">
        <v>8.0002023652173921</v>
      </c>
      <c r="J238" s="8"/>
      <c r="K238" s="8"/>
    </row>
    <row r="239" spans="3:11" x14ac:dyDescent="0.3">
      <c r="C239" s="1">
        <v>870</v>
      </c>
      <c r="D239" s="5" t="s">
        <v>909</v>
      </c>
      <c r="E239" s="6" t="s">
        <v>910</v>
      </c>
      <c r="F239" s="7" t="s">
        <v>911</v>
      </c>
      <c r="G239" s="8">
        <v>8.2168278260869574</v>
      </c>
      <c r="H239" s="5" t="s">
        <v>912</v>
      </c>
      <c r="I239" s="8">
        <v>8.874174052173915</v>
      </c>
      <c r="J239" s="8"/>
      <c r="K239" s="8"/>
    </row>
    <row r="240" spans="3:11" x14ac:dyDescent="0.3">
      <c r="C240" s="1">
        <v>970</v>
      </c>
      <c r="D240" s="5" t="s">
        <v>913</v>
      </c>
      <c r="E240" s="6" t="s">
        <v>914</v>
      </c>
      <c r="F240" s="7" t="s">
        <v>915</v>
      </c>
      <c r="G240" s="8">
        <v>9.0260608695652174</v>
      </c>
      <c r="H240" s="5" t="s">
        <v>916</v>
      </c>
      <c r="I240" s="8">
        <v>9.748145739130436</v>
      </c>
      <c r="J240" s="8"/>
      <c r="K240" s="8"/>
    </row>
    <row r="241" spans="3:11" ht="15.6" x14ac:dyDescent="0.3">
      <c r="D241" s="4" t="s">
        <v>917</v>
      </c>
      <c r="E241" s="4"/>
      <c r="F241" s="4"/>
      <c r="G241" s="4"/>
      <c r="H241" s="4"/>
      <c r="I241" s="4"/>
      <c r="J241" s="8"/>
      <c r="K241" s="8"/>
    </row>
    <row r="242" spans="3:11" x14ac:dyDescent="0.3">
      <c r="C242" s="1">
        <v>200</v>
      </c>
      <c r="D242" s="5" t="s">
        <v>918</v>
      </c>
      <c r="E242" s="6" t="s">
        <v>919</v>
      </c>
      <c r="F242" s="7" t="s">
        <v>920</v>
      </c>
      <c r="G242" s="8">
        <v>2.9272727272727272</v>
      </c>
      <c r="H242" s="5" t="s">
        <v>921</v>
      </c>
      <c r="I242" s="8">
        <v>3.1636363636363636</v>
      </c>
      <c r="J242" s="8"/>
      <c r="K242" s="8"/>
    </row>
    <row r="243" spans="3:11" x14ac:dyDescent="0.3">
      <c r="C243" s="1">
        <v>300</v>
      </c>
      <c r="D243" s="5" t="s">
        <v>922</v>
      </c>
      <c r="E243" s="6" t="s">
        <v>923</v>
      </c>
      <c r="F243" s="7" t="s">
        <v>924</v>
      </c>
      <c r="G243" s="8">
        <v>3.1909090909090905</v>
      </c>
      <c r="H243" s="5" t="s">
        <v>925</v>
      </c>
      <c r="I243" s="8">
        <v>3.4454545454545453</v>
      </c>
      <c r="J243" s="8"/>
      <c r="K243" s="8"/>
    </row>
    <row r="244" spans="3:11" x14ac:dyDescent="0.3">
      <c r="C244" s="1">
        <v>400</v>
      </c>
      <c r="D244" s="5" t="s">
        <v>926</v>
      </c>
      <c r="E244" s="6" t="s">
        <v>927</v>
      </c>
      <c r="F244" s="7" t="s">
        <v>928</v>
      </c>
      <c r="G244" s="8">
        <v>3.6454545454545451</v>
      </c>
      <c r="H244" s="5" t="s">
        <v>929</v>
      </c>
      <c r="I244" s="8">
        <v>3.9363636363636361</v>
      </c>
      <c r="J244" s="8"/>
      <c r="K244" s="8"/>
    </row>
    <row r="245" spans="3:11" x14ac:dyDescent="0.3">
      <c r="C245" s="1">
        <v>500</v>
      </c>
      <c r="D245" s="5" t="s">
        <v>930</v>
      </c>
      <c r="E245" s="6" t="s">
        <v>931</v>
      </c>
      <c r="F245" s="7" t="s">
        <v>932</v>
      </c>
      <c r="G245" s="8">
        <v>4.0909090909090908</v>
      </c>
      <c r="H245" s="5" t="s">
        <v>933</v>
      </c>
      <c r="I245" s="8">
        <v>4.418181818181818</v>
      </c>
      <c r="J245" s="8"/>
      <c r="K245" s="8"/>
    </row>
    <row r="246" spans="3:11" x14ac:dyDescent="0.3">
      <c r="C246" s="1">
        <v>600</v>
      </c>
      <c r="D246" s="5" t="s">
        <v>934</v>
      </c>
      <c r="E246" s="6" t="s">
        <v>935</v>
      </c>
      <c r="F246" s="7" t="s">
        <v>936</v>
      </c>
      <c r="G246" s="8">
        <v>4.5272727272727273</v>
      </c>
      <c r="H246" s="5" t="s">
        <v>937</v>
      </c>
      <c r="I246" s="8">
        <v>4.8909090909090907</v>
      </c>
      <c r="J246" s="8"/>
      <c r="K246" s="8"/>
    </row>
    <row r="247" spans="3:11" x14ac:dyDescent="0.3">
      <c r="C247" s="1">
        <v>700</v>
      </c>
      <c r="D247" s="5" t="s">
        <v>938</v>
      </c>
      <c r="E247" s="6" t="s">
        <v>939</v>
      </c>
      <c r="F247" s="7" t="s">
        <v>940</v>
      </c>
      <c r="G247" s="8">
        <v>5.2866181818181817</v>
      </c>
      <c r="H247" s="5" t="s">
        <v>941</v>
      </c>
      <c r="I247" s="8">
        <v>5.709090909090909</v>
      </c>
      <c r="J247" s="8"/>
      <c r="K247" s="8"/>
    </row>
    <row r="248" spans="3:11" x14ac:dyDescent="0.3">
      <c r="C248" s="1">
        <v>800</v>
      </c>
      <c r="D248" s="5" t="s">
        <v>942</v>
      </c>
      <c r="E248" s="6" t="s">
        <v>943</v>
      </c>
      <c r="F248" s="7" t="s">
        <v>944</v>
      </c>
      <c r="G248" s="8">
        <v>6.4909090909090903</v>
      </c>
      <c r="H248" s="5" t="s">
        <v>945</v>
      </c>
      <c r="I248" s="8">
        <v>7.0090909090909088</v>
      </c>
      <c r="J248" s="8"/>
      <c r="K248" s="8"/>
    </row>
    <row r="249" spans="3:11" x14ac:dyDescent="0.3">
      <c r="C249" s="1">
        <v>900</v>
      </c>
      <c r="D249" s="5" t="s">
        <v>946</v>
      </c>
      <c r="E249" s="6" t="s">
        <v>947</v>
      </c>
      <c r="F249" s="7" t="s">
        <v>948</v>
      </c>
      <c r="G249" s="8">
        <v>7.1999999999999993</v>
      </c>
      <c r="H249" s="5" t="s">
        <v>949</v>
      </c>
      <c r="I249" s="5">
        <v>7.7760000000000007</v>
      </c>
      <c r="J249" s="8"/>
      <c r="K249" s="8"/>
    </row>
    <row r="250" spans="3:11" x14ac:dyDescent="0.3">
      <c r="C250" s="1">
        <v>1000</v>
      </c>
      <c r="D250" s="5" t="s">
        <v>950</v>
      </c>
      <c r="E250" s="6" t="s">
        <v>951</v>
      </c>
      <c r="F250" s="7" t="s">
        <v>952</v>
      </c>
      <c r="G250" s="8">
        <v>7.9090909090909074</v>
      </c>
      <c r="H250" s="5" t="s">
        <v>953</v>
      </c>
      <c r="I250" s="5">
        <v>8.1818181818181817</v>
      </c>
      <c r="J250" s="8"/>
      <c r="K250" s="8"/>
    </row>
    <row r="251" spans="3:11" ht="15.6" x14ac:dyDescent="0.3">
      <c r="D251" s="4" t="s">
        <v>880</v>
      </c>
      <c r="E251" s="4"/>
      <c r="F251" s="4"/>
      <c r="G251" s="4"/>
      <c r="H251" s="4"/>
      <c r="I251" s="4"/>
      <c r="J251" s="8"/>
      <c r="K251" s="8"/>
    </row>
    <row r="252" spans="3:11" x14ac:dyDescent="0.3">
      <c r="C252" s="1">
        <v>170</v>
      </c>
      <c r="D252" s="5" t="s">
        <v>954</v>
      </c>
      <c r="E252" s="6" t="s">
        <v>955</v>
      </c>
      <c r="F252" s="7" t="s">
        <v>956</v>
      </c>
      <c r="G252" s="8">
        <v>3.1</v>
      </c>
      <c r="H252" s="5" t="s">
        <v>957</v>
      </c>
      <c r="I252" s="8">
        <v>3.3480000000000003</v>
      </c>
      <c r="J252" s="8"/>
      <c r="K252" s="8"/>
    </row>
    <row r="253" spans="3:11" x14ac:dyDescent="0.3">
      <c r="C253" s="1">
        <v>270</v>
      </c>
      <c r="D253" s="5" t="s">
        <v>958</v>
      </c>
      <c r="E253" s="6" t="s">
        <v>959</v>
      </c>
      <c r="F253" s="7" t="s">
        <v>960</v>
      </c>
      <c r="G253" s="8">
        <v>3.37</v>
      </c>
      <c r="H253" s="5" t="s">
        <v>961</v>
      </c>
      <c r="I253" s="8">
        <v>3.6396000000000002</v>
      </c>
      <c r="J253" s="8"/>
      <c r="K253" s="8"/>
    </row>
    <row r="254" spans="3:11" x14ac:dyDescent="0.3">
      <c r="C254" s="1">
        <v>370</v>
      </c>
      <c r="D254" s="5" t="s">
        <v>962</v>
      </c>
      <c r="E254" s="6" t="s">
        <v>963</v>
      </c>
      <c r="F254" s="7" t="s">
        <v>964</v>
      </c>
      <c r="G254" s="8">
        <v>3.5363636363636362</v>
      </c>
      <c r="H254" s="5" t="s">
        <v>965</v>
      </c>
      <c r="I254" s="8">
        <v>3.8181818181818179</v>
      </c>
      <c r="J254" s="8"/>
      <c r="K254" s="8"/>
    </row>
    <row r="255" spans="3:11" x14ac:dyDescent="0.3">
      <c r="C255" s="1">
        <v>470</v>
      </c>
      <c r="D255" s="5" t="s">
        <v>966</v>
      </c>
      <c r="E255" s="6" t="s">
        <v>967</v>
      </c>
      <c r="F255" s="7" t="s">
        <v>968</v>
      </c>
      <c r="G255" s="8">
        <v>3.9727272727272727</v>
      </c>
      <c r="H255" s="5" t="s">
        <v>969</v>
      </c>
      <c r="I255" s="8">
        <v>4.2818181818181813</v>
      </c>
      <c r="J255" s="8"/>
      <c r="K255" s="8"/>
    </row>
    <row r="256" spans="3:11" x14ac:dyDescent="0.3">
      <c r="C256" s="1">
        <v>570</v>
      </c>
      <c r="D256" s="5" t="s">
        <v>970</v>
      </c>
      <c r="E256" s="6" t="s">
        <v>971</v>
      </c>
      <c r="F256" s="7" t="s">
        <v>972</v>
      </c>
      <c r="G256" s="8">
        <v>4.3909090909090907</v>
      </c>
      <c r="H256" s="5" t="s">
        <v>973</v>
      </c>
      <c r="I256" s="8">
        <v>4.7454545454545451</v>
      </c>
      <c r="J256" s="8"/>
      <c r="K256" s="8"/>
    </row>
    <row r="257" spans="2:11" x14ac:dyDescent="0.3">
      <c r="C257" s="1">
        <v>670</v>
      </c>
      <c r="D257" s="5" t="s">
        <v>974</v>
      </c>
      <c r="E257" s="6" t="s">
        <v>975</v>
      </c>
      <c r="F257" s="7" t="s">
        <v>976</v>
      </c>
      <c r="G257" s="8">
        <v>5.5636363636363635</v>
      </c>
      <c r="H257" s="5" t="s">
        <v>977</v>
      </c>
      <c r="I257" s="8">
        <v>6.0090909090909088</v>
      </c>
      <c r="J257" s="8"/>
      <c r="K257" s="8"/>
    </row>
    <row r="258" spans="2:11" x14ac:dyDescent="0.3">
      <c r="C258" s="1">
        <v>770</v>
      </c>
      <c r="D258" s="5" t="s">
        <v>978</v>
      </c>
      <c r="E258" s="6" t="s">
        <v>979</v>
      </c>
      <c r="F258" s="7" t="s">
        <v>980</v>
      </c>
      <c r="G258" s="8">
        <v>6.2999999999999989</v>
      </c>
      <c r="H258" s="5" t="s">
        <v>981</v>
      </c>
      <c r="I258" s="8">
        <v>6.8</v>
      </c>
      <c r="J258" s="8"/>
      <c r="K258" s="8"/>
    </row>
    <row r="259" spans="2:11" x14ac:dyDescent="0.3">
      <c r="C259" s="1">
        <v>870</v>
      </c>
      <c r="D259" s="5" t="s">
        <v>982</v>
      </c>
      <c r="E259" s="6" t="s">
        <v>983</v>
      </c>
      <c r="F259" s="7" t="s">
        <v>984</v>
      </c>
      <c r="G259" s="8">
        <v>6.98</v>
      </c>
      <c r="H259" s="5" t="s">
        <v>985</v>
      </c>
      <c r="I259" s="8">
        <v>7.5384000000000011</v>
      </c>
      <c r="J259" s="8"/>
      <c r="K259" s="8"/>
    </row>
    <row r="260" spans="2:11" x14ac:dyDescent="0.3">
      <c r="C260" s="1">
        <v>970</v>
      </c>
      <c r="D260" s="5" t="s">
        <v>986</v>
      </c>
      <c r="E260" s="6" t="s">
        <v>987</v>
      </c>
      <c r="F260" s="7" t="s">
        <v>988</v>
      </c>
      <c r="G260" s="8">
        <v>7.672727272727272</v>
      </c>
      <c r="H260" s="5" t="s">
        <v>989</v>
      </c>
      <c r="I260" s="8">
        <v>8.2818181818181813</v>
      </c>
      <c r="J260" s="8"/>
      <c r="K260" s="8"/>
    </row>
    <row r="261" spans="2:11" ht="15.6" x14ac:dyDescent="0.3">
      <c r="D261" s="3" t="s">
        <v>990</v>
      </c>
      <c r="E261" s="3"/>
      <c r="F261" s="3"/>
      <c r="G261" s="3"/>
      <c r="H261" s="3"/>
      <c r="I261" s="3"/>
      <c r="J261" s="8"/>
      <c r="K261" s="8"/>
    </row>
    <row r="262" spans="2:11" x14ac:dyDescent="0.3">
      <c r="C262" s="10">
        <v>1</v>
      </c>
      <c r="D262" s="5" t="s">
        <v>991</v>
      </c>
      <c r="E262" s="6" t="s">
        <v>992</v>
      </c>
      <c r="F262" s="7" t="s">
        <v>993</v>
      </c>
      <c r="G262" s="8">
        <v>0.25</v>
      </c>
      <c r="H262" s="5" t="s">
        <v>991</v>
      </c>
      <c r="I262" s="8">
        <v>0.25</v>
      </c>
      <c r="J262" s="8"/>
      <c r="K262" s="8"/>
    </row>
    <row r="263" spans="2:11" x14ac:dyDescent="0.3">
      <c r="C263" s="10">
        <v>2</v>
      </c>
      <c r="D263" s="5" t="s">
        <v>994</v>
      </c>
      <c r="E263" s="6" t="s">
        <v>995</v>
      </c>
      <c r="F263" s="7" t="s">
        <v>996</v>
      </c>
      <c r="G263" s="8">
        <v>0.22</v>
      </c>
      <c r="H263" s="5" t="s">
        <v>994</v>
      </c>
      <c r="I263" s="8">
        <v>0.22</v>
      </c>
      <c r="J263" s="8"/>
      <c r="K263" s="8"/>
    </row>
    <row r="264" spans="2:11" x14ac:dyDescent="0.3">
      <c r="C264" s="10">
        <v>3</v>
      </c>
      <c r="D264" s="5" t="s">
        <v>997</v>
      </c>
      <c r="E264" s="6" t="s">
        <v>998</v>
      </c>
      <c r="F264" s="7" t="s">
        <v>999</v>
      </c>
      <c r="G264" s="8">
        <v>0.46565217391304348</v>
      </c>
      <c r="H264" s="5" t="s">
        <v>997</v>
      </c>
      <c r="I264" s="8">
        <v>0.46565217391304348</v>
      </c>
      <c r="J264" s="8"/>
      <c r="K264" s="8"/>
    </row>
    <row r="265" spans="2:11" x14ac:dyDescent="0.3">
      <c r="C265" s="10">
        <v>4</v>
      </c>
      <c r="D265" s="5" t="s">
        <v>1000</v>
      </c>
      <c r="E265" s="6" t="s">
        <v>1001</v>
      </c>
      <c r="F265" s="7" t="s">
        <v>1002</v>
      </c>
      <c r="G265" s="8">
        <v>0.12</v>
      </c>
      <c r="H265" s="5" t="s">
        <v>1000</v>
      </c>
      <c r="I265" s="8">
        <v>0.12</v>
      </c>
      <c r="J265" s="8"/>
      <c r="K265" s="8"/>
    </row>
    <row r="266" spans="2:11" x14ac:dyDescent="0.3">
      <c r="C266" s="10">
        <v>5</v>
      </c>
      <c r="D266" s="5" t="s">
        <v>1003</v>
      </c>
      <c r="E266" s="6" t="s">
        <v>1004</v>
      </c>
      <c r="F266" s="7" t="s">
        <v>1005</v>
      </c>
      <c r="G266" s="8">
        <v>0.12</v>
      </c>
      <c r="H266" s="5" t="s">
        <v>1003</v>
      </c>
      <c r="I266" s="8">
        <v>0.12</v>
      </c>
      <c r="J266" s="8"/>
      <c r="K266" s="8"/>
    </row>
    <row r="267" spans="2:11" x14ac:dyDescent="0.3">
      <c r="C267" s="11">
        <v>6</v>
      </c>
      <c r="D267" s="5" t="s">
        <v>1006</v>
      </c>
      <c r="E267" s="6" t="s">
        <v>1007</v>
      </c>
      <c r="F267" s="7" t="s">
        <v>1008</v>
      </c>
      <c r="G267" s="8">
        <v>9.1269841269841265E-2</v>
      </c>
      <c r="H267" s="5" t="s">
        <v>1006</v>
      </c>
      <c r="I267" s="8">
        <v>9.1269841269841265E-2</v>
      </c>
      <c r="J267" s="8"/>
      <c r="K267" s="8"/>
    </row>
    <row r="268" spans="2:11" x14ac:dyDescent="0.3">
      <c r="C268" s="11">
        <v>7</v>
      </c>
      <c r="D268" s="5" t="s">
        <v>1009</v>
      </c>
      <c r="E268" s="6" t="s">
        <v>1010</v>
      </c>
      <c r="F268" s="7" t="s">
        <v>1011</v>
      </c>
      <c r="G268" s="8">
        <v>9.1269841269841265E-2</v>
      </c>
      <c r="H268" s="5" t="s">
        <v>1009</v>
      </c>
      <c r="I268" s="8">
        <v>9.1269841269841265E-2</v>
      </c>
      <c r="J268" s="8"/>
      <c r="K268" s="8"/>
    </row>
    <row r="269" spans="2:11" ht="15.6" x14ac:dyDescent="0.3">
      <c r="D269" s="3" t="s">
        <v>1012</v>
      </c>
      <c r="E269" s="3"/>
      <c r="F269" s="3"/>
      <c r="G269" s="3"/>
      <c r="H269" s="3"/>
      <c r="I269" s="3"/>
      <c r="J269" s="8"/>
      <c r="K269" s="8"/>
    </row>
    <row r="270" spans="2:11" ht="15.6" x14ac:dyDescent="0.3">
      <c r="D270" s="4" t="s">
        <v>1013</v>
      </c>
      <c r="E270" s="4"/>
      <c r="F270" s="4"/>
      <c r="G270" s="4"/>
      <c r="H270" s="4"/>
      <c r="I270" s="4"/>
      <c r="J270" s="8"/>
      <c r="K270" s="8"/>
    </row>
    <row r="271" spans="2:11" x14ac:dyDescent="0.3">
      <c r="B271" s="1">
        <v>100</v>
      </c>
      <c r="C271" s="1">
        <v>500</v>
      </c>
      <c r="D271" s="5" t="s">
        <v>1014</v>
      </c>
      <c r="E271" s="6" t="s">
        <v>1015</v>
      </c>
      <c r="F271" s="7" t="s">
        <v>1016</v>
      </c>
      <c r="G271" s="8">
        <v>0.61818181818181817</v>
      </c>
      <c r="H271" s="5" t="s">
        <v>1017</v>
      </c>
      <c r="I271" s="8">
        <v>0.66763636363636369</v>
      </c>
      <c r="J271" s="8"/>
      <c r="K271" s="8"/>
    </row>
    <row r="272" spans="2:11" x14ac:dyDescent="0.3">
      <c r="B272" s="1">
        <v>100</v>
      </c>
      <c r="C272" s="1">
        <v>665</v>
      </c>
      <c r="D272" s="5" t="s">
        <v>1018</v>
      </c>
      <c r="E272" s="6" t="s">
        <v>1019</v>
      </c>
      <c r="F272" s="7" t="s">
        <v>1020</v>
      </c>
      <c r="G272" s="8">
        <v>0.83636363636363631</v>
      </c>
      <c r="H272" s="5" t="s">
        <v>1021</v>
      </c>
      <c r="I272" s="8">
        <v>0.90327272727272723</v>
      </c>
      <c r="J272" s="8"/>
      <c r="K272" s="8"/>
    </row>
    <row r="273" spans="2:11" x14ac:dyDescent="0.3">
      <c r="B273" s="1">
        <v>100</v>
      </c>
      <c r="C273" s="1">
        <v>700</v>
      </c>
      <c r="D273" s="5" t="s">
        <v>1022</v>
      </c>
      <c r="E273" s="6" t="s">
        <v>1023</v>
      </c>
      <c r="F273" s="7" t="s">
        <v>1024</v>
      </c>
      <c r="G273" s="8">
        <v>0.86363636363636354</v>
      </c>
      <c r="H273" s="5" t="s">
        <v>1025</v>
      </c>
      <c r="I273" s="8">
        <v>0.93272727272727263</v>
      </c>
      <c r="J273" s="8"/>
      <c r="K273" s="8"/>
    </row>
    <row r="274" spans="2:11" x14ac:dyDescent="0.3">
      <c r="B274" s="1">
        <v>100</v>
      </c>
      <c r="C274" s="1">
        <v>800</v>
      </c>
      <c r="D274" s="5" t="s">
        <v>1026</v>
      </c>
      <c r="E274" s="6" t="s">
        <v>1027</v>
      </c>
      <c r="F274" s="7" t="s">
        <v>1028</v>
      </c>
      <c r="G274" s="8">
        <v>0.96363636363636362</v>
      </c>
      <c r="H274" s="5" t="s">
        <v>1029</v>
      </c>
      <c r="I274" s="8">
        <v>1.0407272727272727</v>
      </c>
      <c r="J274" s="8"/>
      <c r="K274" s="8"/>
    </row>
    <row r="275" spans="2:11" x14ac:dyDescent="0.3">
      <c r="B275" s="1">
        <v>100</v>
      </c>
      <c r="C275" s="1">
        <v>900</v>
      </c>
      <c r="D275" s="5" t="s">
        <v>1030</v>
      </c>
      <c r="E275" s="6" t="s">
        <v>1031</v>
      </c>
      <c r="F275" s="7" t="s">
        <v>1032</v>
      </c>
      <c r="G275" s="8">
        <v>1.0181818181818183</v>
      </c>
      <c r="H275" s="5" t="s">
        <v>1033</v>
      </c>
      <c r="I275" s="8">
        <v>1.0996363636363637</v>
      </c>
      <c r="J275" s="8"/>
      <c r="K275" s="8"/>
    </row>
    <row r="276" spans="2:11" x14ac:dyDescent="0.3">
      <c r="B276" s="1">
        <v>100</v>
      </c>
      <c r="C276" s="1">
        <v>1000</v>
      </c>
      <c r="D276" s="5" t="s">
        <v>1034</v>
      </c>
      <c r="E276" s="6" t="s">
        <v>1035</v>
      </c>
      <c r="F276" s="7" t="s">
        <v>1036</v>
      </c>
      <c r="G276" s="8">
        <v>1.1090909090909089</v>
      </c>
      <c r="H276" s="5" t="s">
        <v>1037</v>
      </c>
      <c r="I276" s="8">
        <v>1.1978181818181817</v>
      </c>
      <c r="J276" s="8"/>
      <c r="K276" s="8"/>
    </row>
    <row r="277" spans="2:11" x14ac:dyDescent="0.3">
      <c r="B277" s="1">
        <v>100</v>
      </c>
      <c r="C277" s="1">
        <v>1250</v>
      </c>
      <c r="D277" s="5" t="s">
        <v>1038</v>
      </c>
      <c r="E277" s="6" t="s">
        <v>1039</v>
      </c>
      <c r="F277" s="7" t="s">
        <v>1040</v>
      </c>
      <c r="G277" s="8">
        <v>1.3090909090909089</v>
      </c>
      <c r="H277" s="5" t="s">
        <v>1041</v>
      </c>
      <c r="I277" s="8">
        <v>1.4138181818181816</v>
      </c>
      <c r="J277" s="8"/>
      <c r="K277" s="8"/>
    </row>
    <row r="278" spans="2:11" x14ac:dyDescent="0.3">
      <c r="B278" s="1">
        <v>100</v>
      </c>
      <c r="C278" s="1">
        <v>1330</v>
      </c>
      <c r="D278" s="5" t="s">
        <v>1042</v>
      </c>
      <c r="E278" s="6" t="s">
        <v>1043</v>
      </c>
      <c r="F278" s="7" t="s">
        <v>1044</v>
      </c>
      <c r="G278" s="8">
        <v>1.3909090909090909</v>
      </c>
      <c r="H278" s="5" t="s">
        <v>1045</v>
      </c>
      <c r="I278" s="8">
        <v>1.5021818181818183</v>
      </c>
      <c r="J278" s="8"/>
      <c r="K278" s="8"/>
    </row>
    <row r="279" spans="2:11" x14ac:dyDescent="0.3">
      <c r="B279" s="1">
        <v>100</v>
      </c>
      <c r="C279" s="1" t="s">
        <v>1046</v>
      </c>
      <c r="D279" s="5" t="s">
        <v>1047</v>
      </c>
      <c r="E279" s="6" t="s">
        <v>1048</v>
      </c>
      <c r="F279" s="7" t="s">
        <v>1049</v>
      </c>
      <c r="G279" s="8">
        <v>1.4090909090909089</v>
      </c>
      <c r="H279" s="5" t="s">
        <v>1050</v>
      </c>
      <c r="I279" s="8">
        <v>1.5218181818181817</v>
      </c>
      <c r="J279" s="8"/>
      <c r="K279" s="8"/>
    </row>
    <row r="280" spans="2:11" x14ac:dyDescent="0.3">
      <c r="B280" s="1">
        <v>100</v>
      </c>
      <c r="C280" s="1" t="s">
        <v>1051</v>
      </c>
      <c r="D280" s="5" t="s">
        <v>1052</v>
      </c>
      <c r="E280" s="6" t="s">
        <v>1053</v>
      </c>
      <c r="F280" s="7" t="s">
        <v>1054</v>
      </c>
      <c r="G280" s="8">
        <v>0.76363636363636356</v>
      </c>
      <c r="H280" s="5" t="s">
        <v>1055</v>
      </c>
      <c r="I280" s="8">
        <v>0.82472727272727264</v>
      </c>
      <c r="J280" s="8"/>
      <c r="K280" s="8"/>
    </row>
    <row r="281" spans="2:11" ht="15.6" x14ac:dyDescent="0.3">
      <c r="D281" s="4" t="s">
        <v>1056</v>
      </c>
      <c r="E281" s="4"/>
      <c r="F281" s="4"/>
      <c r="G281" s="4"/>
      <c r="H281" s="4"/>
      <c r="I281" s="4"/>
      <c r="J281" s="8"/>
      <c r="K281" s="8"/>
    </row>
    <row r="282" spans="2:11" x14ac:dyDescent="0.3">
      <c r="B282" s="1">
        <v>200</v>
      </c>
      <c r="C282" s="1">
        <v>500</v>
      </c>
      <c r="D282" s="5" t="s">
        <v>1057</v>
      </c>
      <c r="E282" s="6" t="s">
        <v>1058</v>
      </c>
      <c r="F282" s="7" t="s">
        <v>1059</v>
      </c>
      <c r="G282" s="8">
        <v>1.1090909090909089</v>
      </c>
      <c r="H282" s="5" t="s">
        <v>1060</v>
      </c>
      <c r="I282" s="8">
        <v>1.1978181818181817</v>
      </c>
      <c r="J282" s="8"/>
      <c r="K282" s="8"/>
    </row>
    <row r="283" spans="2:11" x14ac:dyDescent="0.3">
      <c r="B283" s="1">
        <v>200</v>
      </c>
      <c r="C283" s="1">
        <v>665</v>
      </c>
      <c r="D283" s="5" t="s">
        <v>1061</v>
      </c>
      <c r="E283" s="6" t="s">
        <v>1062</v>
      </c>
      <c r="F283" s="7" t="s">
        <v>1063</v>
      </c>
      <c r="G283" s="8">
        <v>1.4909090909090907</v>
      </c>
      <c r="H283" s="5" t="s">
        <v>1064</v>
      </c>
      <c r="I283" s="8">
        <v>1.6101818181818182</v>
      </c>
      <c r="J283" s="8"/>
      <c r="K283" s="8"/>
    </row>
    <row r="284" spans="2:11" x14ac:dyDescent="0.3">
      <c r="B284" s="1">
        <v>200</v>
      </c>
      <c r="C284" s="1">
        <v>700</v>
      </c>
      <c r="D284" s="5" t="s">
        <v>1065</v>
      </c>
      <c r="E284" s="6" t="s">
        <v>1066</v>
      </c>
      <c r="F284" s="7" t="s">
        <v>1067</v>
      </c>
      <c r="G284" s="8">
        <v>1.5545454545454545</v>
      </c>
      <c r="H284" s="5" t="s">
        <v>1068</v>
      </c>
      <c r="I284" s="8">
        <v>1.6789090909090909</v>
      </c>
      <c r="J284" s="8"/>
      <c r="K284" s="8"/>
    </row>
    <row r="285" spans="2:11" x14ac:dyDescent="0.3">
      <c r="B285" s="1">
        <v>200</v>
      </c>
      <c r="C285" s="1">
        <v>800</v>
      </c>
      <c r="D285" s="5" t="s">
        <v>1069</v>
      </c>
      <c r="E285" s="6" t="s">
        <v>1070</v>
      </c>
      <c r="F285" s="7" t="s">
        <v>1071</v>
      </c>
      <c r="G285" s="8">
        <v>1.7272727272727271</v>
      </c>
      <c r="H285" s="5" t="s">
        <v>1072</v>
      </c>
      <c r="I285" s="8">
        <v>1.8636363636363633</v>
      </c>
      <c r="J285" s="8"/>
      <c r="K285" s="8"/>
    </row>
    <row r="286" spans="2:11" x14ac:dyDescent="0.3">
      <c r="B286" s="1">
        <v>200</v>
      </c>
      <c r="C286" s="1">
        <v>900</v>
      </c>
      <c r="D286" s="5" t="s">
        <v>1073</v>
      </c>
      <c r="E286" s="6" t="s">
        <v>1074</v>
      </c>
      <c r="F286" s="7" t="s">
        <v>1075</v>
      </c>
      <c r="G286" s="8">
        <v>1.8363636363636362</v>
      </c>
      <c r="H286" s="5" t="s">
        <v>1076</v>
      </c>
      <c r="I286" s="8">
        <v>1.9818181818181817</v>
      </c>
      <c r="J286" s="8"/>
      <c r="K286" s="8"/>
    </row>
    <row r="287" spans="2:11" x14ac:dyDescent="0.3">
      <c r="B287" s="1">
        <v>200</v>
      </c>
      <c r="C287" s="1">
        <v>1000</v>
      </c>
      <c r="D287" s="5" t="s">
        <v>1077</v>
      </c>
      <c r="E287" s="6" t="s">
        <v>1078</v>
      </c>
      <c r="F287" s="7" t="s">
        <v>1079</v>
      </c>
      <c r="G287" s="8">
        <v>1.9909090909090907</v>
      </c>
      <c r="H287" s="5" t="s">
        <v>1080</v>
      </c>
      <c r="I287" s="8">
        <v>2.1545454545454543</v>
      </c>
      <c r="J287" s="8"/>
      <c r="K287" s="8"/>
    </row>
    <row r="288" spans="2:11" x14ac:dyDescent="0.3">
      <c r="B288" s="1">
        <v>200</v>
      </c>
      <c r="C288" s="1">
        <v>1250</v>
      </c>
      <c r="D288" s="5" t="s">
        <v>1081</v>
      </c>
      <c r="E288" s="6" t="s">
        <v>1082</v>
      </c>
      <c r="F288" s="7" t="s">
        <v>1083</v>
      </c>
      <c r="G288" s="8">
        <v>2.3545454545454541</v>
      </c>
      <c r="H288" s="5" t="s">
        <v>1084</v>
      </c>
      <c r="I288" s="8">
        <v>2.545454545454545</v>
      </c>
      <c r="J288" s="8"/>
      <c r="K288" s="8"/>
    </row>
    <row r="289" spans="2:11" x14ac:dyDescent="0.3">
      <c r="B289" s="1">
        <v>200</v>
      </c>
      <c r="C289" s="1">
        <v>1330</v>
      </c>
      <c r="D289" s="5" t="s">
        <v>1085</v>
      </c>
      <c r="E289" s="6" t="s">
        <v>1086</v>
      </c>
      <c r="F289" s="7" t="s">
        <v>1087</v>
      </c>
      <c r="G289" s="8">
        <v>2.5</v>
      </c>
      <c r="H289" s="5" t="s">
        <v>1088</v>
      </c>
      <c r="I289" s="8">
        <v>2.7</v>
      </c>
      <c r="J289" s="8"/>
      <c r="K289" s="8"/>
    </row>
    <row r="290" spans="2:11" x14ac:dyDescent="0.3">
      <c r="B290" s="1">
        <v>200</v>
      </c>
      <c r="C290" s="1" t="s">
        <v>1051</v>
      </c>
      <c r="D290" s="5" t="s">
        <v>1089</v>
      </c>
      <c r="E290" s="6" t="s">
        <v>1090</v>
      </c>
      <c r="F290" s="7" t="s">
        <v>1091</v>
      </c>
      <c r="G290" s="8">
        <v>1.2999999999999998</v>
      </c>
      <c r="H290" s="5" t="s">
        <v>1092</v>
      </c>
      <c r="I290" s="8">
        <v>1.4039999999999999</v>
      </c>
      <c r="J290" s="8"/>
      <c r="K290" s="8"/>
    </row>
    <row r="291" spans="2:11" x14ac:dyDescent="0.3">
      <c r="B291" s="1">
        <v>200</v>
      </c>
      <c r="C291" s="1" t="s">
        <v>1046</v>
      </c>
      <c r="D291" s="5" t="s">
        <v>1093</v>
      </c>
      <c r="E291" s="6" t="s">
        <v>1094</v>
      </c>
      <c r="F291" s="7" t="s">
        <v>1095</v>
      </c>
      <c r="G291" s="8">
        <v>2.3636363636363633</v>
      </c>
      <c r="H291" s="5" t="s">
        <v>1096</v>
      </c>
      <c r="I291" s="8">
        <v>2.5527272727272727</v>
      </c>
      <c r="J291" s="8"/>
      <c r="K291" s="8"/>
    </row>
    <row r="292" spans="2:11" ht="15.6" x14ac:dyDescent="0.3">
      <c r="D292" s="4" t="s">
        <v>1097</v>
      </c>
      <c r="E292" s="4"/>
      <c r="F292" s="4"/>
      <c r="G292" s="4"/>
      <c r="H292" s="4"/>
      <c r="I292" s="4"/>
      <c r="J292" s="8"/>
      <c r="K292" s="8"/>
    </row>
    <row r="293" spans="2:11" x14ac:dyDescent="0.3">
      <c r="B293" s="1">
        <v>400</v>
      </c>
      <c r="C293" s="1">
        <v>500</v>
      </c>
      <c r="D293" s="5" t="s">
        <v>1098</v>
      </c>
      <c r="E293" s="6" t="s">
        <v>1099</v>
      </c>
      <c r="F293" s="7" t="s">
        <v>1100</v>
      </c>
      <c r="G293" s="8">
        <v>1.6545454545454545</v>
      </c>
      <c r="H293" s="5" t="s">
        <v>1101</v>
      </c>
      <c r="I293" s="8">
        <v>1.786909090909091</v>
      </c>
      <c r="J293" s="8"/>
      <c r="K293" s="8"/>
    </row>
    <row r="294" spans="2:11" x14ac:dyDescent="0.3">
      <c r="B294" s="1">
        <v>400</v>
      </c>
      <c r="C294" s="1">
        <v>665</v>
      </c>
      <c r="D294" s="5" t="s">
        <v>1102</v>
      </c>
      <c r="E294" s="6" t="s">
        <v>1103</v>
      </c>
      <c r="F294" s="7" t="s">
        <v>1104</v>
      </c>
      <c r="G294" s="8">
        <v>2.0909090909090904</v>
      </c>
      <c r="H294" s="5" t="s">
        <v>1105</v>
      </c>
      <c r="I294" s="8">
        <v>2.2581818181818178</v>
      </c>
      <c r="J294" s="8"/>
      <c r="K294" s="8"/>
    </row>
    <row r="295" spans="2:11" x14ac:dyDescent="0.3">
      <c r="B295" s="1">
        <v>400</v>
      </c>
      <c r="C295" s="1">
        <v>700</v>
      </c>
      <c r="D295" s="5" t="s">
        <v>1106</v>
      </c>
      <c r="E295" s="6" t="s">
        <v>1107</v>
      </c>
      <c r="F295" s="7" t="s">
        <v>1108</v>
      </c>
      <c r="G295" s="8">
        <v>2.1090909090909089</v>
      </c>
      <c r="H295" s="5" t="s">
        <v>1109</v>
      </c>
      <c r="I295" s="8">
        <v>2.2778181818181817</v>
      </c>
      <c r="J295" s="8"/>
      <c r="K295" s="8"/>
    </row>
    <row r="296" spans="2:11" x14ac:dyDescent="0.3">
      <c r="B296" s="1">
        <v>400</v>
      </c>
      <c r="C296" s="1">
        <v>800</v>
      </c>
      <c r="D296" s="5" t="s">
        <v>1110</v>
      </c>
      <c r="E296" s="6" t="s">
        <v>1111</v>
      </c>
      <c r="F296" s="7" t="s">
        <v>1112</v>
      </c>
      <c r="G296" s="8">
        <v>2.5545454545454542</v>
      </c>
      <c r="H296" s="5" t="s">
        <v>1113</v>
      </c>
      <c r="I296" s="8">
        <v>2.7589090909090905</v>
      </c>
      <c r="J296" s="8"/>
      <c r="K296" s="8"/>
    </row>
    <row r="297" spans="2:11" x14ac:dyDescent="0.3">
      <c r="B297" s="1">
        <v>400</v>
      </c>
      <c r="C297" s="1">
        <v>900</v>
      </c>
      <c r="D297" s="5" t="s">
        <v>1114</v>
      </c>
      <c r="E297" s="6" t="s">
        <v>1115</v>
      </c>
      <c r="F297" s="7" t="s">
        <v>1116</v>
      </c>
      <c r="G297" s="8">
        <v>2.6090909090909089</v>
      </c>
      <c r="H297" s="5" t="s">
        <v>1117</v>
      </c>
      <c r="I297" s="8">
        <v>2.8178181818181818</v>
      </c>
      <c r="J297" s="8"/>
      <c r="K297" s="8"/>
    </row>
    <row r="298" spans="2:11" x14ac:dyDescent="0.3">
      <c r="B298" s="1">
        <v>400</v>
      </c>
      <c r="C298" s="1">
        <v>1000</v>
      </c>
      <c r="D298" s="5" t="s">
        <v>1118</v>
      </c>
      <c r="E298" s="6" t="s">
        <v>1119</v>
      </c>
      <c r="F298" s="7" t="s">
        <v>1120</v>
      </c>
      <c r="G298" s="8">
        <v>2.8727272727272726</v>
      </c>
      <c r="H298" s="5" t="s">
        <v>1121</v>
      </c>
      <c r="I298" s="8">
        <v>3.1025454545454547</v>
      </c>
      <c r="J298" s="8"/>
      <c r="K298" s="8"/>
    </row>
    <row r="299" spans="2:11" x14ac:dyDescent="0.3">
      <c r="B299" s="1">
        <v>400</v>
      </c>
      <c r="C299" s="1">
        <v>1250</v>
      </c>
      <c r="D299" s="5" t="s">
        <v>1122</v>
      </c>
      <c r="E299" s="6" t="s">
        <v>1123</v>
      </c>
      <c r="F299" s="7" t="s">
        <v>1124</v>
      </c>
      <c r="G299" s="8">
        <v>3.5272727272727269</v>
      </c>
      <c r="H299" s="5" t="s">
        <v>1125</v>
      </c>
      <c r="I299" s="8">
        <v>3.8094545454545452</v>
      </c>
      <c r="J299" s="8"/>
      <c r="K299" s="8"/>
    </row>
    <row r="300" spans="2:11" x14ac:dyDescent="0.3">
      <c r="B300" s="1">
        <v>400</v>
      </c>
      <c r="C300" s="1">
        <v>1330</v>
      </c>
      <c r="D300" s="5" t="s">
        <v>1126</v>
      </c>
      <c r="E300" s="6" t="s">
        <v>1127</v>
      </c>
      <c r="F300" s="7" t="s">
        <v>1128</v>
      </c>
      <c r="G300" s="8">
        <v>3.6727272727272724</v>
      </c>
      <c r="H300" s="5" t="s">
        <v>1129</v>
      </c>
      <c r="I300" s="8">
        <v>3.9665454545454546</v>
      </c>
      <c r="J300" s="8"/>
      <c r="K300" s="8"/>
    </row>
    <row r="301" spans="2:11" x14ac:dyDescent="0.3">
      <c r="B301" s="1">
        <v>400</v>
      </c>
      <c r="C301" s="1" t="s">
        <v>1051</v>
      </c>
      <c r="D301" s="5" t="s">
        <v>1130</v>
      </c>
      <c r="E301" s="6" t="s">
        <v>1131</v>
      </c>
      <c r="F301" s="7" t="s">
        <v>1132</v>
      </c>
      <c r="G301" s="8">
        <v>2.3090909090909091</v>
      </c>
      <c r="H301" s="5" t="s">
        <v>1133</v>
      </c>
      <c r="I301" s="8">
        <v>2.4938181818181819</v>
      </c>
      <c r="J301" s="8"/>
      <c r="K301" s="8"/>
    </row>
    <row r="302" spans="2:11" x14ac:dyDescent="0.3">
      <c r="B302" s="1">
        <v>400</v>
      </c>
      <c r="C302" s="1" t="s">
        <v>1046</v>
      </c>
      <c r="D302" s="5" t="s">
        <v>1134</v>
      </c>
      <c r="E302" s="6" t="s">
        <v>1135</v>
      </c>
      <c r="F302" s="7" t="s">
        <v>1136</v>
      </c>
      <c r="G302" s="8">
        <v>3.627272727272727</v>
      </c>
      <c r="H302" s="5" t="s">
        <v>1137</v>
      </c>
      <c r="I302" s="8">
        <v>3.9174545454545453</v>
      </c>
      <c r="J302" s="8"/>
      <c r="K302" s="8"/>
    </row>
    <row r="303" spans="2:11" ht="15.6" x14ac:dyDescent="0.3">
      <c r="D303" s="4" t="s">
        <v>1138</v>
      </c>
      <c r="E303" s="4"/>
      <c r="F303" s="4"/>
      <c r="G303" s="4"/>
      <c r="H303" s="4"/>
      <c r="I303" s="4"/>
      <c r="J303" s="8"/>
      <c r="K303" s="8"/>
    </row>
    <row r="304" spans="2:11" x14ac:dyDescent="0.3">
      <c r="B304" s="1">
        <v>500</v>
      </c>
      <c r="C304" s="1">
        <v>500</v>
      </c>
      <c r="D304" s="5" t="s">
        <v>1139</v>
      </c>
      <c r="E304" s="6" t="s">
        <v>1140</v>
      </c>
      <c r="F304" s="7" t="s">
        <v>1141</v>
      </c>
      <c r="G304" s="8">
        <v>2</v>
      </c>
      <c r="H304" s="5" t="s">
        <v>1142</v>
      </c>
      <c r="I304" s="8">
        <v>2.16</v>
      </c>
      <c r="J304" s="8"/>
      <c r="K304" s="8"/>
    </row>
    <row r="305" spans="2:12" x14ac:dyDescent="0.3">
      <c r="B305" s="1">
        <v>500</v>
      </c>
      <c r="C305" s="1">
        <v>665</v>
      </c>
      <c r="D305" s="5" t="s">
        <v>1143</v>
      </c>
      <c r="E305" s="6" t="s">
        <v>1144</v>
      </c>
      <c r="F305" s="7" t="s">
        <v>1145</v>
      </c>
      <c r="G305" s="8">
        <v>2.5727272727272728</v>
      </c>
      <c r="H305" s="5" t="s">
        <v>1146</v>
      </c>
      <c r="I305" s="8">
        <v>2.7785454545454549</v>
      </c>
      <c r="J305" s="8"/>
      <c r="K305" s="8"/>
    </row>
    <row r="306" spans="2:12" x14ac:dyDescent="0.3">
      <c r="B306" s="1">
        <v>500</v>
      </c>
      <c r="C306" s="1">
        <v>700</v>
      </c>
      <c r="D306" s="5" t="s">
        <v>1147</v>
      </c>
      <c r="E306" s="6" t="s">
        <v>1148</v>
      </c>
      <c r="F306" s="7" t="s">
        <v>1149</v>
      </c>
      <c r="G306" s="8">
        <v>2.5818181818181816</v>
      </c>
      <c r="H306" s="5" t="s">
        <v>1150</v>
      </c>
      <c r="I306" s="8">
        <v>2.7883636363636364</v>
      </c>
      <c r="J306" s="8"/>
      <c r="K306" s="8"/>
    </row>
    <row r="307" spans="2:12" x14ac:dyDescent="0.3">
      <c r="B307" s="1">
        <v>500</v>
      </c>
      <c r="C307" s="1">
        <v>800</v>
      </c>
      <c r="D307" s="5" t="s">
        <v>1151</v>
      </c>
      <c r="E307" s="6" t="s">
        <v>1152</v>
      </c>
      <c r="F307" s="7" t="s">
        <v>1153</v>
      </c>
      <c r="G307" s="8">
        <v>3.2272727272727271</v>
      </c>
      <c r="H307" s="5" t="s">
        <v>1154</v>
      </c>
      <c r="I307" s="8">
        <v>3.4818181818181815</v>
      </c>
      <c r="J307" s="8"/>
      <c r="K307" s="8"/>
    </row>
    <row r="308" spans="2:12" x14ac:dyDescent="0.3">
      <c r="B308" s="1">
        <v>500</v>
      </c>
      <c r="C308" s="1">
        <v>900</v>
      </c>
      <c r="D308" s="5" t="s">
        <v>1155</v>
      </c>
      <c r="E308" s="6" t="s">
        <v>1156</v>
      </c>
      <c r="F308" s="7" t="s">
        <v>1157</v>
      </c>
      <c r="G308" s="8">
        <v>3.2727272727272725</v>
      </c>
      <c r="H308" s="5" t="s">
        <v>1158</v>
      </c>
      <c r="I308" s="8">
        <v>3.5345454545454547</v>
      </c>
      <c r="J308" s="8"/>
      <c r="K308" s="8"/>
    </row>
    <row r="309" spans="2:12" x14ac:dyDescent="0.3">
      <c r="B309" s="1">
        <v>500</v>
      </c>
      <c r="C309" s="1">
        <v>1000</v>
      </c>
      <c r="D309" s="5" t="s">
        <v>1159</v>
      </c>
      <c r="E309" s="6" t="s">
        <v>1160</v>
      </c>
      <c r="F309" s="7" t="s">
        <v>1161</v>
      </c>
      <c r="G309" s="8">
        <v>3.5272727272727269</v>
      </c>
      <c r="H309" s="5" t="s">
        <v>1162</v>
      </c>
      <c r="I309" s="8">
        <v>3.8094545454545452</v>
      </c>
      <c r="J309" s="8"/>
      <c r="K309" s="8"/>
    </row>
    <row r="310" spans="2:12" x14ac:dyDescent="0.3">
      <c r="B310" s="1">
        <v>500</v>
      </c>
      <c r="C310" s="1">
        <v>1250</v>
      </c>
      <c r="D310" s="5" t="s">
        <v>1163</v>
      </c>
      <c r="E310" s="6" t="s">
        <v>1164</v>
      </c>
      <c r="F310" s="7" t="s">
        <v>1165</v>
      </c>
      <c r="G310" s="8">
        <v>4.3545454545454545</v>
      </c>
      <c r="H310" s="5" t="s">
        <v>1166</v>
      </c>
      <c r="I310" s="8">
        <v>4.7029090909090909</v>
      </c>
      <c r="J310" s="8"/>
      <c r="K310" s="8"/>
    </row>
    <row r="311" spans="2:12" x14ac:dyDescent="0.3">
      <c r="B311" s="1">
        <v>500</v>
      </c>
      <c r="C311" s="1">
        <v>1330</v>
      </c>
      <c r="D311" s="5" t="s">
        <v>1167</v>
      </c>
      <c r="E311" s="6" t="s">
        <v>1168</v>
      </c>
      <c r="F311" s="7" t="s">
        <v>1169</v>
      </c>
      <c r="G311" s="8">
        <v>4.5272727272727273</v>
      </c>
      <c r="H311" s="5" t="s">
        <v>1170</v>
      </c>
      <c r="I311" s="8">
        <v>4.8894545454545462</v>
      </c>
      <c r="J311" s="8"/>
      <c r="K311" s="8"/>
    </row>
    <row r="312" spans="2:12" x14ac:dyDescent="0.3">
      <c r="B312" s="1">
        <v>500</v>
      </c>
      <c r="C312" s="1" t="s">
        <v>1046</v>
      </c>
      <c r="D312" s="5" t="s">
        <v>1171</v>
      </c>
      <c r="E312" s="6" t="s">
        <v>1172</v>
      </c>
      <c r="F312" s="7" t="s">
        <v>1173</v>
      </c>
      <c r="G312" s="8">
        <v>4.7363636363636363</v>
      </c>
      <c r="H312" s="5" t="s">
        <v>1174</v>
      </c>
      <c r="I312" s="8">
        <v>5.1152727272727274</v>
      </c>
      <c r="J312" s="8"/>
      <c r="K312" s="8"/>
    </row>
    <row r="313" spans="2:12" x14ac:dyDescent="0.3">
      <c r="B313" s="1">
        <v>500</v>
      </c>
      <c r="C313" s="1" t="s">
        <v>1051</v>
      </c>
      <c r="D313" s="5" t="s">
        <v>1175</v>
      </c>
      <c r="E313" s="6" t="s">
        <v>1176</v>
      </c>
      <c r="F313" s="7" t="s">
        <v>1177</v>
      </c>
      <c r="G313" s="8">
        <v>3.0454545454545454</v>
      </c>
      <c r="H313" s="5" t="s">
        <v>1178</v>
      </c>
      <c r="I313" s="8">
        <v>3.2890909090909091</v>
      </c>
      <c r="J313" s="8"/>
      <c r="K313" s="8"/>
      <c r="L313" s="12"/>
    </row>
    <row r="314" spans="2:12" ht="15.6" x14ac:dyDescent="0.3">
      <c r="D314" s="4" t="s">
        <v>1179</v>
      </c>
      <c r="E314" s="4"/>
      <c r="F314" s="4"/>
      <c r="G314" s="4"/>
      <c r="H314" s="4"/>
      <c r="I314" s="4"/>
      <c r="J314" s="8"/>
      <c r="K314" s="8"/>
    </row>
    <row r="315" spans="2:12" x14ac:dyDescent="0.3">
      <c r="B315" s="13" t="s">
        <v>1180</v>
      </c>
      <c r="C315" s="13">
        <v>500</v>
      </c>
      <c r="D315" s="5" t="s">
        <v>1181</v>
      </c>
      <c r="E315" s="6" t="s">
        <v>1182</v>
      </c>
      <c r="F315" s="7" t="s">
        <v>1183</v>
      </c>
      <c r="G315" s="8">
        <v>2.9727272727272727</v>
      </c>
      <c r="H315" s="5" t="s">
        <v>1184</v>
      </c>
      <c r="I315" s="8">
        <v>3.2105454545454548</v>
      </c>
      <c r="J315" s="8"/>
      <c r="K315" s="8"/>
    </row>
    <row r="316" spans="2:12" x14ac:dyDescent="0.3">
      <c r="B316" s="13" t="s">
        <v>1180</v>
      </c>
      <c r="C316" s="13">
        <v>665</v>
      </c>
      <c r="D316" s="5" t="s">
        <v>1185</v>
      </c>
      <c r="E316" s="6" t="s">
        <v>1186</v>
      </c>
      <c r="F316" s="7" t="s">
        <v>1187</v>
      </c>
      <c r="G316" s="8">
        <v>3.63</v>
      </c>
      <c r="H316" s="5" t="s">
        <v>1188</v>
      </c>
      <c r="I316" s="8">
        <v>3.9204000000000003</v>
      </c>
      <c r="J316" s="8"/>
      <c r="K316" s="8"/>
    </row>
    <row r="317" spans="2:12" x14ac:dyDescent="0.3">
      <c r="B317" s="13" t="s">
        <v>1180</v>
      </c>
      <c r="C317" s="13">
        <v>700</v>
      </c>
      <c r="D317" s="5" t="s">
        <v>1189</v>
      </c>
      <c r="E317" s="6" t="s">
        <v>1190</v>
      </c>
      <c r="F317" s="7" t="s">
        <v>1191</v>
      </c>
      <c r="G317" s="8">
        <v>4.1636363636363631</v>
      </c>
      <c r="H317" s="5" t="s">
        <v>1192</v>
      </c>
      <c r="I317" s="8">
        <v>4.4967272727272727</v>
      </c>
      <c r="J317" s="8"/>
      <c r="K317" s="8"/>
    </row>
    <row r="318" spans="2:12" x14ac:dyDescent="0.3">
      <c r="B318" s="13" t="s">
        <v>1180</v>
      </c>
      <c r="C318" s="13">
        <v>800</v>
      </c>
      <c r="D318" s="5" t="s">
        <v>1193</v>
      </c>
      <c r="E318" s="6" t="s">
        <v>1194</v>
      </c>
      <c r="F318" s="7" t="s">
        <v>1195</v>
      </c>
      <c r="G318" s="8">
        <v>4.672727272727272</v>
      </c>
      <c r="H318" s="5" t="s">
        <v>1196</v>
      </c>
      <c r="I318" s="8">
        <v>5.0465454545454538</v>
      </c>
      <c r="J318" s="8"/>
      <c r="K318" s="8"/>
    </row>
    <row r="319" spans="2:12" x14ac:dyDescent="0.3">
      <c r="B319" s="13" t="s">
        <v>1180</v>
      </c>
      <c r="C319" s="13">
        <v>900</v>
      </c>
      <c r="D319" s="5" t="s">
        <v>1197</v>
      </c>
      <c r="E319" s="6" t="s">
        <v>1198</v>
      </c>
      <c r="F319" s="7" t="s">
        <v>1199</v>
      </c>
      <c r="G319" s="8">
        <v>5.1090909090909085</v>
      </c>
      <c r="H319" s="5" t="s">
        <v>1200</v>
      </c>
      <c r="I319" s="8">
        <v>5.5178181818181811</v>
      </c>
      <c r="J319" s="8"/>
      <c r="K319" s="8"/>
    </row>
    <row r="320" spans="2:12" x14ac:dyDescent="0.3">
      <c r="B320" s="13" t="s">
        <v>1180</v>
      </c>
      <c r="C320" s="13">
        <v>1000</v>
      </c>
      <c r="D320" s="5" t="s">
        <v>1201</v>
      </c>
      <c r="E320" s="6" t="s">
        <v>1202</v>
      </c>
      <c r="F320" s="7" t="s">
        <v>1203</v>
      </c>
      <c r="G320" s="8">
        <v>5.6818181818181817</v>
      </c>
      <c r="H320" s="5" t="s">
        <v>1204</v>
      </c>
      <c r="I320" s="8">
        <v>6.1363636363636367</v>
      </c>
      <c r="J320" s="8"/>
      <c r="K320" s="8"/>
    </row>
    <row r="321" spans="2:11" x14ac:dyDescent="0.3">
      <c r="B321" s="13" t="s">
        <v>1180</v>
      </c>
      <c r="C321" s="13">
        <v>1250</v>
      </c>
      <c r="D321" s="5" t="s">
        <v>1205</v>
      </c>
      <c r="E321" s="6" t="s">
        <v>1206</v>
      </c>
      <c r="F321" s="7" t="s">
        <v>1207</v>
      </c>
      <c r="G321" s="8">
        <v>7.0999999999999988</v>
      </c>
      <c r="H321" s="5" t="s">
        <v>1208</v>
      </c>
      <c r="I321" s="8">
        <v>7.6679999999999993</v>
      </c>
      <c r="J321" s="8"/>
      <c r="K321" s="8"/>
    </row>
    <row r="322" spans="2:11" x14ac:dyDescent="0.3">
      <c r="B322" s="13" t="s">
        <v>1180</v>
      </c>
      <c r="C322" s="13">
        <v>1330</v>
      </c>
      <c r="D322" s="5" t="s">
        <v>1209</v>
      </c>
      <c r="E322" s="6" t="s">
        <v>1210</v>
      </c>
      <c r="F322" s="7" t="s">
        <v>1211</v>
      </c>
      <c r="G322" s="8">
        <v>7.5545454545454547</v>
      </c>
      <c r="H322" s="5" t="s">
        <v>1212</v>
      </c>
      <c r="I322" s="8">
        <v>8.1589090909090913</v>
      </c>
      <c r="J322" s="8"/>
      <c r="K322" s="8"/>
    </row>
    <row r="323" spans="2:11" ht="15.6" x14ac:dyDescent="0.3">
      <c r="B323" s="13"/>
      <c r="C323" s="13"/>
      <c r="D323" s="4" t="s">
        <v>1213</v>
      </c>
      <c r="E323" s="4"/>
      <c r="F323" s="4"/>
      <c r="G323" s="4"/>
      <c r="H323" s="4"/>
      <c r="I323" s="4"/>
      <c r="J323" s="8"/>
      <c r="K323" s="8"/>
    </row>
    <row r="324" spans="2:11" x14ac:dyDescent="0.3">
      <c r="B324" s="13">
        <v>100</v>
      </c>
      <c r="C324" s="13">
        <v>500</v>
      </c>
      <c r="D324" s="5" t="s">
        <v>1214</v>
      </c>
      <c r="E324" s="6" t="s">
        <v>1215</v>
      </c>
      <c r="F324" s="6" t="s">
        <v>1216</v>
      </c>
      <c r="G324" s="8">
        <v>1.6545454545454545</v>
      </c>
      <c r="H324" s="5" t="s">
        <v>1217</v>
      </c>
      <c r="I324" s="8">
        <v>1.786909090909091</v>
      </c>
      <c r="J324" s="8"/>
      <c r="K324" s="8"/>
    </row>
    <row r="325" spans="2:11" x14ac:dyDescent="0.3">
      <c r="B325" s="13">
        <v>100</v>
      </c>
      <c r="C325" s="13">
        <v>665</v>
      </c>
      <c r="D325" s="5" t="s">
        <v>1218</v>
      </c>
      <c r="E325" s="6" t="s">
        <v>1219</v>
      </c>
      <c r="F325" s="6" t="s">
        <v>1220</v>
      </c>
      <c r="G325" s="8">
        <v>1.72</v>
      </c>
      <c r="H325" s="5" t="s">
        <v>1221</v>
      </c>
      <c r="I325" s="8">
        <v>1.8576000000000001</v>
      </c>
      <c r="J325" s="8"/>
      <c r="K325" s="8"/>
    </row>
    <row r="326" spans="2:11" x14ac:dyDescent="0.3">
      <c r="B326" s="13">
        <v>100</v>
      </c>
      <c r="C326" s="13">
        <v>700</v>
      </c>
      <c r="D326" s="5" t="s">
        <v>1222</v>
      </c>
      <c r="E326" s="6" t="s">
        <v>1223</v>
      </c>
      <c r="F326" s="6" t="s">
        <v>1224</v>
      </c>
      <c r="G326" s="8">
        <v>1.8090909090909089</v>
      </c>
      <c r="H326" s="5" t="s">
        <v>1225</v>
      </c>
      <c r="I326" s="8">
        <v>1.9538181818181817</v>
      </c>
      <c r="J326" s="8"/>
      <c r="K326" s="8"/>
    </row>
    <row r="327" spans="2:11" x14ac:dyDescent="0.3">
      <c r="B327" s="13">
        <v>100</v>
      </c>
      <c r="C327" s="13">
        <v>800</v>
      </c>
      <c r="D327" s="5" t="s">
        <v>1226</v>
      </c>
      <c r="E327" s="6" t="s">
        <v>1227</v>
      </c>
      <c r="F327" s="6" t="s">
        <v>1228</v>
      </c>
      <c r="G327" s="8">
        <v>1.8999999999999997</v>
      </c>
      <c r="H327" s="5" t="s">
        <v>1229</v>
      </c>
      <c r="I327" s="8">
        <v>2.0519999999999996</v>
      </c>
      <c r="J327" s="8"/>
      <c r="K327" s="8"/>
    </row>
    <row r="328" spans="2:11" x14ac:dyDescent="0.3">
      <c r="B328" s="13">
        <v>100</v>
      </c>
      <c r="C328" s="13">
        <v>900</v>
      </c>
      <c r="D328" s="5" t="s">
        <v>1230</v>
      </c>
      <c r="E328" s="6" t="s">
        <v>1231</v>
      </c>
      <c r="F328" s="6" t="s">
        <v>1232</v>
      </c>
      <c r="G328" s="8">
        <v>1.9818181818181817</v>
      </c>
      <c r="H328" s="5" t="s">
        <v>1233</v>
      </c>
      <c r="I328" s="8">
        <v>2.1403636363636362</v>
      </c>
      <c r="J328" s="8"/>
      <c r="K328" s="8"/>
    </row>
    <row r="329" spans="2:11" x14ac:dyDescent="0.3">
      <c r="B329" s="13">
        <v>100</v>
      </c>
      <c r="C329" s="13">
        <v>1000</v>
      </c>
      <c r="D329" s="5" t="s">
        <v>1234</v>
      </c>
      <c r="E329" s="6" t="s">
        <v>1235</v>
      </c>
      <c r="F329" s="6" t="s">
        <v>1236</v>
      </c>
      <c r="G329" s="8">
        <v>2.0727272727272723</v>
      </c>
      <c r="H329" s="5" t="s">
        <v>1237</v>
      </c>
      <c r="I329" s="8">
        <v>2.2385454545454544</v>
      </c>
      <c r="J329" s="8"/>
      <c r="K329" s="8"/>
    </row>
    <row r="330" spans="2:11" x14ac:dyDescent="0.3">
      <c r="B330" s="13">
        <v>100</v>
      </c>
      <c r="C330" s="13">
        <v>1250</v>
      </c>
      <c r="D330" s="5" t="s">
        <v>1238</v>
      </c>
      <c r="E330" s="6" t="s">
        <v>1239</v>
      </c>
      <c r="F330" s="6" t="s">
        <v>1240</v>
      </c>
      <c r="G330" s="8">
        <v>2.2727272727272725</v>
      </c>
      <c r="H330" s="5" t="s">
        <v>1241</v>
      </c>
      <c r="I330" s="8">
        <v>2.4545454545454546</v>
      </c>
      <c r="J330" s="8"/>
      <c r="K330" s="8"/>
    </row>
    <row r="331" spans="2:11" x14ac:dyDescent="0.3">
      <c r="B331" s="13">
        <v>100</v>
      </c>
      <c r="C331" s="13">
        <v>1330</v>
      </c>
      <c r="D331" s="5" t="s">
        <v>1242</v>
      </c>
      <c r="E331" s="6" t="s">
        <v>1243</v>
      </c>
      <c r="F331" s="6" t="s">
        <v>1244</v>
      </c>
      <c r="G331" s="8">
        <v>2.6181818181818177</v>
      </c>
      <c r="H331" s="5" t="s">
        <v>1245</v>
      </c>
      <c r="I331" s="8">
        <v>2.8276363636363633</v>
      </c>
      <c r="J331" s="8"/>
      <c r="K331" s="8"/>
    </row>
    <row r="332" spans="2:11" ht="15.6" x14ac:dyDescent="0.3">
      <c r="B332" s="13"/>
      <c r="C332" s="13"/>
      <c r="D332" s="4" t="s">
        <v>1246</v>
      </c>
      <c r="E332" s="4"/>
      <c r="F332" s="4"/>
      <c r="G332" s="4"/>
      <c r="H332" s="4"/>
      <c r="I332" s="4"/>
      <c r="J332" s="8"/>
      <c r="K332" s="8"/>
    </row>
    <row r="333" spans="2:11" x14ac:dyDescent="0.3">
      <c r="B333" s="13">
        <v>400</v>
      </c>
      <c r="C333" s="13">
        <v>500</v>
      </c>
      <c r="D333" s="5" t="s">
        <v>1247</v>
      </c>
      <c r="E333" s="6" t="s">
        <v>1248</v>
      </c>
      <c r="F333" s="6" t="s">
        <v>1249</v>
      </c>
      <c r="G333" s="8">
        <v>2.8909090909090907</v>
      </c>
      <c r="H333" s="5" t="s">
        <v>1250</v>
      </c>
      <c r="I333" s="8">
        <v>3.1221818181818182</v>
      </c>
      <c r="J333" s="8"/>
      <c r="K333" s="8"/>
    </row>
    <row r="334" spans="2:11" x14ac:dyDescent="0.3">
      <c r="B334" s="13">
        <v>400</v>
      </c>
      <c r="C334" s="13">
        <v>665</v>
      </c>
      <c r="D334" s="5" t="s">
        <v>1251</v>
      </c>
      <c r="E334" s="6" t="s">
        <v>1252</v>
      </c>
      <c r="F334" s="6" t="s">
        <v>1253</v>
      </c>
      <c r="G334" s="8">
        <v>3.2</v>
      </c>
      <c r="H334" s="5" t="s">
        <v>1254</v>
      </c>
      <c r="I334" s="8">
        <v>3.4560000000000004</v>
      </c>
      <c r="J334" s="8"/>
      <c r="K334" s="8"/>
    </row>
    <row r="335" spans="2:11" x14ac:dyDescent="0.3">
      <c r="B335" s="13">
        <v>400</v>
      </c>
      <c r="C335" s="13">
        <v>700</v>
      </c>
      <c r="D335" s="5" t="s">
        <v>1255</v>
      </c>
      <c r="E335" s="6" t="s">
        <v>1256</v>
      </c>
      <c r="F335" s="6" t="s">
        <v>1257</v>
      </c>
      <c r="G335" s="8">
        <v>3.4181818181818175</v>
      </c>
      <c r="H335" s="5" t="s">
        <v>1258</v>
      </c>
      <c r="I335" s="8">
        <v>3.6916363636363632</v>
      </c>
      <c r="J335" s="8"/>
      <c r="K335" s="8"/>
    </row>
    <row r="336" spans="2:11" x14ac:dyDescent="0.3">
      <c r="B336" s="13">
        <v>400</v>
      </c>
      <c r="C336" s="13">
        <v>800</v>
      </c>
      <c r="D336" s="5" t="s">
        <v>1259</v>
      </c>
      <c r="E336" s="6" t="s">
        <v>1260</v>
      </c>
      <c r="F336" s="6" t="s">
        <v>1261</v>
      </c>
      <c r="G336" s="8">
        <v>3.6545454545454539</v>
      </c>
      <c r="H336" s="5" t="s">
        <v>1262</v>
      </c>
      <c r="I336" s="8">
        <v>3.9469090909090903</v>
      </c>
      <c r="J336" s="8"/>
      <c r="K336" s="8"/>
    </row>
    <row r="337" spans="2:12" x14ac:dyDescent="0.3">
      <c r="B337" s="13">
        <v>400</v>
      </c>
      <c r="C337" s="13">
        <v>900</v>
      </c>
      <c r="D337" s="5" t="s">
        <v>1263</v>
      </c>
      <c r="E337" s="6" t="s">
        <v>1264</v>
      </c>
      <c r="F337" s="6" t="s">
        <v>1265</v>
      </c>
      <c r="G337" s="8">
        <v>3.9090909090909087</v>
      </c>
      <c r="H337" s="5" t="s">
        <v>1266</v>
      </c>
      <c r="I337" s="8">
        <v>4.2218181818181817</v>
      </c>
      <c r="J337" s="8"/>
      <c r="K337" s="8"/>
    </row>
    <row r="338" spans="2:12" x14ac:dyDescent="0.3">
      <c r="B338" s="13">
        <v>400</v>
      </c>
      <c r="C338" s="13">
        <v>1000</v>
      </c>
      <c r="D338" s="5" t="s">
        <v>1267</v>
      </c>
      <c r="E338" s="6" t="s">
        <v>1268</v>
      </c>
      <c r="F338" s="6" t="s">
        <v>1269</v>
      </c>
      <c r="G338" s="8">
        <v>4.1545454545454543</v>
      </c>
      <c r="H338" s="5" t="s">
        <v>1270</v>
      </c>
      <c r="I338" s="8">
        <v>4.4869090909090907</v>
      </c>
      <c r="J338" s="8"/>
      <c r="K338" s="8"/>
    </row>
    <row r="339" spans="2:12" x14ac:dyDescent="0.3">
      <c r="B339" s="13">
        <v>400</v>
      </c>
      <c r="C339" s="13">
        <v>1250</v>
      </c>
      <c r="D339" s="5" t="s">
        <v>1271</v>
      </c>
      <c r="E339" s="6" t="s">
        <v>1272</v>
      </c>
      <c r="F339" s="6" t="s">
        <v>1273</v>
      </c>
      <c r="G339" s="8">
        <v>5.963636363636363</v>
      </c>
      <c r="H339" s="5" t="s">
        <v>1274</v>
      </c>
      <c r="I339" s="8">
        <v>6.4407272727272726</v>
      </c>
      <c r="J339" s="8"/>
      <c r="K339" s="8"/>
    </row>
    <row r="340" spans="2:12" x14ac:dyDescent="0.3">
      <c r="B340" s="13">
        <v>400</v>
      </c>
      <c r="C340" s="13">
        <v>1330</v>
      </c>
      <c r="D340" s="5" t="s">
        <v>1275</v>
      </c>
      <c r="E340" s="6" t="s">
        <v>1276</v>
      </c>
      <c r="F340" s="6" t="s">
        <v>1277</v>
      </c>
      <c r="G340" s="8">
        <v>6.2181818181818178</v>
      </c>
      <c r="H340" s="5" t="s">
        <v>1278</v>
      </c>
      <c r="I340" s="8">
        <v>6.7156363636363636</v>
      </c>
      <c r="J340" s="8"/>
      <c r="K340" s="8"/>
    </row>
    <row r="341" spans="2:12" ht="15.6" x14ac:dyDescent="0.3">
      <c r="B341" s="13"/>
      <c r="C341" s="13"/>
      <c r="D341" s="4" t="s">
        <v>1279</v>
      </c>
      <c r="E341" s="4"/>
      <c r="F341" s="4"/>
      <c r="G341" s="4"/>
      <c r="H341" s="4"/>
      <c r="I341" s="4"/>
      <c r="J341" s="8"/>
      <c r="K341" s="8"/>
    </row>
    <row r="342" spans="2:12" x14ac:dyDescent="0.3">
      <c r="B342" s="13">
        <v>500</v>
      </c>
      <c r="C342" s="13">
        <v>500</v>
      </c>
      <c r="D342" s="5" t="s">
        <v>1280</v>
      </c>
      <c r="E342" s="6" t="s">
        <v>1281</v>
      </c>
      <c r="F342" s="6" t="s">
        <v>1282</v>
      </c>
      <c r="G342" s="8">
        <v>3.6181818181818177</v>
      </c>
      <c r="H342" s="5" t="s">
        <v>1283</v>
      </c>
      <c r="I342" s="8">
        <v>3.9076363636363634</v>
      </c>
      <c r="J342" s="8"/>
      <c r="K342" s="8"/>
    </row>
    <row r="343" spans="2:12" x14ac:dyDescent="0.3">
      <c r="B343" s="13">
        <v>500</v>
      </c>
      <c r="C343" s="13">
        <v>665</v>
      </c>
      <c r="D343" s="5" t="s">
        <v>1284</v>
      </c>
      <c r="E343" s="6" t="s">
        <v>1285</v>
      </c>
      <c r="F343" s="6" t="s">
        <v>1286</v>
      </c>
      <c r="G343" s="8">
        <v>4.0599999999999996</v>
      </c>
      <c r="H343" s="5" t="s">
        <v>1287</v>
      </c>
      <c r="I343" s="8">
        <v>4.3848000000000003</v>
      </c>
      <c r="J343" s="8"/>
      <c r="K343" s="8"/>
    </row>
    <row r="344" spans="2:12" x14ac:dyDescent="0.3">
      <c r="B344" s="13">
        <v>500</v>
      </c>
      <c r="C344" s="13">
        <v>700</v>
      </c>
      <c r="D344" s="5" t="s">
        <v>1288</v>
      </c>
      <c r="E344" s="6" t="s">
        <v>1289</v>
      </c>
      <c r="F344" s="6" t="s">
        <v>1290</v>
      </c>
      <c r="G344" s="8">
        <v>4.2727272727272725</v>
      </c>
      <c r="H344" s="5" t="s">
        <v>1291</v>
      </c>
      <c r="I344" s="8">
        <v>4.6145454545454543</v>
      </c>
      <c r="J344" s="8"/>
      <c r="K344" s="8"/>
    </row>
    <row r="345" spans="2:12" x14ac:dyDescent="0.3">
      <c r="B345" s="13">
        <v>500</v>
      </c>
      <c r="C345" s="13">
        <v>800</v>
      </c>
      <c r="D345" s="5" t="s">
        <v>1292</v>
      </c>
      <c r="E345" s="6" t="s">
        <v>1293</v>
      </c>
      <c r="F345" s="6" t="s">
        <v>1294</v>
      </c>
      <c r="G345" s="8">
        <v>4.5636363636363626</v>
      </c>
      <c r="H345" s="5" t="s">
        <v>1295</v>
      </c>
      <c r="I345" s="8">
        <v>4.9287272727272722</v>
      </c>
      <c r="J345" s="8"/>
      <c r="K345" s="8"/>
    </row>
    <row r="346" spans="2:12" x14ac:dyDescent="0.3">
      <c r="B346" s="13">
        <v>500</v>
      </c>
      <c r="C346" s="13">
        <v>900</v>
      </c>
      <c r="D346" s="5" t="s">
        <v>1296</v>
      </c>
      <c r="E346" s="6" t="s">
        <v>1297</v>
      </c>
      <c r="F346" s="6" t="s">
        <v>1298</v>
      </c>
      <c r="G346" s="8">
        <v>4.8909090909090907</v>
      </c>
      <c r="H346" s="5" t="s">
        <v>1299</v>
      </c>
      <c r="I346" s="8">
        <v>5.2821818181818179</v>
      </c>
      <c r="J346" s="8"/>
      <c r="K346" s="8"/>
    </row>
    <row r="347" spans="2:12" x14ac:dyDescent="0.3">
      <c r="B347" s="13">
        <v>500</v>
      </c>
      <c r="C347" s="13">
        <v>1000</v>
      </c>
      <c r="D347" s="5" t="s">
        <v>1300</v>
      </c>
      <c r="E347" s="6" t="s">
        <v>1301</v>
      </c>
      <c r="F347" s="6" t="s">
        <v>1302</v>
      </c>
      <c r="G347" s="8">
        <v>5.1909090909090905</v>
      </c>
      <c r="H347" s="5" t="s">
        <v>1303</v>
      </c>
      <c r="I347" s="8">
        <v>5.6061818181818177</v>
      </c>
      <c r="J347" s="8"/>
      <c r="K347" s="8"/>
    </row>
    <row r="348" spans="2:12" x14ac:dyDescent="0.3">
      <c r="B348" s="13">
        <v>500</v>
      </c>
      <c r="C348" s="13">
        <v>1250</v>
      </c>
      <c r="D348" s="5" t="s">
        <v>1304</v>
      </c>
      <c r="E348" s="6" t="s">
        <v>1305</v>
      </c>
      <c r="F348" s="6" t="s">
        <v>1306</v>
      </c>
      <c r="G348" s="8">
        <v>7.4545454545454533</v>
      </c>
      <c r="H348" s="5" t="s">
        <v>1307</v>
      </c>
      <c r="I348" s="8">
        <v>8.0509090909090908</v>
      </c>
      <c r="J348" s="8"/>
      <c r="K348" s="8"/>
    </row>
    <row r="349" spans="2:12" x14ac:dyDescent="0.3">
      <c r="B349" s="13">
        <v>500</v>
      </c>
      <c r="C349" s="13">
        <v>1330</v>
      </c>
      <c r="D349" s="5" t="s">
        <v>1308</v>
      </c>
      <c r="E349" s="6" t="s">
        <v>1309</v>
      </c>
      <c r="F349" s="6" t="s">
        <v>1310</v>
      </c>
      <c r="G349" s="8">
        <v>7.7727272727272725</v>
      </c>
      <c r="H349" s="5" t="s">
        <v>1311</v>
      </c>
      <c r="I349" s="8">
        <v>8.3945454545454545</v>
      </c>
      <c r="J349" s="8"/>
      <c r="K349" s="8"/>
    </row>
    <row r="350" spans="2:12" ht="15.6" x14ac:dyDescent="0.3">
      <c r="B350" s="13"/>
      <c r="C350" s="13"/>
      <c r="D350" s="4" t="s">
        <v>1312</v>
      </c>
      <c r="E350" s="4"/>
      <c r="F350" s="4"/>
      <c r="G350" s="4"/>
      <c r="H350" s="4"/>
      <c r="I350" s="4"/>
      <c r="J350" s="8"/>
      <c r="K350" s="8"/>
    </row>
    <row r="351" spans="2:12" x14ac:dyDescent="0.3">
      <c r="B351" s="1">
        <v>100</v>
      </c>
      <c r="C351" s="13">
        <v>500</v>
      </c>
      <c r="D351" s="5" t="s">
        <v>1313</v>
      </c>
      <c r="E351" s="6" t="s">
        <v>1314</v>
      </c>
      <c r="F351" s="6" t="s">
        <v>1315</v>
      </c>
      <c r="G351" s="8">
        <v>2.2778181818181813</v>
      </c>
      <c r="H351" s="5" t="s">
        <v>1316</v>
      </c>
      <c r="I351" s="8">
        <v>2.4600436363636358</v>
      </c>
      <c r="J351" s="8"/>
      <c r="K351" s="8"/>
      <c r="L351" s="14"/>
    </row>
    <row r="352" spans="2:12" x14ac:dyDescent="0.3">
      <c r="B352" s="1">
        <v>100</v>
      </c>
      <c r="C352" s="13">
        <v>665</v>
      </c>
      <c r="D352" s="5" t="s">
        <v>1317</v>
      </c>
      <c r="E352" s="6" t="s">
        <v>1318</v>
      </c>
      <c r="F352" s="6" t="s">
        <v>1319</v>
      </c>
      <c r="G352" s="8">
        <v>2.5134545454545449</v>
      </c>
      <c r="H352" s="5" t="s">
        <v>1320</v>
      </c>
      <c r="I352" s="8">
        <v>2.7145309090909087</v>
      </c>
      <c r="J352" s="8"/>
      <c r="K352" s="8"/>
      <c r="L352" s="14"/>
    </row>
    <row r="353" spans="2:12" x14ac:dyDescent="0.3">
      <c r="B353" s="1">
        <v>100</v>
      </c>
      <c r="C353" s="13">
        <v>700</v>
      </c>
      <c r="D353" s="5" t="s">
        <v>1321</v>
      </c>
      <c r="E353" s="6" t="s">
        <v>1322</v>
      </c>
      <c r="F353" s="6" t="s">
        <v>1323</v>
      </c>
      <c r="G353" s="8">
        <v>2.5570909090909089</v>
      </c>
      <c r="H353" s="5" t="s">
        <v>1324</v>
      </c>
      <c r="I353" s="8">
        <v>2.7616581818181816</v>
      </c>
      <c r="J353" s="8"/>
      <c r="K353" s="8"/>
      <c r="L353" s="14"/>
    </row>
    <row r="354" spans="2:12" x14ac:dyDescent="0.3">
      <c r="B354" s="1">
        <v>100</v>
      </c>
      <c r="C354" s="13">
        <v>800</v>
      </c>
      <c r="D354" s="5" t="s">
        <v>1325</v>
      </c>
      <c r="E354" s="6" t="s">
        <v>1326</v>
      </c>
      <c r="F354" s="6" t="s">
        <v>1327</v>
      </c>
      <c r="G354" s="8">
        <v>2.6967272727272724</v>
      </c>
      <c r="H354" s="5" t="s">
        <v>1328</v>
      </c>
      <c r="I354" s="8">
        <v>2.9124654545454542</v>
      </c>
      <c r="J354" s="8"/>
      <c r="K354" s="8"/>
      <c r="L354" s="14"/>
    </row>
    <row r="355" spans="2:12" x14ac:dyDescent="0.3">
      <c r="B355" s="1">
        <v>100</v>
      </c>
      <c r="C355" s="13">
        <v>900</v>
      </c>
      <c r="D355" s="5" t="s">
        <v>1329</v>
      </c>
      <c r="E355" s="6" t="s">
        <v>1330</v>
      </c>
      <c r="F355" s="6" t="s">
        <v>1331</v>
      </c>
      <c r="G355" s="8">
        <v>2.8363636363636364</v>
      </c>
      <c r="H355" s="5" t="s">
        <v>1332</v>
      </c>
      <c r="I355" s="8">
        <v>3.0632727272727274</v>
      </c>
      <c r="J355" s="8"/>
      <c r="K355" s="8"/>
      <c r="L355" s="14"/>
    </row>
    <row r="356" spans="2:12" x14ac:dyDescent="0.3">
      <c r="B356" s="1">
        <v>100</v>
      </c>
      <c r="C356" s="13">
        <v>1000</v>
      </c>
      <c r="D356" s="5" t="s">
        <v>1333</v>
      </c>
      <c r="E356" s="6" t="s">
        <v>1334</v>
      </c>
      <c r="F356" s="6" t="s">
        <v>1335</v>
      </c>
      <c r="G356" s="8">
        <v>2.976</v>
      </c>
      <c r="H356" s="5" t="s">
        <v>1336</v>
      </c>
      <c r="I356" s="8">
        <v>3.21408</v>
      </c>
      <c r="J356" s="8"/>
      <c r="K356" s="8"/>
      <c r="L356" s="14"/>
    </row>
    <row r="357" spans="2:12" x14ac:dyDescent="0.3">
      <c r="B357" s="1">
        <v>100</v>
      </c>
      <c r="C357" s="13">
        <v>1250</v>
      </c>
      <c r="D357" s="5" t="s">
        <v>1337</v>
      </c>
      <c r="E357" s="6" t="s">
        <v>1338</v>
      </c>
      <c r="F357" s="6" t="s">
        <v>1339</v>
      </c>
      <c r="G357" s="8">
        <v>3.3250909090909087</v>
      </c>
      <c r="H357" s="5" t="s">
        <v>1340</v>
      </c>
      <c r="I357" s="8">
        <v>3.5910981818181815</v>
      </c>
      <c r="J357" s="8"/>
      <c r="K357" s="8"/>
      <c r="L357" s="14"/>
    </row>
    <row r="358" spans="2:12" x14ac:dyDescent="0.3">
      <c r="B358" s="1">
        <v>100</v>
      </c>
      <c r="C358" s="13">
        <v>1330</v>
      </c>
      <c r="D358" s="5" t="s">
        <v>1341</v>
      </c>
      <c r="E358" s="6" t="s">
        <v>1342</v>
      </c>
      <c r="F358" s="6" t="s">
        <v>1343</v>
      </c>
      <c r="G358" s="8">
        <v>3.4385454545454541</v>
      </c>
      <c r="H358" s="5" t="s">
        <v>1344</v>
      </c>
      <c r="I358" s="8">
        <v>3.7136290909090905</v>
      </c>
      <c r="J358" s="8"/>
      <c r="K358" s="8"/>
      <c r="L358" s="14"/>
    </row>
    <row r="359" spans="2:12" ht="15.6" x14ac:dyDescent="0.3">
      <c r="B359" s="13"/>
      <c r="C359" s="13"/>
      <c r="D359" s="4" t="s">
        <v>1345</v>
      </c>
      <c r="E359" s="4"/>
      <c r="F359" s="4"/>
      <c r="G359" s="4"/>
      <c r="H359" s="4"/>
      <c r="I359" s="4"/>
      <c r="J359" s="8"/>
      <c r="K359" s="8"/>
      <c r="L359" s="14"/>
    </row>
    <row r="360" spans="2:12" x14ac:dyDescent="0.3">
      <c r="B360" s="13">
        <v>400</v>
      </c>
      <c r="C360" s="13">
        <v>500</v>
      </c>
      <c r="D360" s="5" t="s">
        <v>1346</v>
      </c>
      <c r="E360" s="6" t="s">
        <v>1347</v>
      </c>
      <c r="F360" s="6" t="s">
        <v>1348</v>
      </c>
      <c r="G360" s="8">
        <v>3.8487272727272726</v>
      </c>
      <c r="H360" s="5" t="s">
        <v>1349</v>
      </c>
      <c r="I360" s="8">
        <v>4.1566254545454546</v>
      </c>
      <c r="J360" s="8"/>
      <c r="K360" s="8"/>
      <c r="L360" s="14"/>
    </row>
    <row r="361" spans="2:12" x14ac:dyDescent="0.3">
      <c r="B361" s="13">
        <v>400</v>
      </c>
      <c r="C361" s="13">
        <v>665</v>
      </c>
      <c r="D361" s="5" t="s">
        <v>1350</v>
      </c>
      <c r="E361" s="6" t="s">
        <v>1351</v>
      </c>
      <c r="F361" s="6" t="s">
        <v>1352</v>
      </c>
      <c r="G361" s="8">
        <v>4.5556363636363626</v>
      </c>
      <c r="H361" s="5" t="s">
        <v>1353</v>
      </c>
      <c r="I361" s="8">
        <v>4.9200872727272715</v>
      </c>
      <c r="J361" s="8"/>
      <c r="K361" s="8"/>
      <c r="L361" s="14"/>
    </row>
    <row r="362" spans="2:12" x14ac:dyDescent="0.3">
      <c r="B362" s="13">
        <v>400</v>
      </c>
      <c r="C362" s="13">
        <v>700</v>
      </c>
      <c r="D362" s="5" t="s">
        <v>1354</v>
      </c>
      <c r="E362" s="6" t="s">
        <v>1355</v>
      </c>
      <c r="F362" s="6" t="s">
        <v>1356</v>
      </c>
      <c r="G362" s="8">
        <v>4.7039999999999988</v>
      </c>
      <c r="H362" s="5" t="s">
        <v>1357</v>
      </c>
      <c r="I362" s="8">
        <v>5.0803199999999995</v>
      </c>
      <c r="J362" s="8"/>
      <c r="K362" s="8"/>
      <c r="L362" s="14"/>
    </row>
    <row r="363" spans="2:12" x14ac:dyDescent="0.3">
      <c r="B363" s="13">
        <v>400</v>
      </c>
      <c r="C363" s="13">
        <v>800</v>
      </c>
      <c r="D363" s="5" t="s">
        <v>1358</v>
      </c>
      <c r="E363" s="6" t="s">
        <v>1359</v>
      </c>
      <c r="F363" s="6" t="s">
        <v>1360</v>
      </c>
      <c r="G363" s="8">
        <v>5.1316363636363631</v>
      </c>
      <c r="H363" s="5" t="s">
        <v>1361</v>
      </c>
      <c r="I363" s="8">
        <v>5.5421672727272728</v>
      </c>
      <c r="J363" s="8"/>
      <c r="K363" s="8"/>
      <c r="L363" s="14"/>
    </row>
    <row r="364" spans="2:12" x14ac:dyDescent="0.3">
      <c r="B364" s="13">
        <v>400</v>
      </c>
      <c r="C364" s="13">
        <v>900</v>
      </c>
      <c r="D364" s="5" t="s">
        <v>1362</v>
      </c>
      <c r="E364" s="6" t="s">
        <v>1363</v>
      </c>
      <c r="F364" s="6" t="s">
        <v>1364</v>
      </c>
      <c r="G364" s="8">
        <v>5.5592727272727265</v>
      </c>
      <c r="H364" s="5" t="s">
        <v>1365</v>
      </c>
      <c r="I364" s="8">
        <v>6.0040145454545453</v>
      </c>
      <c r="J364" s="8"/>
      <c r="K364" s="8"/>
      <c r="L364" s="14"/>
    </row>
    <row r="365" spans="2:12" x14ac:dyDescent="0.3">
      <c r="B365" s="13">
        <v>400</v>
      </c>
      <c r="C365" s="13">
        <v>1000</v>
      </c>
      <c r="D365" s="5" t="s">
        <v>1366</v>
      </c>
      <c r="E365" s="6" t="s">
        <v>1367</v>
      </c>
      <c r="F365" s="6" t="s">
        <v>1368</v>
      </c>
      <c r="G365" s="8">
        <v>5.9869090909090907</v>
      </c>
      <c r="H365" s="5" t="s">
        <v>1369</v>
      </c>
      <c r="I365" s="8">
        <v>6.4658618181818186</v>
      </c>
      <c r="J365" s="8"/>
      <c r="K365" s="8"/>
      <c r="L365" s="14"/>
    </row>
    <row r="366" spans="2:12" x14ac:dyDescent="0.3">
      <c r="B366" s="13">
        <v>400</v>
      </c>
      <c r="C366" s="13">
        <v>1250</v>
      </c>
      <c r="D366" s="5" t="s">
        <v>1370</v>
      </c>
      <c r="E366" s="6" t="s">
        <v>1371</v>
      </c>
      <c r="F366" s="6" t="s">
        <v>1372</v>
      </c>
      <c r="G366" s="8">
        <v>7.051636363636363</v>
      </c>
      <c r="H366" s="5" t="s">
        <v>1373</v>
      </c>
      <c r="I366" s="8">
        <v>7.6157672727272727</v>
      </c>
      <c r="J366" s="8"/>
      <c r="K366" s="8"/>
      <c r="L366" s="14"/>
    </row>
    <row r="367" spans="2:12" x14ac:dyDescent="0.3">
      <c r="B367" s="13">
        <v>400</v>
      </c>
      <c r="C367" s="13">
        <v>1330</v>
      </c>
      <c r="D367" s="5" t="s">
        <v>1374</v>
      </c>
      <c r="E367" s="6" t="s">
        <v>1375</v>
      </c>
      <c r="F367" s="6" t="s">
        <v>1376</v>
      </c>
      <c r="G367" s="8">
        <v>7.3919999999999995</v>
      </c>
      <c r="H367" s="5" t="s">
        <v>1377</v>
      </c>
      <c r="I367" s="8">
        <v>7.9833600000000002</v>
      </c>
      <c r="J367" s="8"/>
      <c r="K367" s="8"/>
      <c r="L367" s="14"/>
    </row>
    <row r="368" spans="2:12" ht="15.6" x14ac:dyDescent="0.3">
      <c r="B368" s="13"/>
      <c r="C368" s="13"/>
      <c r="D368" s="4" t="s">
        <v>1378</v>
      </c>
      <c r="E368" s="4"/>
      <c r="F368" s="4"/>
      <c r="G368" s="4"/>
      <c r="H368" s="4"/>
      <c r="I368" s="4"/>
      <c r="J368" s="8"/>
      <c r="K368" s="8"/>
      <c r="L368" s="14"/>
    </row>
    <row r="369" spans="2:12" x14ac:dyDescent="0.3">
      <c r="B369" s="13">
        <v>500</v>
      </c>
      <c r="C369" s="13">
        <v>500</v>
      </c>
      <c r="D369" s="5" t="s">
        <v>1379</v>
      </c>
      <c r="E369" s="6" t="s">
        <v>1380</v>
      </c>
      <c r="F369" s="6" t="s">
        <v>1381</v>
      </c>
      <c r="G369" s="8">
        <v>4.3723636363636356</v>
      </c>
      <c r="H369" s="5" t="s">
        <v>1382</v>
      </c>
      <c r="I369" s="8">
        <v>4.7221527272727268</v>
      </c>
      <c r="J369" s="8"/>
      <c r="K369" s="8"/>
      <c r="L369" s="14"/>
    </row>
    <row r="370" spans="2:12" x14ac:dyDescent="0.3">
      <c r="B370" s="13">
        <v>500</v>
      </c>
      <c r="C370" s="13">
        <v>665</v>
      </c>
      <c r="D370" s="5" t="s">
        <v>1383</v>
      </c>
      <c r="E370" s="6" t="s">
        <v>1384</v>
      </c>
      <c r="F370" s="6" t="s">
        <v>1385</v>
      </c>
      <c r="G370" s="8">
        <v>5.2363636363636354</v>
      </c>
      <c r="H370" s="5" t="s">
        <v>1386</v>
      </c>
      <c r="I370" s="8">
        <v>5.6552727272727266</v>
      </c>
      <c r="J370" s="8"/>
      <c r="K370" s="8"/>
      <c r="L370" s="14"/>
    </row>
    <row r="371" spans="2:12" x14ac:dyDescent="0.3">
      <c r="B371" s="13">
        <v>500</v>
      </c>
      <c r="C371" s="13">
        <v>700</v>
      </c>
      <c r="D371" s="5" t="s">
        <v>1387</v>
      </c>
      <c r="E371" s="6" t="s">
        <v>1388</v>
      </c>
      <c r="F371" s="6" t="s">
        <v>1389</v>
      </c>
      <c r="G371" s="8">
        <v>5.4196363636363634</v>
      </c>
      <c r="H371" s="5" t="s">
        <v>1390</v>
      </c>
      <c r="I371" s="8">
        <v>5.853207272727273</v>
      </c>
      <c r="J371" s="8"/>
      <c r="K371" s="8"/>
      <c r="L371" s="14"/>
    </row>
    <row r="372" spans="2:12" x14ac:dyDescent="0.3">
      <c r="B372" s="13">
        <v>500</v>
      </c>
      <c r="C372" s="13">
        <v>800</v>
      </c>
      <c r="D372" s="5" t="s">
        <v>1391</v>
      </c>
      <c r="E372" s="6" t="s">
        <v>1392</v>
      </c>
      <c r="F372" s="6" t="s">
        <v>1393</v>
      </c>
      <c r="G372" s="8">
        <v>5.9432727272727259</v>
      </c>
      <c r="H372" s="5" t="s">
        <v>1394</v>
      </c>
      <c r="I372" s="8">
        <v>6.4187345454545444</v>
      </c>
      <c r="J372" s="8"/>
      <c r="K372" s="8"/>
      <c r="L372" s="14"/>
    </row>
    <row r="373" spans="2:12" x14ac:dyDescent="0.3">
      <c r="B373" s="13">
        <v>500</v>
      </c>
      <c r="C373" s="13">
        <v>900</v>
      </c>
      <c r="D373" s="5" t="s">
        <v>1395</v>
      </c>
      <c r="E373" s="6" t="s">
        <v>1396</v>
      </c>
      <c r="F373" s="6" t="s">
        <v>1397</v>
      </c>
      <c r="G373" s="8">
        <v>6.4669090909090903</v>
      </c>
      <c r="H373" s="5" t="s">
        <v>1398</v>
      </c>
      <c r="I373" s="8">
        <v>6.9842618181818183</v>
      </c>
      <c r="J373" s="8"/>
      <c r="K373" s="8"/>
      <c r="L373" s="14"/>
    </row>
    <row r="374" spans="2:12" x14ac:dyDescent="0.3">
      <c r="B374" s="13">
        <v>500</v>
      </c>
      <c r="C374" s="13">
        <v>1000</v>
      </c>
      <c r="D374" s="5" t="s">
        <v>1399</v>
      </c>
      <c r="E374" s="6" t="s">
        <v>1400</v>
      </c>
      <c r="F374" s="6" t="s">
        <v>1401</v>
      </c>
      <c r="G374" s="8">
        <v>6.9905454545454537</v>
      </c>
      <c r="H374" s="5" t="s">
        <v>1402</v>
      </c>
      <c r="I374" s="8">
        <v>7.5497890909090906</v>
      </c>
      <c r="J374" s="8"/>
      <c r="K374" s="8"/>
      <c r="L374" s="14"/>
    </row>
    <row r="375" spans="2:12" x14ac:dyDescent="0.3">
      <c r="B375" s="13">
        <v>500</v>
      </c>
      <c r="C375" s="13">
        <v>1250</v>
      </c>
      <c r="D375" s="5" t="s">
        <v>1403</v>
      </c>
      <c r="E375" s="6" t="s">
        <v>1404</v>
      </c>
      <c r="F375" s="6" t="s">
        <v>1405</v>
      </c>
      <c r="G375" s="8">
        <v>8.2909090909090892</v>
      </c>
      <c r="H375" s="5" t="s">
        <v>1406</v>
      </c>
      <c r="I375" s="8">
        <v>8.9541818181818176</v>
      </c>
      <c r="J375" s="8"/>
      <c r="K375" s="8"/>
      <c r="L375" s="14"/>
    </row>
    <row r="376" spans="2:12" x14ac:dyDescent="0.3">
      <c r="B376" s="13">
        <v>500</v>
      </c>
      <c r="C376" s="13">
        <v>1330</v>
      </c>
      <c r="D376" s="5" t="s">
        <v>1407</v>
      </c>
      <c r="E376" s="6" t="s">
        <v>1408</v>
      </c>
      <c r="F376" s="6" t="s">
        <v>1409</v>
      </c>
      <c r="G376" s="8">
        <v>8.7098181818181803</v>
      </c>
      <c r="H376" s="5" t="s">
        <v>1410</v>
      </c>
      <c r="I376" s="8">
        <v>9.4066036363636361</v>
      </c>
      <c r="J376" s="8"/>
      <c r="K376" s="8"/>
      <c r="L376" s="14"/>
    </row>
    <row r="377" spans="2:12" ht="15.6" x14ac:dyDescent="0.3">
      <c r="B377" s="13"/>
      <c r="C377" s="13"/>
      <c r="D377" s="4" t="s">
        <v>1411</v>
      </c>
      <c r="E377" s="4"/>
      <c r="F377" s="4"/>
      <c r="G377" s="4"/>
      <c r="H377" s="4"/>
      <c r="I377" s="4"/>
      <c r="J377" s="8"/>
      <c r="K377" s="8"/>
      <c r="L377" s="14"/>
    </row>
    <row r="378" spans="2:12" x14ac:dyDescent="0.3">
      <c r="B378" s="13"/>
      <c r="C378" s="13">
        <v>500</v>
      </c>
      <c r="D378" s="5" t="s">
        <v>1412</v>
      </c>
      <c r="E378" s="6" t="s">
        <v>1413</v>
      </c>
      <c r="F378" s="6" t="s">
        <v>1414</v>
      </c>
      <c r="G378" s="8">
        <v>1.9363636363636361</v>
      </c>
      <c r="H378" s="5" t="s">
        <v>1415</v>
      </c>
      <c r="I378" s="8">
        <v>2.091272727272727</v>
      </c>
      <c r="J378" s="8"/>
      <c r="K378" s="8"/>
      <c r="L378" s="14"/>
    </row>
    <row r="379" spans="2:12" x14ac:dyDescent="0.3">
      <c r="B379" s="13"/>
      <c r="C379" s="13">
        <v>665</v>
      </c>
      <c r="D379" s="5" t="s">
        <v>1416</v>
      </c>
      <c r="E379" s="6" t="s">
        <v>1417</v>
      </c>
      <c r="F379" s="6" t="s">
        <v>1418</v>
      </c>
      <c r="G379" s="8">
        <v>2.1999999999999997</v>
      </c>
      <c r="H379" s="5" t="s">
        <v>1419</v>
      </c>
      <c r="I379" s="8">
        <v>2.3759999999999999</v>
      </c>
      <c r="J379" s="8"/>
      <c r="K379" s="8"/>
      <c r="L379" s="14"/>
    </row>
    <row r="380" spans="2:12" x14ac:dyDescent="0.3">
      <c r="B380" s="13"/>
      <c r="C380" s="13">
        <v>700</v>
      </c>
      <c r="D380" s="5" t="s">
        <v>1420</v>
      </c>
      <c r="E380" s="6" t="s">
        <v>1421</v>
      </c>
      <c r="F380" s="6" t="s">
        <v>1422</v>
      </c>
      <c r="G380" s="8">
        <v>2.2545454545454544</v>
      </c>
      <c r="H380" s="5" t="s">
        <v>1423</v>
      </c>
      <c r="I380" s="8">
        <v>2.4349090909090911</v>
      </c>
      <c r="J380" s="8"/>
      <c r="K380" s="8"/>
      <c r="L380" s="14"/>
    </row>
    <row r="381" spans="2:12" x14ac:dyDescent="0.3">
      <c r="B381" s="13"/>
      <c r="C381" s="13">
        <v>800</v>
      </c>
      <c r="D381" s="5" t="s">
        <v>1424</v>
      </c>
      <c r="E381" s="6" t="s">
        <v>1425</v>
      </c>
      <c r="F381" s="6" t="s">
        <v>1426</v>
      </c>
      <c r="G381" s="8">
        <v>2.418181818181818</v>
      </c>
      <c r="H381" s="5" t="s">
        <v>1427</v>
      </c>
      <c r="I381" s="8">
        <v>2.6116363636363635</v>
      </c>
      <c r="J381" s="8"/>
      <c r="K381" s="8"/>
      <c r="L381" s="14"/>
    </row>
    <row r="382" spans="2:12" x14ac:dyDescent="0.3">
      <c r="B382" s="13"/>
      <c r="C382" s="13">
        <v>900</v>
      </c>
      <c r="D382" s="5" t="s">
        <v>1428</v>
      </c>
      <c r="E382" s="6" t="s">
        <v>1429</v>
      </c>
      <c r="F382" s="6" t="s">
        <v>1430</v>
      </c>
      <c r="G382" s="8">
        <v>2.5818181818181816</v>
      </c>
      <c r="H382" s="5" t="s">
        <v>1431</v>
      </c>
      <c r="I382" s="8">
        <v>2.7883636363636364</v>
      </c>
      <c r="J382" s="8"/>
      <c r="K382" s="8"/>
      <c r="L382" s="14"/>
    </row>
    <row r="383" spans="2:12" x14ac:dyDescent="0.3">
      <c r="B383" s="13"/>
      <c r="C383" s="13">
        <v>1000</v>
      </c>
      <c r="D383" s="5" t="s">
        <v>1432</v>
      </c>
      <c r="E383" s="6" t="s">
        <v>1433</v>
      </c>
      <c r="F383" s="6" t="s">
        <v>1434</v>
      </c>
      <c r="G383" s="8">
        <v>2.7454545454545451</v>
      </c>
      <c r="H383" s="5" t="s">
        <v>1435</v>
      </c>
      <c r="I383" s="8">
        <v>2.9650909090909088</v>
      </c>
      <c r="J383" s="8"/>
      <c r="K383" s="8"/>
      <c r="L383" s="14"/>
    </row>
    <row r="384" spans="2:12" x14ac:dyDescent="0.3">
      <c r="B384" s="13"/>
      <c r="C384" s="13">
        <v>1250</v>
      </c>
      <c r="D384" s="5" t="s">
        <v>1436</v>
      </c>
      <c r="E384" s="6" t="s">
        <v>1437</v>
      </c>
      <c r="F384" s="6" t="s">
        <v>1438</v>
      </c>
      <c r="G384" s="8">
        <v>3.1454545454545451</v>
      </c>
      <c r="H384" s="5" t="s">
        <v>1439</v>
      </c>
      <c r="I384" s="8">
        <v>3.3970909090909087</v>
      </c>
      <c r="J384" s="8"/>
      <c r="K384" s="8"/>
      <c r="L384" s="14"/>
    </row>
    <row r="385" spans="2:12" x14ac:dyDescent="0.3">
      <c r="B385" s="13"/>
      <c r="C385" s="13">
        <v>1330</v>
      </c>
      <c r="D385" s="5" t="s">
        <v>1440</v>
      </c>
      <c r="E385" s="6" t="s">
        <v>1441</v>
      </c>
      <c r="F385" s="6" t="s">
        <v>1442</v>
      </c>
      <c r="G385" s="8">
        <v>3.2727272727272725</v>
      </c>
      <c r="H385" s="5" t="s">
        <v>1443</v>
      </c>
      <c r="I385" s="8">
        <v>3.5345454545454547</v>
      </c>
      <c r="J385" s="8"/>
      <c r="K385" s="8"/>
      <c r="L385" s="14"/>
    </row>
    <row r="386" spans="2:12" ht="15.6" x14ac:dyDescent="0.3">
      <c r="B386" s="13"/>
      <c r="C386" s="13"/>
      <c r="D386" s="4" t="s">
        <v>1444</v>
      </c>
      <c r="E386" s="4"/>
      <c r="F386" s="4"/>
      <c r="G386" s="4"/>
      <c r="H386" s="4"/>
      <c r="I386" s="4"/>
      <c r="J386" s="8"/>
      <c r="K386" s="8"/>
      <c r="L386" s="14"/>
    </row>
    <row r="387" spans="2:12" x14ac:dyDescent="0.3">
      <c r="B387" s="13"/>
      <c r="C387" s="13">
        <v>500</v>
      </c>
      <c r="D387" s="5" t="s">
        <v>1445</v>
      </c>
      <c r="E387" s="6" t="s">
        <v>1446</v>
      </c>
      <c r="F387" s="6" t="s">
        <v>1447</v>
      </c>
      <c r="G387" s="8">
        <v>15.854545454545454</v>
      </c>
      <c r="H387" s="5" t="s">
        <v>1448</v>
      </c>
      <c r="I387" s="8">
        <v>17.12290909090909</v>
      </c>
      <c r="J387" s="8"/>
      <c r="K387" s="8"/>
      <c r="L387" s="14"/>
    </row>
    <row r="388" spans="2:12" x14ac:dyDescent="0.3">
      <c r="B388" s="13"/>
      <c r="C388" s="13">
        <v>665</v>
      </c>
      <c r="D388" s="5" t="s">
        <v>1449</v>
      </c>
      <c r="E388" s="6" t="s">
        <v>1450</v>
      </c>
      <c r="F388" s="6" t="s">
        <v>1451</v>
      </c>
      <c r="G388" s="8">
        <v>16.518181818181819</v>
      </c>
      <c r="H388" s="5" t="s">
        <v>1452</v>
      </c>
      <c r="I388" s="8">
        <v>17.839636363636366</v>
      </c>
      <c r="J388" s="8"/>
      <c r="K388" s="8"/>
      <c r="L388" s="14"/>
    </row>
    <row r="389" spans="2:12" x14ac:dyDescent="0.3">
      <c r="B389" s="13"/>
      <c r="C389" s="13">
        <v>700</v>
      </c>
      <c r="D389" s="5" t="s">
        <v>1453</v>
      </c>
      <c r="E389" s="6" t="s">
        <v>1454</v>
      </c>
      <c r="F389" s="6" t="s">
        <v>1455</v>
      </c>
      <c r="G389" s="8">
        <v>17.209090909090907</v>
      </c>
      <c r="H389" s="5" t="s">
        <v>1456</v>
      </c>
      <c r="I389" s="8">
        <v>18.58581818181818</v>
      </c>
      <c r="J389" s="8"/>
      <c r="K389" s="8"/>
      <c r="L389" s="14"/>
    </row>
    <row r="390" spans="2:12" x14ac:dyDescent="0.3">
      <c r="B390" s="13"/>
      <c r="C390" s="13">
        <v>800</v>
      </c>
      <c r="D390" s="5" t="s">
        <v>1457</v>
      </c>
      <c r="E390" s="6" t="s">
        <v>1458</v>
      </c>
      <c r="F390" s="6" t="s">
        <v>1459</v>
      </c>
      <c r="G390" s="8">
        <v>17.927272727272726</v>
      </c>
      <c r="H390" s="5" t="s">
        <v>1460</v>
      </c>
      <c r="I390" s="8">
        <v>19.361454545454546</v>
      </c>
      <c r="J390" s="8"/>
      <c r="K390" s="8"/>
      <c r="L390" s="14"/>
    </row>
    <row r="391" spans="2:12" x14ac:dyDescent="0.3">
      <c r="B391" s="13"/>
      <c r="C391" s="13">
        <v>900</v>
      </c>
      <c r="D391" s="5" t="s">
        <v>1461</v>
      </c>
      <c r="E391" s="6" t="s">
        <v>1462</v>
      </c>
      <c r="F391" s="6" t="s">
        <v>1463</v>
      </c>
      <c r="G391" s="8">
        <v>18.672727272727272</v>
      </c>
      <c r="H391" s="5" t="s">
        <v>1464</v>
      </c>
      <c r="I391" s="8">
        <v>20.166545454545457</v>
      </c>
      <c r="J391" s="8"/>
      <c r="K391" s="8"/>
      <c r="L391" s="14"/>
    </row>
    <row r="392" spans="2:12" x14ac:dyDescent="0.3">
      <c r="B392" s="13"/>
      <c r="C392" s="13">
        <v>1000</v>
      </c>
      <c r="D392" s="5" t="s">
        <v>1465</v>
      </c>
      <c r="E392" s="6" t="s">
        <v>1466</v>
      </c>
      <c r="F392" s="6" t="s">
        <v>1467</v>
      </c>
      <c r="G392" s="8">
        <v>19.445454545454545</v>
      </c>
      <c r="H392" s="5" t="s">
        <v>1468</v>
      </c>
      <c r="I392" s="8">
        <v>21.001090909090909</v>
      </c>
      <c r="J392" s="8"/>
      <c r="K392" s="8"/>
      <c r="L392" s="14"/>
    </row>
    <row r="393" spans="2:12" x14ac:dyDescent="0.3">
      <c r="B393" s="13"/>
      <c r="C393" s="13">
        <v>1250</v>
      </c>
      <c r="D393" s="5" t="s">
        <v>1469</v>
      </c>
      <c r="E393" s="6" t="s">
        <v>1470</v>
      </c>
      <c r="F393" s="6" t="s">
        <v>1471</v>
      </c>
      <c r="G393" s="8">
        <v>20.254545454545454</v>
      </c>
      <c r="H393" s="5" t="s">
        <v>1472</v>
      </c>
      <c r="I393" s="8">
        <v>21.874909090909092</v>
      </c>
      <c r="J393" s="8"/>
      <c r="K393" s="8"/>
      <c r="L393" s="14"/>
    </row>
    <row r="394" spans="2:12" x14ac:dyDescent="0.3">
      <c r="B394" s="13"/>
      <c r="C394" s="13">
        <v>1330</v>
      </c>
      <c r="D394" s="5" t="s">
        <v>1473</v>
      </c>
      <c r="E394" s="6" t="s">
        <v>1474</v>
      </c>
      <c r="F394" s="6" t="s">
        <v>1475</v>
      </c>
      <c r="G394" s="8">
        <v>21.981818181818181</v>
      </c>
      <c r="H394" s="5" t="s">
        <v>1476</v>
      </c>
      <c r="I394" s="8">
        <v>23.740363636363636</v>
      </c>
      <c r="J394" s="8"/>
      <c r="K394" s="8"/>
      <c r="L394" s="14"/>
    </row>
    <row r="395" spans="2:12" ht="15.6" x14ac:dyDescent="0.3">
      <c r="B395" s="13"/>
      <c r="C395" s="13"/>
      <c r="D395" s="4" t="s">
        <v>1477</v>
      </c>
      <c r="E395" s="4"/>
      <c r="F395" s="4"/>
      <c r="G395" s="4"/>
      <c r="H395" s="4"/>
      <c r="I395" s="4"/>
      <c r="J395" s="8"/>
      <c r="K395" s="8"/>
      <c r="L395" s="14"/>
    </row>
    <row r="396" spans="2:12" x14ac:dyDescent="0.3">
      <c r="B396" s="13"/>
      <c r="C396" s="13">
        <v>500</v>
      </c>
      <c r="D396" s="5" t="s">
        <v>1478</v>
      </c>
      <c r="E396" s="6" t="s">
        <v>1479</v>
      </c>
      <c r="F396" s="6" t="s">
        <v>1480</v>
      </c>
      <c r="G396" s="8">
        <v>16.809090909090905</v>
      </c>
      <c r="H396" s="5" t="s">
        <v>1481</v>
      </c>
      <c r="I396" s="8">
        <v>18.153818181818178</v>
      </c>
      <c r="J396" s="8"/>
      <c r="K396" s="8"/>
      <c r="L396" s="14"/>
    </row>
    <row r="397" spans="2:12" x14ac:dyDescent="0.3">
      <c r="B397" s="13"/>
      <c r="C397" s="13">
        <v>665</v>
      </c>
      <c r="D397" s="5" t="s">
        <v>1482</v>
      </c>
      <c r="E397" s="6" t="s">
        <v>1483</v>
      </c>
      <c r="F397" s="6" t="s">
        <v>1484</v>
      </c>
      <c r="G397" s="8">
        <v>17.509090909090908</v>
      </c>
      <c r="H397" s="5" t="s">
        <v>1485</v>
      </c>
      <c r="I397" s="8">
        <v>18.909090909090907</v>
      </c>
      <c r="J397" s="8"/>
      <c r="K397" s="8"/>
      <c r="L397" s="14"/>
    </row>
    <row r="398" spans="2:12" x14ac:dyDescent="0.3">
      <c r="B398" s="13"/>
      <c r="C398" s="13">
        <v>700</v>
      </c>
      <c r="D398" s="5" t="s">
        <v>1486</v>
      </c>
      <c r="E398" s="6" t="s">
        <v>1487</v>
      </c>
      <c r="F398" s="6" t="s">
        <v>1488</v>
      </c>
      <c r="G398" s="8">
        <v>18.236363636363635</v>
      </c>
      <c r="H398" s="5" t="s">
        <v>1489</v>
      </c>
      <c r="I398" s="8">
        <v>19.7</v>
      </c>
      <c r="J398" s="8"/>
      <c r="K398" s="8"/>
      <c r="L398" s="14"/>
    </row>
    <row r="399" spans="2:12" x14ac:dyDescent="0.3">
      <c r="B399" s="13"/>
      <c r="C399" s="13">
        <v>800</v>
      </c>
      <c r="D399" s="5" t="s">
        <v>1490</v>
      </c>
      <c r="E399" s="6" t="s">
        <v>1491</v>
      </c>
      <c r="F399" s="6" t="s">
        <v>1492</v>
      </c>
      <c r="G399" s="8">
        <v>18.999999999999996</v>
      </c>
      <c r="H399" s="5" t="s">
        <v>1493</v>
      </c>
      <c r="I399" s="8">
        <v>20.518181818181816</v>
      </c>
      <c r="J399" s="8"/>
      <c r="K399" s="8"/>
      <c r="L399" s="14"/>
    </row>
    <row r="400" spans="2:12" x14ac:dyDescent="0.3">
      <c r="B400" s="13"/>
      <c r="C400" s="13">
        <v>900</v>
      </c>
      <c r="D400" s="5" t="s">
        <v>1494</v>
      </c>
      <c r="E400" s="6" t="s">
        <v>1495</v>
      </c>
      <c r="F400" s="6" t="s">
        <v>1496</v>
      </c>
      <c r="G400" s="8">
        <v>19.790909090909089</v>
      </c>
      <c r="H400" s="5" t="s">
        <v>1497</v>
      </c>
      <c r="I400" s="8">
        <v>21.374181818181818</v>
      </c>
      <c r="J400" s="8"/>
      <c r="K400" s="8"/>
      <c r="L400" s="14"/>
    </row>
    <row r="401" spans="2:12" x14ac:dyDescent="0.3">
      <c r="B401" s="13"/>
      <c r="C401" s="13">
        <v>1000</v>
      </c>
      <c r="D401" s="5" t="s">
        <v>1498</v>
      </c>
      <c r="E401" s="6" t="s">
        <v>1499</v>
      </c>
      <c r="F401" s="6" t="s">
        <v>1500</v>
      </c>
      <c r="G401" s="8">
        <v>20.618181818181817</v>
      </c>
      <c r="H401" s="5" t="s">
        <v>1501</v>
      </c>
      <c r="I401" s="8">
        <v>22.263636363636362</v>
      </c>
      <c r="J401" s="8"/>
      <c r="K401" s="8"/>
      <c r="L401" s="14"/>
    </row>
    <row r="402" spans="2:12" x14ac:dyDescent="0.3">
      <c r="B402" s="13"/>
      <c r="C402" s="13">
        <v>1250</v>
      </c>
      <c r="D402" s="5" t="s">
        <v>1502</v>
      </c>
      <c r="E402" s="6" t="s">
        <v>1503</v>
      </c>
      <c r="F402" s="6" t="s">
        <v>1504</v>
      </c>
      <c r="G402" s="8">
        <v>21.472727272727273</v>
      </c>
      <c r="H402" s="5" t="s">
        <v>1505</v>
      </c>
      <c r="I402" s="8">
        <v>23.190909090909091</v>
      </c>
      <c r="J402" s="8"/>
      <c r="K402" s="8"/>
      <c r="L402" s="14"/>
    </row>
    <row r="403" spans="2:12" x14ac:dyDescent="0.3">
      <c r="B403" s="13"/>
      <c r="C403" s="13">
        <v>1330</v>
      </c>
      <c r="D403" s="5" t="s">
        <v>1506</v>
      </c>
      <c r="E403" s="6" t="s">
        <v>1507</v>
      </c>
      <c r="F403" s="6" t="s">
        <v>1508</v>
      </c>
      <c r="G403" s="8">
        <v>23.299999999999997</v>
      </c>
      <c r="H403" s="5" t="s">
        <v>1509</v>
      </c>
      <c r="I403" s="8">
        <v>25.16363636363636</v>
      </c>
      <c r="J403" s="8"/>
      <c r="K403" s="8"/>
      <c r="L403" s="14"/>
    </row>
    <row r="404" spans="2:12" ht="15.6" x14ac:dyDescent="0.3">
      <c r="B404" s="13"/>
      <c r="C404" s="13"/>
      <c r="D404" s="4" t="s">
        <v>1510</v>
      </c>
      <c r="E404" s="4"/>
      <c r="F404" s="4"/>
      <c r="G404" s="4"/>
      <c r="H404" s="4"/>
      <c r="I404" s="4"/>
      <c r="J404" s="8"/>
      <c r="K404" s="8"/>
      <c r="L404" s="14"/>
    </row>
    <row r="405" spans="2:12" x14ac:dyDescent="0.3">
      <c r="B405" s="13"/>
      <c r="C405" s="13">
        <v>500</v>
      </c>
      <c r="D405" s="5" t="s">
        <v>1511</v>
      </c>
      <c r="E405" s="6" t="s">
        <v>1512</v>
      </c>
      <c r="F405" s="6" t="s">
        <v>1513</v>
      </c>
      <c r="G405" s="8">
        <v>18.763636363636362</v>
      </c>
      <c r="H405" s="5" t="s">
        <v>1514</v>
      </c>
      <c r="I405" s="8">
        <v>20.793372332015814</v>
      </c>
      <c r="J405" s="8"/>
      <c r="K405" s="8"/>
      <c r="L405" s="14"/>
    </row>
    <row r="406" spans="2:12" x14ac:dyDescent="0.3">
      <c r="B406" s="13"/>
      <c r="C406" s="13">
        <v>665</v>
      </c>
      <c r="D406" s="5" t="s">
        <v>1515</v>
      </c>
      <c r="E406" s="6" t="s">
        <v>1516</v>
      </c>
      <c r="F406" s="6" t="s">
        <v>1517</v>
      </c>
      <c r="G406" s="8">
        <v>21.454545454545453</v>
      </c>
      <c r="H406" s="5" t="s">
        <v>1518</v>
      </c>
      <c r="I406" s="8">
        <v>23.172727272727268</v>
      </c>
      <c r="J406" s="8"/>
      <c r="K406" s="8"/>
      <c r="L406" s="14"/>
    </row>
    <row r="407" spans="2:12" x14ac:dyDescent="0.3">
      <c r="B407" s="13"/>
      <c r="C407" s="13">
        <v>700</v>
      </c>
      <c r="D407" s="5" t="s">
        <v>1519</v>
      </c>
      <c r="E407" s="6" t="s">
        <v>1520</v>
      </c>
      <c r="F407" s="6" t="s">
        <v>1521</v>
      </c>
      <c r="G407" s="8">
        <v>22.127272727272725</v>
      </c>
      <c r="H407" s="5" t="s">
        <v>1522</v>
      </c>
      <c r="I407" s="8">
        <v>23.9</v>
      </c>
      <c r="J407" s="8"/>
      <c r="K407" s="8"/>
      <c r="L407" s="14"/>
    </row>
    <row r="408" spans="2:12" x14ac:dyDescent="0.3">
      <c r="B408" s="13"/>
      <c r="C408" s="13">
        <v>800</v>
      </c>
      <c r="D408" s="5" t="s">
        <v>1523</v>
      </c>
      <c r="E408" s="6" t="s">
        <v>1524</v>
      </c>
      <c r="F408" s="6" t="s">
        <v>1525</v>
      </c>
      <c r="G408" s="8">
        <v>23.954545454545453</v>
      </c>
      <c r="H408" s="5" t="s">
        <v>1526</v>
      </c>
      <c r="I408" s="8">
        <v>25.872727272727271</v>
      </c>
      <c r="J408" s="8"/>
      <c r="K408" s="8"/>
      <c r="L408" s="14"/>
    </row>
    <row r="409" spans="2:12" x14ac:dyDescent="0.3">
      <c r="B409" s="13"/>
      <c r="C409" s="13">
        <v>900</v>
      </c>
      <c r="D409" s="5" t="s">
        <v>1527</v>
      </c>
      <c r="E409" s="6" t="s">
        <v>1528</v>
      </c>
      <c r="F409" s="6" t="s">
        <v>1529</v>
      </c>
      <c r="G409" s="8">
        <v>25.318181818181817</v>
      </c>
      <c r="H409" s="5" t="s">
        <v>1530</v>
      </c>
      <c r="I409" s="8">
        <v>27.34545454545454</v>
      </c>
      <c r="J409" s="8"/>
      <c r="K409" s="8"/>
      <c r="L409" s="14"/>
    </row>
    <row r="410" spans="2:12" x14ac:dyDescent="0.3">
      <c r="B410" s="13"/>
      <c r="C410" s="13">
        <v>1000</v>
      </c>
      <c r="D410" s="5" t="s">
        <v>1531</v>
      </c>
      <c r="E410" s="6" t="s">
        <v>1532</v>
      </c>
      <c r="F410" s="6" t="s">
        <v>1533</v>
      </c>
      <c r="G410" s="8">
        <v>27.018181818181816</v>
      </c>
      <c r="H410" s="5" t="s">
        <v>1534</v>
      </c>
      <c r="I410" s="8">
        <v>29.179636363636362</v>
      </c>
      <c r="J410" s="8"/>
      <c r="K410" s="8"/>
      <c r="L410" s="14"/>
    </row>
    <row r="411" spans="2:12" x14ac:dyDescent="0.3">
      <c r="B411" s="13"/>
      <c r="C411" s="13">
        <v>1250</v>
      </c>
      <c r="D411" s="5" t="s">
        <v>1535</v>
      </c>
      <c r="E411" s="6" t="s">
        <v>1536</v>
      </c>
      <c r="F411" s="6" t="s">
        <v>1537</v>
      </c>
      <c r="G411" s="8">
        <v>31.16363636363636</v>
      </c>
      <c r="H411" s="5" t="s">
        <v>1538</v>
      </c>
      <c r="I411" s="8">
        <v>33.654545454545456</v>
      </c>
      <c r="J411" s="8"/>
      <c r="K411" s="8"/>
      <c r="L411" s="14"/>
    </row>
    <row r="412" spans="2:12" x14ac:dyDescent="0.3">
      <c r="B412" s="13"/>
      <c r="C412" s="13">
        <v>1330</v>
      </c>
      <c r="D412" s="5" t="s">
        <v>1539</v>
      </c>
      <c r="E412" s="6" t="s">
        <v>1540</v>
      </c>
      <c r="F412" s="6" t="s">
        <v>1541</v>
      </c>
      <c r="G412" s="8">
        <v>33.081818181818178</v>
      </c>
      <c r="H412" s="5" t="s">
        <v>1542</v>
      </c>
      <c r="I412" s="8">
        <v>35.72727272727272</v>
      </c>
      <c r="J412" s="8"/>
      <c r="K412" s="8"/>
      <c r="L412" s="14"/>
    </row>
    <row r="413" spans="2:12" ht="15.6" x14ac:dyDescent="0.3">
      <c r="B413" s="13"/>
      <c r="C413" s="13"/>
      <c r="D413" s="4" t="s">
        <v>1543</v>
      </c>
      <c r="E413" s="4"/>
      <c r="F413" s="4"/>
      <c r="G413" s="4"/>
      <c r="H413" s="4"/>
      <c r="I413" s="4"/>
      <c r="J413" s="8"/>
      <c r="K413" s="8"/>
      <c r="L413" s="14"/>
    </row>
    <row r="414" spans="2:12" x14ac:dyDescent="0.3">
      <c r="B414" s="13"/>
      <c r="C414" s="13">
        <v>500</v>
      </c>
      <c r="D414" s="5" t="s">
        <v>1544</v>
      </c>
      <c r="E414" s="6" t="s">
        <v>1545</v>
      </c>
      <c r="F414" s="6" t="s">
        <v>1546</v>
      </c>
      <c r="G414" s="8">
        <v>2.9727272727272727</v>
      </c>
      <c r="H414" s="5" t="s">
        <v>1547</v>
      </c>
      <c r="I414" s="8">
        <v>3.2090909090909085</v>
      </c>
      <c r="J414" s="8"/>
      <c r="K414" s="8"/>
      <c r="L414" s="14"/>
    </row>
    <row r="415" spans="2:12" x14ac:dyDescent="0.3">
      <c r="B415" s="13"/>
      <c r="C415" s="13">
        <v>665</v>
      </c>
      <c r="D415" s="5" t="s">
        <v>1548</v>
      </c>
      <c r="E415" s="6" t="s">
        <v>1549</v>
      </c>
      <c r="F415" s="6" t="s">
        <v>1550</v>
      </c>
      <c r="G415" s="8">
        <v>3.2818181818181813</v>
      </c>
      <c r="H415" s="5" t="s">
        <v>1551</v>
      </c>
      <c r="I415" s="8">
        <v>3.5363636363636362</v>
      </c>
      <c r="J415" s="8"/>
      <c r="K415" s="8"/>
      <c r="L415" s="14"/>
    </row>
    <row r="416" spans="2:12" x14ac:dyDescent="0.3">
      <c r="B416" s="13"/>
      <c r="C416" s="13">
        <v>700</v>
      </c>
      <c r="D416" s="5" t="s">
        <v>1552</v>
      </c>
      <c r="E416" s="6" t="s">
        <v>1553</v>
      </c>
      <c r="F416" s="6" t="s">
        <v>1554</v>
      </c>
      <c r="G416" s="8">
        <v>3.42</v>
      </c>
      <c r="H416" s="5" t="s">
        <v>1555</v>
      </c>
      <c r="I416" s="8">
        <v>3.5909090909090908</v>
      </c>
      <c r="J416" s="8"/>
      <c r="K416" s="8"/>
      <c r="L416" s="14"/>
    </row>
    <row r="417" spans="2:12" x14ac:dyDescent="0.3">
      <c r="B417" s="13"/>
      <c r="C417" s="13">
        <v>800</v>
      </c>
      <c r="D417" s="5" t="s">
        <v>1556</v>
      </c>
      <c r="E417" s="6" t="s">
        <v>1557</v>
      </c>
      <c r="F417" s="6" t="s">
        <v>1558</v>
      </c>
      <c r="G417" s="8">
        <v>3.6545454545454539</v>
      </c>
      <c r="H417" s="5" t="s">
        <v>1559</v>
      </c>
      <c r="I417" s="8">
        <v>3.9454545454545449</v>
      </c>
      <c r="J417" s="8"/>
      <c r="K417" s="8"/>
      <c r="L417" s="14"/>
    </row>
    <row r="418" spans="2:12" x14ac:dyDescent="0.3">
      <c r="B418" s="13"/>
      <c r="C418" s="13">
        <v>900</v>
      </c>
      <c r="D418" s="5" t="s">
        <v>1560</v>
      </c>
      <c r="E418" s="6" t="s">
        <v>1561</v>
      </c>
      <c r="F418" s="6" t="s">
        <v>1562</v>
      </c>
      <c r="G418" s="8">
        <v>3.8454545454545457</v>
      </c>
      <c r="H418" s="5" t="s">
        <v>1563</v>
      </c>
      <c r="I418" s="8">
        <v>4.1454545454545446</v>
      </c>
      <c r="J418" s="8"/>
      <c r="K418" s="8"/>
      <c r="L418" s="14"/>
    </row>
    <row r="419" spans="2:12" x14ac:dyDescent="0.3">
      <c r="B419" s="13"/>
      <c r="C419" s="13">
        <v>1000</v>
      </c>
      <c r="D419" s="5" t="s">
        <v>1564</v>
      </c>
      <c r="E419" s="6" t="s">
        <v>1565</v>
      </c>
      <c r="F419" s="6" t="s">
        <v>1566</v>
      </c>
      <c r="G419" s="8">
        <v>4.1500000000000004</v>
      </c>
      <c r="H419" s="5" t="s">
        <v>1567</v>
      </c>
      <c r="I419" s="8">
        <v>4.2636363636363637</v>
      </c>
      <c r="J419" s="8"/>
      <c r="K419" s="8"/>
      <c r="L419" s="14"/>
    </row>
    <row r="420" spans="2:12" x14ac:dyDescent="0.3">
      <c r="B420" s="13"/>
      <c r="C420" s="13">
        <v>1250</v>
      </c>
      <c r="D420" s="5" t="s">
        <v>1568</v>
      </c>
      <c r="E420" s="6" t="s">
        <v>1569</v>
      </c>
      <c r="F420" s="6" t="s">
        <v>1570</v>
      </c>
      <c r="G420" s="8">
        <v>4.5727272727272723</v>
      </c>
      <c r="H420" s="5" t="s">
        <v>1571</v>
      </c>
      <c r="I420" s="8">
        <v>4.9454545454545453</v>
      </c>
      <c r="J420" s="8"/>
      <c r="K420" s="8"/>
      <c r="L420" s="14"/>
    </row>
    <row r="421" spans="2:12" x14ac:dyDescent="0.3">
      <c r="B421" s="13"/>
      <c r="C421" s="13">
        <v>1330</v>
      </c>
      <c r="D421" s="5" t="s">
        <v>1572</v>
      </c>
      <c r="E421" s="6" t="s">
        <v>1573</v>
      </c>
      <c r="F421" s="6" t="s">
        <v>1574</v>
      </c>
      <c r="G421" s="8">
        <v>4.7272727272727266</v>
      </c>
      <c r="H421" s="5" t="s">
        <v>1575</v>
      </c>
      <c r="I421" s="8">
        <v>5.1090909090909085</v>
      </c>
      <c r="J421" s="8"/>
      <c r="K421" s="8"/>
      <c r="L421" s="14"/>
    </row>
    <row r="422" spans="2:12" ht="15.6" x14ac:dyDescent="0.3">
      <c r="B422" s="13"/>
      <c r="C422" s="13"/>
      <c r="D422" s="4" t="s">
        <v>1576</v>
      </c>
      <c r="E422" s="4"/>
      <c r="F422" s="4"/>
      <c r="G422" s="4"/>
      <c r="H422" s="4"/>
      <c r="I422" s="4"/>
      <c r="J422" s="8"/>
      <c r="K422" s="8"/>
      <c r="L422" s="14"/>
    </row>
    <row r="423" spans="2:12" x14ac:dyDescent="0.3">
      <c r="B423" s="13"/>
      <c r="C423" s="13">
        <v>500</v>
      </c>
      <c r="D423" s="5" t="s">
        <v>1577</v>
      </c>
      <c r="E423" s="6" t="s">
        <v>1578</v>
      </c>
      <c r="F423" s="6" t="s">
        <v>1579</v>
      </c>
      <c r="G423" s="8">
        <v>8.918181818181818</v>
      </c>
      <c r="H423" s="5" t="s">
        <v>1580</v>
      </c>
      <c r="I423" s="8">
        <v>9.6363636363636349</v>
      </c>
      <c r="J423" s="8"/>
      <c r="K423" s="8"/>
      <c r="L423" s="14"/>
    </row>
    <row r="424" spans="2:12" x14ac:dyDescent="0.3">
      <c r="B424" s="13"/>
      <c r="C424" s="13">
        <v>665</v>
      </c>
      <c r="D424" s="5" t="s">
        <v>1581</v>
      </c>
      <c r="E424" s="6" t="s">
        <v>1582</v>
      </c>
      <c r="F424" s="6" t="s">
        <v>1583</v>
      </c>
      <c r="G424" s="8">
        <v>10.163636363636362</v>
      </c>
      <c r="H424" s="5" t="s">
        <v>1584</v>
      </c>
      <c r="I424" s="8">
        <v>10.972727272727273</v>
      </c>
      <c r="J424" s="8"/>
      <c r="K424" s="8"/>
      <c r="L424" s="14"/>
    </row>
    <row r="425" spans="2:12" x14ac:dyDescent="0.3">
      <c r="B425" s="13"/>
      <c r="C425" s="13">
        <v>700</v>
      </c>
      <c r="D425" s="5" t="s">
        <v>1585</v>
      </c>
      <c r="E425" s="6" t="s">
        <v>1586</v>
      </c>
      <c r="F425" s="6" t="s">
        <v>1587</v>
      </c>
      <c r="G425" s="8">
        <v>10.290909090909091</v>
      </c>
      <c r="H425" s="5" t="s">
        <v>1588</v>
      </c>
      <c r="I425" s="8">
        <v>11.109090909090909</v>
      </c>
      <c r="J425" s="8"/>
      <c r="K425" s="8"/>
      <c r="L425" s="14"/>
    </row>
    <row r="426" spans="2:12" x14ac:dyDescent="0.3">
      <c r="B426" s="13"/>
      <c r="C426" s="13">
        <v>800</v>
      </c>
      <c r="D426" s="5" t="s">
        <v>1589</v>
      </c>
      <c r="E426" s="6" t="s">
        <v>1590</v>
      </c>
      <c r="F426" s="6" t="s">
        <v>1591</v>
      </c>
      <c r="G426" s="8">
        <v>11.509090909090908</v>
      </c>
      <c r="H426" s="5" t="s">
        <v>1592</v>
      </c>
      <c r="I426" s="8">
        <v>12.427272727272726</v>
      </c>
      <c r="J426" s="8"/>
      <c r="K426" s="8"/>
      <c r="L426" s="14"/>
    </row>
    <row r="427" spans="2:12" x14ac:dyDescent="0.3">
      <c r="B427" s="13"/>
      <c r="C427" s="13">
        <v>900</v>
      </c>
      <c r="D427" s="5" t="s">
        <v>1593</v>
      </c>
      <c r="E427" s="6" t="s">
        <v>1594</v>
      </c>
      <c r="F427" s="6" t="s">
        <v>1595</v>
      </c>
      <c r="G427" s="8">
        <v>12.318181818181818</v>
      </c>
      <c r="H427" s="5" t="s">
        <v>1596</v>
      </c>
      <c r="I427" s="8">
        <v>13.309090909090909</v>
      </c>
      <c r="J427" s="8"/>
      <c r="K427" s="8"/>
      <c r="L427" s="14"/>
    </row>
    <row r="428" spans="2:12" x14ac:dyDescent="0.3">
      <c r="B428" s="13"/>
      <c r="C428" s="13">
        <v>1000</v>
      </c>
      <c r="D428" s="5" t="s">
        <v>1597</v>
      </c>
      <c r="E428" s="6" t="s">
        <v>1598</v>
      </c>
      <c r="F428" s="6" t="s">
        <v>1599</v>
      </c>
      <c r="G428" s="8">
        <v>13.48</v>
      </c>
      <c r="H428" s="5" t="s">
        <v>1600</v>
      </c>
      <c r="I428" s="8">
        <v>13.299999999999999</v>
      </c>
      <c r="J428" s="8"/>
      <c r="K428" s="8"/>
      <c r="L428" s="14"/>
    </row>
    <row r="429" spans="2:12" x14ac:dyDescent="0.3">
      <c r="B429" s="13"/>
      <c r="C429" s="13">
        <v>1250</v>
      </c>
      <c r="D429" s="5" t="s">
        <v>1601</v>
      </c>
      <c r="E429" s="6" t="s">
        <v>1602</v>
      </c>
      <c r="F429" s="6" t="s">
        <v>1603</v>
      </c>
      <c r="G429" s="8">
        <v>15.099999999999998</v>
      </c>
      <c r="H429" s="5" t="s">
        <v>1604</v>
      </c>
      <c r="I429" s="8">
        <v>16.309090909090909</v>
      </c>
      <c r="J429" s="8"/>
      <c r="K429" s="8"/>
      <c r="L429" s="14"/>
    </row>
    <row r="430" spans="2:12" x14ac:dyDescent="0.3">
      <c r="B430" s="13"/>
      <c r="C430" s="13">
        <v>1330</v>
      </c>
      <c r="D430" s="5" t="s">
        <v>1605</v>
      </c>
      <c r="E430" s="6" t="s">
        <v>1606</v>
      </c>
      <c r="F430" s="6" t="s">
        <v>1607</v>
      </c>
      <c r="G430" s="8">
        <v>15.718181818181817</v>
      </c>
      <c r="H430" s="5" t="s">
        <v>1608</v>
      </c>
      <c r="I430" s="8">
        <v>16.972727272727273</v>
      </c>
      <c r="J430" s="8"/>
      <c r="K430" s="8"/>
      <c r="L430" s="14"/>
    </row>
    <row r="431" spans="2:12" ht="15.6" x14ac:dyDescent="0.3">
      <c r="B431" s="13"/>
      <c r="C431" s="13"/>
      <c r="D431" s="4" t="s">
        <v>1609</v>
      </c>
      <c r="E431" s="4"/>
      <c r="F431" s="4"/>
      <c r="G431" s="4"/>
      <c r="H431" s="4"/>
      <c r="I431" s="4"/>
      <c r="J431" s="8"/>
      <c r="K431" s="8"/>
      <c r="L431" s="14"/>
    </row>
    <row r="432" spans="2:12" x14ac:dyDescent="0.3">
      <c r="B432" s="13"/>
      <c r="C432" s="13">
        <v>500</v>
      </c>
      <c r="D432" s="5" t="s">
        <v>1610</v>
      </c>
      <c r="E432" s="6" t="s">
        <v>1611</v>
      </c>
      <c r="F432" s="6" t="s">
        <v>1612</v>
      </c>
      <c r="G432" s="8">
        <v>11.072727272727272</v>
      </c>
      <c r="H432" s="5" t="s">
        <v>1613</v>
      </c>
      <c r="I432" s="8">
        <v>11.963636363636363</v>
      </c>
      <c r="J432" s="8"/>
      <c r="K432" s="8"/>
      <c r="L432" s="14"/>
    </row>
    <row r="433" spans="2:12" x14ac:dyDescent="0.3">
      <c r="B433" s="13"/>
      <c r="C433" s="13">
        <v>665</v>
      </c>
      <c r="D433" s="5" t="s">
        <v>1614</v>
      </c>
      <c r="E433" s="6" t="s">
        <v>1615</v>
      </c>
      <c r="F433" s="6" t="s">
        <v>1616</v>
      </c>
      <c r="G433" s="8">
        <v>12.499999999999998</v>
      </c>
      <c r="H433" s="5" t="s">
        <v>1617</v>
      </c>
      <c r="I433" s="8">
        <v>13.499999999999998</v>
      </c>
      <c r="J433" s="8"/>
      <c r="K433" s="8"/>
      <c r="L433" s="14"/>
    </row>
    <row r="434" spans="2:12" x14ac:dyDescent="0.3">
      <c r="B434" s="13"/>
      <c r="C434" s="13">
        <v>700</v>
      </c>
      <c r="D434" s="5" t="s">
        <v>1618</v>
      </c>
      <c r="E434" s="6" t="s">
        <v>1619</v>
      </c>
      <c r="F434" s="6" t="s">
        <v>1620</v>
      </c>
      <c r="G434" s="8">
        <v>13.29</v>
      </c>
      <c r="H434" s="5" t="s">
        <v>1621</v>
      </c>
      <c r="I434" s="8">
        <v>13.818181818181817</v>
      </c>
      <c r="J434" s="8"/>
      <c r="K434" s="8"/>
      <c r="L434" s="14"/>
    </row>
    <row r="435" spans="2:12" x14ac:dyDescent="0.3">
      <c r="B435" s="13"/>
      <c r="C435" s="13">
        <v>800</v>
      </c>
      <c r="D435" s="5" t="s">
        <v>1622</v>
      </c>
      <c r="E435" s="6" t="s">
        <v>1623</v>
      </c>
      <c r="F435" s="6" t="s">
        <v>1624</v>
      </c>
      <c r="G435" s="8">
        <v>14.372727272727271</v>
      </c>
      <c r="H435" s="5" t="s">
        <v>1625</v>
      </c>
      <c r="I435" s="8">
        <v>15.518181818181818</v>
      </c>
      <c r="J435" s="8"/>
      <c r="K435" s="8"/>
      <c r="L435" s="14"/>
    </row>
    <row r="436" spans="2:12" x14ac:dyDescent="0.3">
      <c r="B436" s="13"/>
      <c r="C436" s="13">
        <v>900</v>
      </c>
      <c r="D436" s="5" t="s">
        <v>1626</v>
      </c>
      <c r="E436" s="6" t="s">
        <v>1627</v>
      </c>
      <c r="F436" s="6" t="s">
        <v>1628</v>
      </c>
      <c r="G436" s="8">
        <v>15.363636363636362</v>
      </c>
      <c r="H436" s="5" t="s">
        <v>1629</v>
      </c>
      <c r="I436" s="8">
        <v>16.59090909090909</v>
      </c>
      <c r="J436" s="8"/>
      <c r="K436" s="8"/>
      <c r="L436" s="14"/>
    </row>
    <row r="437" spans="2:12" x14ac:dyDescent="0.3">
      <c r="B437" s="13"/>
      <c r="C437" s="13">
        <v>1000</v>
      </c>
      <c r="D437" s="5" t="s">
        <v>1630</v>
      </c>
      <c r="E437" s="6" t="s">
        <v>1631</v>
      </c>
      <c r="F437" s="6" t="s">
        <v>1632</v>
      </c>
      <c r="G437" s="8">
        <v>16.37</v>
      </c>
      <c r="H437" s="5" t="s">
        <v>1633</v>
      </c>
      <c r="I437" s="8">
        <v>17.679600000000001</v>
      </c>
      <c r="J437" s="8"/>
      <c r="K437" s="8"/>
      <c r="L437" s="14"/>
    </row>
    <row r="438" spans="2:12" x14ac:dyDescent="0.3">
      <c r="B438" s="13"/>
      <c r="C438" s="13">
        <v>1250</v>
      </c>
      <c r="D438" s="5" t="s">
        <v>1634</v>
      </c>
      <c r="E438" s="6" t="s">
        <v>1635</v>
      </c>
      <c r="F438" s="6" t="s">
        <v>1636</v>
      </c>
      <c r="G438" s="8">
        <v>18.545454545454543</v>
      </c>
      <c r="H438" s="5" t="s">
        <v>1637</v>
      </c>
      <c r="I438" s="8">
        <v>20.027272727272727</v>
      </c>
      <c r="J438" s="8"/>
      <c r="K438" s="8"/>
      <c r="L438" s="14"/>
    </row>
    <row r="439" spans="2:12" x14ac:dyDescent="0.3">
      <c r="B439" s="13"/>
      <c r="C439" s="13">
        <v>1330</v>
      </c>
      <c r="D439" s="5" t="s">
        <v>1638</v>
      </c>
      <c r="E439" s="6" t="s">
        <v>1639</v>
      </c>
      <c r="F439" s="6" t="s">
        <v>1640</v>
      </c>
      <c r="G439" s="8">
        <v>19.463636363636361</v>
      </c>
      <c r="H439" s="5" t="s">
        <v>1641</v>
      </c>
      <c r="I439" s="8">
        <v>21.027272727272724</v>
      </c>
      <c r="J439" s="8"/>
      <c r="K439" s="8"/>
      <c r="L439" s="14"/>
    </row>
    <row r="440" spans="2:12" ht="15.6" x14ac:dyDescent="0.3">
      <c r="B440" s="13"/>
      <c r="C440" s="13"/>
      <c r="D440" s="4" t="s">
        <v>1642</v>
      </c>
      <c r="E440" s="4"/>
      <c r="F440" s="4"/>
      <c r="G440" s="4"/>
      <c r="H440" s="4"/>
      <c r="I440" s="4"/>
      <c r="J440" s="8"/>
      <c r="K440" s="8"/>
      <c r="L440" s="14"/>
    </row>
    <row r="441" spans="2:12" x14ac:dyDescent="0.3">
      <c r="B441" s="13"/>
      <c r="C441" s="13">
        <v>500</v>
      </c>
      <c r="D441" s="5" t="s">
        <v>1643</v>
      </c>
      <c r="E441" s="6" t="s">
        <v>1644</v>
      </c>
      <c r="F441" s="6" t="s">
        <v>1645</v>
      </c>
      <c r="G441" s="8">
        <v>3.0181818181818176</v>
      </c>
      <c r="H441" s="5" t="s">
        <v>1646</v>
      </c>
      <c r="I441" s="8">
        <v>3.2636363636363632</v>
      </c>
      <c r="J441" s="8"/>
      <c r="K441" s="8"/>
      <c r="L441" s="14"/>
    </row>
    <row r="442" spans="2:12" x14ac:dyDescent="0.3">
      <c r="B442" s="13"/>
      <c r="C442" s="13">
        <v>665</v>
      </c>
      <c r="D442" s="5" t="s">
        <v>1647</v>
      </c>
      <c r="E442" s="6" t="s">
        <v>1648</v>
      </c>
      <c r="F442" s="6" t="s">
        <v>1649</v>
      </c>
      <c r="G442" s="8">
        <v>3.3272727272727272</v>
      </c>
      <c r="H442" s="5" t="s">
        <v>1650</v>
      </c>
      <c r="I442" s="8">
        <v>3.5909090909090908</v>
      </c>
      <c r="J442" s="8"/>
      <c r="K442" s="8"/>
      <c r="L442" s="14"/>
    </row>
    <row r="443" spans="2:12" x14ac:dyDescent="0.3">
      <c r="B443" s="13"/>
      <c r="C443" s="13">
        <v>700</v>
      </c>
      <c r="D443" s="5" t="s">
        <v>1651</v>
      </c>
      <c r="E443" s="6" t="s">
        <v>1652</v>
      </c>
      <c r="F443" s="6" t="s">
        <v>1653</v>
      </c>
      <c r="G443" s="8">
        <v>3.47</v>
      </c>
      <c r="H443" s="5" t="s">
        <v>1654</v>
      </c>
      <c r="I443" s="8">
        <v>3.6454545454545451</v>
      </c>
      <c r="J443" s="8"/>
      <c r="K443" s="8"/>
      <c r="L443" s="14"/>
    </row>
    <row r="444" spans="2:12" x14ac:dyDescent="0.3">
      <c r="B444" s="13"/>
      <c r="C444" s="13">
        <v>800</v>
      </c>
      <c r="D444" s="5" t="s">
        <v>1655</v>
      </c>
      <c r="E444" s="6" t="s">
        <v>1656</v>
      </c>
      <c r="F444" s="6" t="s">
        <v>1657</v>
      </c>
      <c r="G444" s="8">
        <v>3.709090909090909</v>
      </c>
      <c r="H444" s="5" t="s">
        <v>1658</v>
      </c>
      <c r="I444" s="8">
        <v>4.0090909090909088</v>
      </c>
      <c r="J444" s="8"/>
      <c r="K444" s="8"/>
      <c r="L444" s="14"/>
    </row>
    <row r="445" spans="2:12" x14ac:dyDescent="0.3">
      <c r="B445" s="13"/>
      <c r="C445" s="13">
        <v>900</v>
      </c>
      <c r="D445" s="5" t="s">
        <v>1659</v>
      </c>
      <c r="E445" s="6" t="s">
        <v>1660</v>
      </c>
      <c r="F445" s="6" t="s">
        <v>1661</v>
      </c>
      <c r="G445" s="8">
        <v>3.9</v>
      </c>
      <c r="H445" s="5" t="s">
        <v>1662</v>
      </c>
      <c r="I445" s="8">
        <v>4.209090909090909</v>
      </c>
      <c r="J445" s="8"/>
      <c r="K445" s="8"/>
      <c r="L445" s="14"/>
    </row>
    <row r="446" spans="2:12" x14ac:dyDescent="0.3">
      <c r="B446" s="13"/>
      <c r="C446" s="13">
        <v>1000</v>
      </c>
      <c r="D446" s="5" t="s">
        <v>1663</v>
      </c>
      <c r="E446" s="6" t="s">
        <v>1664</v>
      </c>
      <c r="F446" s="6" t="s">
        <v>1665</v>
      </c>
      <c r="G446" s="8">
        <v>4.0090909090909088</v>
      </c>
      <c r="H446" s="5" t="s">
        <v>1666</v>
      </c>
      <c r="I446" s="8">
        <v>4.3272727272727272</v>
      </c>
      <c r="J446" s="8"/>
      <c r="K446" s="8"/>
      <c r="L446" s="14"/>
    </row>
    <row r="447" spans="2:12" x14ac:dyDescent="0.3">
      <c r="B447" s="13"/>
      <c r="C447" s="13">
        <v>1250</v>
      </c>
      <c r="D447" s="5" t="s">
        <v>1667</v>
      </c>
      <c r="E447" s="6" t="s">
        <v>1668</v>
      </c>
      <c r="F447" s="6" t="s">
        <v>1669</v>
      </c>
      <c r="G447" s="8">
        <v>4.6454545454545455</v>
      </c>
      <c r="H447" s="5" t="s">
        <v>1670</v>
      </c>
      <c r="I447" s="8">
        <v>5.0181818181818176</v>
      </c>
      <c r="J447" s="8"/>
      <c r="K447" s="8"/>
      <c r="L447" s="14"/>
    </row>
    <row r="448" spans="2:12" x14ac:dyDescent="0.3">
      <c r="B448" s="13"/>
      <c r="C448" s="13">
        <v>1330</v>
      </c>
      <c r="D448" s="5" t="s">
        <v>1671</v>
      </c>
      <c r="E448" s="6" t="s">
        <v>1672</v>
      </c>
      <c r="F448" s="6" t="s">
        <v>1673</v>
      </c>
      <c r="G448" s="8">
        <v>4.8</v>
      </c>
      <c r="H448" s="5" t="s">
        <v>1674</v>
      </c>
      <c r="I448" s="8">
        <v>5.1818181818181817</v>
      </c>
      <c r="J448" s="8"/>
      <c r="K448" s="8"/>
      <c r="L448" s="14"/>
    </row>
    <row r="449" spans="2:12" ht="15.6" x14ac:dyDescent="0.3">
      <c r="B449" s="13"/>
      <c r="C449" s="13"/>
      <c r="D449" s="4" t="s">
        <v>1675</v>
      </c>
      <c r="E449" s="4"/>
      <c r="F449" s="4"/>
      <c r="G449" s="4"/>
      <c r="H449" s="4"/>
      <c r="I449" s="4"/>
      <c r="J449" s="8"/>
      <c r="K449" s="8"/>
      <c r="L449" s="14"/>
    </row>
    <row r="450" spans="2:12" x14ac:dyDescent="0.3">
      <c r="B450" s="13"/>
      <c r="C450" s="13">
        <v>500</v>
      </c>
      <c r="D450" s="5" t="s">
        <v>1676</v>
      </c>
      <c r="E450" s="6" t="s">
        <v>1677</v>
      </c>
      <c r="F450" s="6" t="s">
        <v>1678</v>
      </c>
      <c r="G450" s="8">
        <v>9.0545454545454547</v>
      </c>
      <c r="H450" s="5" t="s">
        <v>1679</v>
      </c>
      <c r="I450" s="8">
        <v>9.7818181818181813</v>
      </c>
      <c r="J450" s="8"/>
      <c r="K450" s="8"/>
      <c r="L450" s="14"/>
    </row>
    <row r="451" spans="2:12" x14ac:dyDescent="0.3">
      <c r="B451" s="13"/>
      <c r="C451" s="13">
        <v>665</v>
      </c>
      <c r="D451" s="5" t="s">
        <v>1680</v>
      </c>
      <c r="E451" s="6" t="s">
        <v>1681</v>
      </c>
      <c r="F451" s="6" t="s">
        <v>1682</v>
      </c>
      <c r="G451" s="8">
        <v>10.318181818181817</v>
      </c>
      <c r="H451" s="5" t="s">
        <v>1683</v>
      </c>
      <c r="I451" s="8">
        <v>11.145454545454545</v>
      </c>
      <c r="J451" s="8"/>
      <c r="K451" s="8"/>
      <c r="L451" s="14"/>
    </row>
    <row r="452" spans="2:12" x14ac:dyDescent="0.3">
      <c r="B452" s="13"/>
      <c r="C452" s="13">
        <v>700</v>
      </c>
      <c r="D452" s="5" t="s">
        <v>1684</v>
      </c>
      <c r="E452" s="6" t="s">
        <v>1685</v>
      </c>
      <c r="F452" s="6" t="s">
        <v>1686</v>
      </c>
      <c r="G452" s="8">
        <v>10.65</v>
      </c>
      <c r="H452" s="5" t="s">
        <v>1687</v>
      </c>
      <c r="I452" s="8">
        <v>11.281818181818181</v>
      </c>
      <c r="J452" s="8"/>
      <c r="K452" s="8"/>
      <c r="L452" s="14"/>
    </row>
    <row r="453" spans="2:12" x14ac:dyDescent="0.3">
      <c r="B453" s="13"/>
      <c r="C453" s="13">
        <v>800</v>
      </c>
      <c r="D453" s="5" t="s">
        <v>1688</v>
      </c>
      <c r="E453" s="6" t="s">
        <v>1689</v>
      </c>
      <c r="F453" s="6" t="s">
        <v>1690</v>
      </c>
      <c r="G453" s="8">
        <v>11.68181818181818</v>
      </c>
      <c r="H453" s="5" t="s">
        <v>1691</v>
      </c>
      <c r="I453" s="8">
        <v>12.618181818181817</v>
      </c>
      <c r="J453" s="8"/>
      <c r="K453" s="8"/>
      <c r="L453" s="14"/>
    </row>
    <row r="454" spans="2:12" x14ac:dyDescent="0.3">
      <c r="B454" s="13"/>
      <c r="C454" s="13">
        <v>900</v>
      </c>
      <c r="D454" s="5" t="s">
        <v>1692</v>
      </c>
      <c r="E454" s="6" t="s">
        <v>1693</v>
      </c>
      <c r="F454" s="6" t="s">
        <v>1694</v>
      </c>
      <c r="G454" s="8">
        <v>12.509090909090908</v>
      </c>
      <c r="H454" s="5" t="s">
        <v>1695</v>
      </c>
      <c r="I454" s="8">
        <v>13.509090909090908</v>
      </c>
      <c r="J454" s="8"/>
      <c r="K454" s="8"/>
      <c r="L454" s="14"/>
    </row>
    <row r="455" spans="2:12" x14ac:dyDescent="0.3">
      <c r="B455" s="13"/>
      <c r="C455" s="13">
        <v>1000</v>
      </c>
      <c r="D455" s="5" t="s">
        <v>1696</v>
      </c>
      <c r="E455" s="6" t="s">
        <v>1697</v>
      </c>
      <c r="F455" s="6" t="s">
        <v>1698</v>
      </c>
      <c r="G455" s="8">
        <v>13.58</v>
      </c>
      <c r="H455" s="5" t="s">
        <v>1699</v>
      </c>
      <c r="I455" s="8">
        <v>12.881818181818181</v>
      </c>
      <c r="J455" s="8"/>
      <c r="K455" s="8"/>
      <c r="L455" s="14"/>
    </row>
    <row r="456" spans="2:12" x14ac:dyDescent="0.3">
      <c r="B456" s="13"/>
      <c r="C456" s="13">
        <v>1250</v>
      </c>
      <c r="D456" s="5" t="s">
        <v>1700</v>
      </c>
      <c r="E456" s="6" t="s">
        <v>1701</v>
      </c>
      <c r="F456" s="6" t="s">
        <v>1702</v>
      </c>
      <c r="G456" s="8">
        <v>15.327272727272726</v>
      </c>
      <c r="H456" s="5" t="s">
        <v>1703</v>
      </c>
      <c r="I456" s="8">
        <v>16.554545454545455</v>
      </c>
      <c r="J456" s="8"/>
      <c r="K456" s="8"/>
      <c r="L456" s="14"/>
    </row>
    <row r="457" spans="2:12" x14ac:dyDescent="0.3">
      <c r="B457" s="13"/>
      <c r="C457" s="13">
        <v>1330</v>
      </c>
      <c r="D457" s="5" t="s">
        <v>1704</v>
      </c>
      <c r="E457" s="6" t="s">
        <v>1705</v>
      </c>
      <c r="F457" s="6" t="s">
        <v>1706</v>
      </c>
      <c r="G457" s="8">
        <v>15.954545454545453</v>
      </c>
      <c r="H457" s="5" t="s">
        <v>1707</v>
      </c>
      <c r="I457" s="8">
        <v>17.227272727272727</v>
      </c>
      <c r="J457" s="8"/>
      <c r="K457" s="8"/>
      <c r="L457" s="14"/>
    </row>
    <row r="458" spans="2:12" ht="15.6" x14ac:dyDescent="0.3">
      <c r="B458" s="13"/>
      <c r="C458" s="13"/>
      <c r="D458" s="4" t="s">
        <v>1708</v>
      </c>
      <c r="E458" s="4"/>
      <c r="F458" s="4"/>
      <c r="G458" s="4"/>
      <c r="H458" s="4"/>
      <c r="I458" s="4"/>
      <c r="J458" s="8"/>
      <c r="K458" s="8"/>
      <c r="L458" s="14"/>
    </row>
    <row r="459" spans="2:12" x14ac:dyDescent="0.3">
      <c r="B459" s="13"/>
      <c r="C459" s="13">
        <v>500</v>
      </c>
      <c r="D459" s="5" t="s">
        <v>1709</v>
      </c>
      <c r="E459" s="6" t="s">
        <v>1710</v>
      </c>
      <c r="F459" s="6" t="s">
        <v>1711</v>
      </c>
      <c r="G459" s="8">
        <v>11.245454545454544</v>
      </c>
      <c r="H459" s="5" t="s">
        <v>1712</v>
      </c>
      <c r="I459" s="8">
        <v>12.145454545454545</v>
      </c>
      <c r="J459" s="8"/>
      <c r="K459" s="8"/>
      <c r="L459" s="14"/>
    </row>
    <row r="460" spans="2:12" x14ac:dyDescent="0.3">
      <c r="B460" s="13"/>
      <c r="C460" s="13">
        <v>665</v>
      </c>
      <c r="D460" s="5" t="s">
        <v>1713</v>
      </c>
      <c r="E460" s="6" t="s">
        <v>1714</v>
      </c>
      <c r="F460" s="6" t="s">
        <v>1715</v>
      </c>
      <c r="G460" s="8">
        <v>12.690909090909091</v>
      </c>
      <c r="H460" s="5" t="s">
        <v>1716</v>
      </c>
      <c r="I460" s="8">
        <v>13.709090909090907</v>
      </c>
      <c r="J460" s="8"/>
      <c r="K460" s="8"/>
      <c r="L460" s="14"/>
    </row>
    <row r="461" spans="2:12" x14ac:dyDescent="0.3">
      <c r="B461" s="13"/>
      <c r="C461" s="13">
        <v>700</v>
      </c>
      <c r="D461" s="5" t="s">
        <v>1717</v>
      </c>
      <c r="E461" s="6" t="s">
        <v>1718</v>
      </c>
      <c r="F461" s="6" t="s">
        <v>1719</v>
      </c>
      <c r="G461" s="8">
        <v>13.16</v>
      </c>
      <c r="H461" s="5" t="s">
        <v>1720</v>
      </c>
      <c r="I461" s="8">
        <v>14.027272727272726</v>
      </c>
      <c r="J461" s="8"/>
      <c r="K461" s="8"/>
      <c r="L461" s="14"/>
    </row>
    <row r="462" spans="2:12" x14ac:dyDescent="0.3">
      <c r="B462" s="13"/>
      <c r="C462" s="13">
        <v>800</v>
      </c>
      <c r="D462" s="5" t="s">
        <v>1721</v>
      </c>
      <c r="E462" s="6" t="s">
        <v>1722</v>
      </c>
      <c r="F462" s="6" t="s">
        <v>1723</v>
      </c>
      <c r="G462" s="8">
        <v>14.59090909090909</v>
      </c>
      <c r="H462" s="5" t="s">
        <v>1724</v>
      </c>
      <c r="I462" s="8">
        <v>15.754545454545452</v>
      </c>
      <c r="J462" s="8"/>
      <c r="K462" s="8"/>
      <c r="L462" s="14"/>
    </row>
    <row r="463" spans="2:12" x14ac:dyDescent="0.3">
      <c r="B463" s="13"/>
      <c r="C463" s="13">
        <v>900</v>
      </c>
      <c r="D463" s="5" t="s">
        <v>1725</v>
      </c>
      <c r="E463" s="6" t="s">
        <v>1726</v>
      </c>
      <c r="F463" s="6" t="s">
        <v>1727</v>
      </c>
      <c r="G463" s="8">
        <v>15.6</v>
      </c>
      <c r="H463" s="5" t="s">
        <v>1728</v>
      </c>
      <c r="I463" s="8">
        <v>16.847999999999999</v>
      </c>
      <c r="J463" s="8"/>
      <c r="K463" s="8"/>
      <c r="L463" s="14"/>
    </row>
    <row r="464" spans="2:12" x14ac:dyDescent="0.3">
      <c r="B464" s="13"/>
      <c r="C464" s="13">
        <v>1000</v>
      </c>
      <c r="D464" s="5" t="s">
        <v>1729</v>
      </c>
      <c r="E464" s="6" t="s">
        <v>1730</v>
      </c>
      <c r="F464" s="6" t="s">
        <v>1731</v>
      </c>
      <c r="G464" s="8">
        <v>16.75</v>
      </c>
      <c r="H464" s="5" t="s">
        <v>1732</v>
      </c>
      <c r="I464" s="8">
        <v>15.809090909090909</v>
      </c>
      <c r="J464" s="8"/>
      <c r="K464" s="8"/>
      <c r="L464" s="14"/>
    </row>
    <row r="465" spans="2:12" x14ac:dyDescent="0.3">
      <c r="B465" s="13"/>
      <c r="C465" s="13">
        <v>1250</v>
      </c>
      <c r="D465" s="5" t="s">
        <v>1733</v>
      </c>
      <c r="E465" s="6" t="s">
        <v>1734</v>
      </c>
      <c r="F465" s="6" t="s">
        <v>1735</v>
      </c>
      <c r="G465" s="8">
        <v>18.827272727272728</v>
      </c>
      <c r="H465" s="5" t="s">
        <v>1736</v>
      </c>
      <c r="I465" s="8">
        <v>20.336363636363636</v>
      </c>
      <c r="J465" s="8"/>
      <c r="K465" s="8"/>
      <c r="L465" s="14"/>
    </row>
    <row r="466" spans="2:12" x14ac:dyDescent="0.3">
      <c r="B466" s="13"/>
      <c r="C466" s="13">
        <v>1330</v>
      </c>
      <c r="D466" s="5" t="s">
        <v>1737</v>
      </c>
      <c r="E466" s="6" t="s">
        <v>1738</v>
      </c>
      <c r="F466" s="6" t="s">
        <v>1739</v>
      </c>
      <c r="G466" s="8">
        <v>19.763636363636362</v>
      </c>
      <c r="H466" s="5" t="s">
        <v>1740</v>
      </c>
      <c r="I466" s="8">
        <v>21.345454545454544</v>
      </c>
      <c r="J466" s="8"/>
      <c r="K466" s="8"/>
      <c r="L466" s="14"/>
    </row>
    <row r="467" spans="2:12" ht="15.6" x14ac:dyDescent="0.3">
      <c r="B467" s="13"/>
      <c r="C467" s="13"/>
      <c r="D467" s="4" t="s">
        <v>1741</v>
      </c>
      <c r="E467" s="4"/>
      <c r="F467" s="4"/>
      <c r="G467" s="4"/>
      <c r="H467" s="4"/>
      <c r="I467" s="4"/>
      <c r="J467" s="8"/>
      <c r="K467" s="8"/>
      <c r="L467" s="14"/>
    </row>
    <row r="468" spans="2:12" x14ac:dyDescent="0.3">
      <c r="B468" s="13"/>
      <c r="C468" s="13">
        <v>500</v>
      </c>
      <c r="D468" s="5" t="s">
        <v>1742</v>
      </c>
      <c r="E468" s="6" t="s">
        <v>1743</v>
      </c>
      <c r="F468" s="6" t="s">
        <v>1744</v>
      </c>
      <c r="G468" s="8">
        <v>3.1090909090909089</v>
      </c>
      <c r="H468" s="5" t="s">
        <v>1745</v>
      </c>
      <c r="I468" s="8">
        <v>3.3545454545454541</v>
      </c>
      <c r="J468" s="8"/>
      <c r="K468" s="8"/>
      <c r="L468" s="14"/>
    </row>
    <row r="469" spans="2:12" x14ac:dyDescent="0.3">
      <c r="B469" s="13"/>
      <c r="C469" s="13">
        <v>665</v>
      </c>
      <c r="D469" s="5" t="s">
        <v>1746</v>
      </c>
      <c r="E469" s="6" t="s">
        <v>1747</v>
      </c>
      <c r="F469" s="6" t="s">
        <v>1748</v>
      </c>
      <c r="G469" s="8">
        <v>3.4272727272727268</v>
      </c>
      <c r="H469" s="5" t="s">
        <v>1749</v>
      </c>
      <c r="I469" s="8">
        <v>3.7</v>
      </c>
      <c r="J469" s="8"/>
      <c r="K469" s="8"/>
      <c r="L469" s="14"/>
    </row>
    <row r="470" spans="2:12" x14ac:dyDescent="0.3">
      <c r="B470" s="13"/>
      <c r="C470" s="13">
        <v>700</v>
      </c>
      <c r="D470" s="5" t="s">
        <v>1750</v>
      </c>
      <c r="E470" s="6" t="s">
        <v>1751</v>
      </c>
      <c r="F470" s="6" t="s">
        <v>1752</v>
      </c>
      <c r="G470" s="8">
        <v>3.8181818181818179</v>
      </c>
      <c r="H470" s="5" t="s">
        <v>1753</v>
      </c>
      <c r="I470" s="8">
        <v>4.127272727272727</v>
      </c>
      <c r="J470" s="8"/>
      <c r="K470" s="8"/>
      <c r="L470" s="14"/>
    </row>
    <row r="471" spans="2:12" x14ac:dyDescent="0.3">
      <c r="B471" s="13"/>
      <c r="C471" s="13">
        <v>800</v>
      </c>
      <c r="D471" s="5" t="s">
        <v>1754</v>
      </c>
      <c r="E471" s="6" t="s">
        <v>1755</v>
      </c>
      <c r="F471" s="6" t="s">
        <v>1756</v>
      </c>
      <c r="G471" s="8">
        <v>3.93</v>
      </c>
      <c r="H471" s="5" t="s">
        <v>1757</v>
      </c>
      <c r="I471" s="8">
        <v>3.754545454545454</v>
      </c>
      <c r="J471" s="8"/>
      <c r="K471" s="8"/>
      <c r="L471" s="14"/>
    </row>
    <row r="472" spans="2:12" x14ac:dyDescent="0.3">
      <c r="B472" s="13"/>
      <c r="C472" s="13">
        <v>900</v>
      </c>
      <c r="D472" s="5" t="s">
        <v>1758</v>
      </c>
      <c r="E472" s="6" t="s">
        <v>1759</v>
      </c>
      <c r="F472" s="6" t="s">
        <v>1760</v>
      </c>
      <c r="G472" s="8">
        <v>4.0181818181818176</v>
      </c>
      <c r="H472" s="5" t="s">
        <v>1761</v>
      </c>
      <c r="I472" s="8">
        <v>4.336363636363636</v>
      </c>
      <c r="J472" s="8"/>
      <c r="K472" s="8"/>
      <c r="L472" s="14"/>
    </row>
    <row r="473" spans="2:12" x14ac:dyDescent="0.3">
      <c r="B473" s="13"/>
      <c r="C473" s="13">
        <v>1000</v>
      </c>
      <c r="D473" s="5" t="s">
        <v>1762</v>
      </c>
      <c r="E473" s="6" t="s">
        <v>1763</v>
      </c>
      <c r="F473" s="6" t="s">
        <v>1764</v>
      </c>
      <c r="G473" s="8">
        <v>4.127272727272727</v>
      </c>
      <c r="H473" s="5" t="s">
        <v>1765</v>
      </c>
      <c r="I473" s="8">
        <v>4.4636363636363638</v>
      </c>
      <c r="J473" s="8"/>
      <c r="K473" s="8"/>
      <c r="L473" s="14"/>
    </row>
    <row r="474" spans="2:12" x14ac:dyDescent="0.3">
      <c r="B474" s="13"/>
      <c r="C474" s="13">
        <v>1250</v>
      </c>
      <c r="D474" s="5" t="s">
        <v>1766</v>
      </c>
      <c r="E474" s="6" t="s">
        <v>1767</v>
      </c>
      <c r="F474" s="6" t="s">
        <v>1768</v>
      </c>
      <c r="G474" s="8">
        <v>4.7818181818181813</v>
      </c>
      <c r="H474" s="5" t="s">
        <v>1769</v>
      </c>
      <c r="I474" s="8">
        <v>5.1636363636363631</v>
      </c>
      <c r="J474" s="8"/>
      <c r="K474" s="8"/>
      <c r="L474" s="14"/>
    </row>
    <row r="475" spans="2:12" x14ac:dyDescent="0.3">
      <c r="B475" s="13"/>
      <c r="C475" s="13">
        <v>1330</v>
      </c>
      <c r="D475" s="5" t="s">
        <v>1770</v>
      </c>
      <c r="E475" s="6" t="s">
        <v>1771</v>
      </c>
      <c r="F475" s="6" t="s">
        <v>1772</v>
      </c>
      <c r="G475" s="8">
        <v>4.9454545454545453</v>
      </c>
      <c r="H475" s="5" t="s">
        <v>1773</v>
      </c>
      <c r="I475" s="8">
        <v>5.336363636363636</v>
      </c>
      <c r="J475" s="8"/>
      <c r="K475" s="8"/>
      <c r="L475" s="14"/>
    </row>
    <row r="476" spans="2:12" ht="15.6" x14ac:dyDescent="0.3">
      <c r="B476" s="13"/>
      <c r="C476" s="13"/>
      <c r="D476" s="4" t="s">
        <v>1774</v>
      </c>
      <c r="E476" s="4"/>
      <c r="F476" s="4"/>
      <c r="G476" s="4"/>
      <c r="H476" s="4"/>
      <c r="I476" s="4"/>
      <c r="J476" s="8"/>
      <c r="K476" s="8"/>
      <c r="L476" s="14"/>
    </row>
    <row r="477" spans="2:12" x14ac:dyDescent="0.3">
      <c r="B477" s="13"/>
      <c r="C477" s="13">
        <v>500</v>
      </c>
      <c r="D477" s="5" t="s">
        <v>1775</v>
      </c>
      <c r="E477" s="6" t="s">
        <v>1776</v>
      </c>
      <c r="F477" s="6" t="s">
        <v>1777</v>
      </c>
      <c r="G477" s="8">
        <v>9.3272727272727263</v>
      </c>
      <c r="H477" s="5" t="s">
        <v>1778</v>
      </c>
      <c r="I477" s="8">
        <v>10.072727272727272</v>
      </c>
      <c r="J477" s="8"/>
      <c r="K477" s="8"/>
      <c r="L477" s="14"/>
    </row>
    <row r="478" spans="2:12" x14ac:dyDescent="0.3">
      <c r="B478" s="13"/>
      <c r="C478" s="13">
        <v>665</v>
      </c>
      <c r="D478" s="5" t="s">
        <v>1779</v>
      </c>
      <c r="E478" s="6" t="s">
        <v>1780</v>
      </c>
      <c r="F478" s="6" t="s">
        <v>1781</v>
      </c>
      <c r="G478" s="8">
        <v>10.627272727272725</v>
      </c>
      <c r="H478" s="5" t="s">
        <v>1782</v>
      </c>
      <c r="I478" s="8">
        <v>11.481818181818182</v>
      </c>
      <c r="J478" s="8"/>
      <c r="K478" s="8"/>
      <c r="L478" s="14"/>
    </row>
    <row r="479" spans="2:12" x14ac:dyDescent="0.3">
      <c r="B479" s="13"/>
      <c r="C479" s="13">
        <v>700</v>
      </c>
      <c r="D479" s="5" t="s">
        <v>1783</v>
      </c>
      <c r="E479" s="6" t="s">
        <v>1784</v>
      </c>
      <c r="F479" s="6" t="s">
        <v>1785</v>
      </c>
      <c r="G479" s="8">
        <v>10.754545454545454</v>
      </c>
      <c r="H479" s="5" t="s">
        <v>1786</v>
      </c>
      <c r="I479" s="8">
        <v>11.618181818181817</v>
      </c>
      <c r="J479" s="8"/>
      <c r="K479" s="8"/>
      <c r="L479" s="14"/>
    </row>
    <row r="480" spans="2:12" x14ac:dyDescent="0.3">
      <c r="B480" s="13"/>
      <c r="C480" s="13">
        <v>800</v>
      </c>
      <c r="D480" s="5" t="s">
        <v>1787</v>
      </c>
      <c r="E480" s="6" t="s">
        <v>1788</v>
      </c>
      <c r="F480" s="6" t="s">
        <v>1789</v>
      </c>
      <c r="G480" s="8">
        <v>12.036363636363635</v>
      </c>
      <c r="H480" s="5" t="s">
        <v>1790</v>
      </c>
      <c r="I480" s="8">
        <v>12.999272727272727</v>
      </c>
      <c r="J480" s="8"/>
      <c r="K480" s="8"/>
      <c r="L480" s="14"/>
    </row>
    <row r="481" spans="2:12" x14ac:dyDescent="0.3">
      <c r="B481" s="13"/>
      <c r="C481" s="13">
        <v>900</v>
      </c>
      <c r="D481" s="5" t="s">
        <v>1791</v>
      </c>
      <c r="E481" s="6" t="s">
        <v>1792</v>
      </c>
      <c r="F481" s="6" t="s">
        <v>1793</v>
      </c>
      <c r="G481" s="8">
        <v>12.881818181818181</v>
      </c>
      <c r="H481" s="5" t="s">
        <v>1794</v>
      </c>
      <c r="I481" s="8">
        <v>13.918181818181818</v>
      </c>
      <c r="J481" s="8"/>
      <c r="K481" s="8"/>
      <c r="L481" s="14"/>
    </row>
    <row r="482" spans="2:12" x14ac:dyDescent="0.3">
      <c r="B482" s="13"/>
      <c r="C482" s="13">
        <v>1000</v>
      </c>
      <c r="D482" s="5" t="s">
        <v>1795</v>
      </c>
      <c r="E482" s="6" t="s">
        <v>1796</v>
      </c>
      <c r="F482" s="6" t="s">
        <v>1797</v>
      </c>
      <c r="G482" s="8">
        <v>13.74</v>
      </c>
      <c r="H482" s="5" t="s">
        <v>1798</v>
      </c>
      <c r="I482" s="8">
        <v>13.263636363636362</v>
      </c>
      <c r="J482" s="8"/>
      <c r="K482" s="8"/>
      <c r="L482" s="14"/>
    </row>
    <row r="483" spans="2:12" x14ac:dyDescent="0.3">
      <c r="B483" s="13"/>
      <c r="C483" s="13">
        <v>1250</v>
      </c>
      <c r="D483" s="5" t="s">
        <v>1799</v>
      </c>
      <c r="E483" s="6" t="s">
        <v>1800</v>
      </c>
      <c r="F483" s="6" t="s">
        <v>1801</v>
      </c>
      <c r="G483" s="8">
        <v>15.790909090909091</v>
      </c>
      <c r="H483" s="5" t="s">
        <v>1802</v>
      </c>
      <c r="I483" s="8">
        <v>17.054545454545455</v>
      </c>
      <c r="J483" s="8"/>
      <c r="K483" s="8"/>
      <c r="L483" s="14"/>
    </row>
    <row r="484" spans="2:12" x14ac:dyDescent="0.3">
      <c r="B484" s="13"/>
      <c r="C484" s="13">
        <v>1330</v>
      </c>
      <c r="D484" s="5" t="s">
        <v>1803</v>
      </c>
      <c r="E484" s="6" t="s">
        <v>1804</v>
      </c>
      <c r="F484" s="6" t="s">
        <v>1805</v>
      </c>
      <c r="G484" s="8">
        <v>16.436363636363634</v>
      </c>
      <c r="H484" s="5" t="s">
        <v>1806</v>
      </c>
      <c r="I484" s="8">
        <v>17.745454545454542</v>
      </c>
      <c r="J484" s="8"/>
      <c r="K484" s="8"/>
      <c r="L484" s="14"/>
    </row>
    <row r="485" spans="2:12" ht="15.6" x14ac:dyDescent="0.3">
      <c r="B485" s="13"/>
      <c r="C485" s="13"/>
      <c r="D485" s="4" t="s">
        <v>1807</v>
      </c>
      <c r="E485" s="4"/>
      <c r="F485" s="4"/>
      <c r="G485" s="4"/>
      <c r="H485" s="4"/>
      <c r="I485" s="4"/>
      <c r="J485" s="8"/>
      <c r="K485" s="8"/>
      <c r="L485" s="14"/>
    </row>
    <row r="486" spans="2:12" x14ac:dyDescent="0.3">
      <c r="B486" s="13"/>
      <c r="C486" s="13">
        <v>500</v>
      </c>
      <c r="D486" s="5" t="s">
        <v>1808</v>
      </c>
      <c r="E486" s="6" t="s">
        <v>1809</v>
      </c>
      <c r="F486" s="6" t="s">
        <v>1810</v>
      </c>
      <c r="G486" s="8">
        <v>11.58181818181818</v>
      </c>
      <c r="H486" s="5" t="s">
        <v>1811</v>
      </c>
      <c r="I486" s="8">
        <v>12.509090909090908</v>
      </c>
      <c r="J486" s="8"/>
      <c r="K486" s="8"/>
      <c r="L486" s="14"/>
    </row>
    <row r="487" spans="2:12" x14ac:dyDescent="0.3">
      <c r="B487" s="13"/>
      <c r="C487" s="13">
        <v>665</v>
      </c>
      <c r="D487" s="5" t="s">
        <v>1812</v>
      </c>
      <c r="E487" s="6" t="s">
        <v>1813</v>
      </c>
      <c r="F487" s="6" t="s">
        <v>1814</v>
      </c>
      <c r="G487" s="8">
        <v>13.072727272727272</v>
      </c>
      <c r="H487" s="5" t="s">
        <v>1815</v>
      </c>
      <c r="I487" s="8">
        <v>14.118181818181817</v>
      </c>
      <c r="J487" s="8"/>
      <c r="K487" s="8"/>
      <c r="L487" s="14"/>
    </row>
    <row r="488" spans="2:12" x14ac:dyDescent="0.3">
      <c r="B488" s="13"/>
      <c r="C488" s="13">
        <v>700</v>
      </c>
      <c r="D488" s="5" t="s">
        <v>1816</v>
      </c>
      <c r="E488" s="6" t="s">
        <v>1817</v>
      </c>
      <c r="F488" s="6" t="s">
        <v>1818</v>
      </c>
      <c r="G488" s="8">
        <v>13.68</v>
      </c>
      <c r="H488" s="5" t="s">
        <v>1819</v>
      </c>
      <c r="I488" s="8">
        <v>14.454545454545453</v>
      </c>
      <c r="J488" s="8"/>
      <c r="K488" s="8"/>
      <c r="L488" s="14"/>
    </row>
    <row r="489" spans="2:12" x14ac:dyDescent="0.3">
      <c r="B489" s="13"/>
      <c r="C489" s="13">
        <v>800</v>
      </c>
      <c r="D489" s="5" t="s">
        <v>1820</v>
      </c>
      <c r="E489" s="6" t="s">
        <v>1821</v>
      </c>
      <c r="F489" s="6" t="s">
        <v>1822</v>
      </c>
      <c r="G489" s="8">
        <v>15.027272727272727</v>
      </c>
      <c r="H489" s="5" t="s">
        <v>1823</v>
      </c>
      <c r="I489" s="8">
        <v>16.229454545454548</v>
      </c>
      <c r="J489" s="8"/>
      <c r="K489" s="8"/>
      <c r="L489" s="14"/>
    </row>
    <row r="490" spans="2:12" x14ac:dyDescent="0.3">
      <c r="B490" s="13"/>
      <c r="C490" s="13">
        <v>900</v>
      </c>
      <c r="D490" s="5" t="s">
        <v>1824</v>
      </c>
      <c r="E490" s="6" t="s">
        <v>1825</v>
      </c>
      <c r="F490" s="6" t="s">
        <v>1826</v>
      </c>
      <c r="G490" s="8">
        <v>16.063636363636363</v>
      </c>
      <c r="H490" s="5" t="s">
        <v>1827</v>
      </c>
      <c r="I490" s="8">
        <v>17.354545454545452</v>
      </c>
      <c r="J490" s="8"/>
      <c r="K490" s="8"/>
      <c r="L490" s="14"/>
    </row>
    <row r="491" spans="2:12" x14ac:dyDescent="0.3">
      <c r="B491" s="13"/>
      <c r="C491" s="13">
        <v>1000</v>
      </c>
      <c r="D491" s="5" t="s">
        <v>1828</v>
      </c>
      <c r="E491" s="6" t="s">
        <v>1829</v>
      </c>
      <c r="F491" s="6" t="s">
        <v>1830</v>
      </c>
      <c r="G491" s="8">
        <v>17.04</v>
      </c>
      <c r="H491" s="5" t="s">
        <v>1831</v>
      </c>
      <c r="I491" s="8">
        <v>16.281818181818181</v>
      </c>
      <c r="J491" s="8"/>
      <c r="K491" s="8"/>
      <c r="L491" s="14"/>
    </row>
    <row r="492" spans="2:12" x14ac:dyDescent="0.3">
      <c r="B492" s="13"/>
      <c r="C492" s="13">
        <v>1250</v>
      </c>
      <c r="D492" s="5" t="s">
        <v>1832</v>
      </c>
      <c r="E492" s="6" t="s">
        <v>1833</v>
      </c>
      <c r="F492" s="6" t="s">
        <v>1834</v>
      </c>
      <c r="G492" s="8">
        <v>19.390909090909087</v>
      </c>
      <c r="H492" s="5" t="s">
        <v>1835</v>
      </c>
      <c r="I492" s="8">
        <v>20.945454545454542</v>
      </c>
      <c r="J492" s="8"/>
      <c r="K492" s="8"/>
      <c r="L492" s="14"/>
    </row>
    <row r="493" spans="2:12" x14ac:dyDescent="0.3">
      <c r="B493" s="13"/>
      <c r="C493" s="13">
        <v>1330</v>
      </c>
      <c r="D493" s="5" t="s">
        <v>1836</v>
      </c>
      <c r="E493" s="6" t="s">
        <v>1738</v>
      </c>
      <c r="F493" s="6" t="s">
        <v>1837</v>
      </c>
      <c r="G493" s="8">
        <v>20.354545454545452</v>
      </c>
      <c r="H493" s="5" t="s">
        <v>1838</v>
      </c>
      <c r="I493" s="8">
        <v>21.981818181818181</v>
      </c>
      <c r="J493" s="8"/>
      <c r="K493" s="8"/>
      <c r="L493" s="14"/>
    </row>
    <row r="494" spans="2:12" ht="15.6" x14ac:dyDescent="0.3">
      <c r="B494" s="13"/>
      <c r="C494" s="13"/>
      <c r="D494" s="4" t="s">
        <v>1839</v>
      </c>
      <c r="E494" s="4"/>
      <c r="F494" s="4"/>
      <c r="G494" s="4"/>
      <c r="H494" s="4"/>
      <c r="I494" s="4"/>
      <c r="J494" s="8"/>
      <c r="K494" s="8"/>
      <c r="L494" s="14"/>
    </row>
    <row r="495" spans="2:12" x14ac:dyDescent="0.3">
      <c r="B495" s="13"/>
      <c r="C495" s="13">
        <v>500</v>
      </c>
      <c r="D495" s="15" t="s">
        <v>1840</v>
      </c>
      <c r="E495" s="16" t="s">
        <v>1841</v>
      </c>
      <c r="F495" s="16" t="s">
        <v>1842</v>
      </c>
      <c r="G495" s="17">
        <v>3.34575260804769</v>
      </c>
      <c r="H495" s="15" t="s">
        <v>1843</v>
      </c>
      <c r="I495" s="17">
        <v>3.6140089418777936</v>
      </c>
      <c r="J495" s="8"/>
      <c r="K495" s="8"/>
      <c r="L495" s="14"/>
    </row>
    <row r="496" spans="2:12" x14ac:dyDescent="0.3">
      <c r="B496" s="13"/>
      <c r="C496" s="13">
        <v>665</v>
      </c>
      <c r="D496" s="15" t="s">
        <v>1844</v>
      </c>
      <c r="E496" s="16" t="s">
        <v>1845</v>
      </c>
      <c r="F496" s="16" t="s">
        <v>1846</v>
      </c>
      <c r="G496" s="17">
        <v>4.1728763040238439</v>
      </c>
      <c r="H496" s="15" t="s">
        <v>1847</v>
      </c>
      <c r="I496" s="17">
        <v>4.5081967213114744</v>
      </c>
      <c r="J496" s="8"/>
      <c r="K496" s="8"/>
      <c r="L496" s="14"/>
    </row>
    <row r="497" spans="2:12" x14ac:dyDescent="0.3">
      <c r="B497" s="13"/>
      <c r="C497" s="13">
        <v>700</v>
      </c>
      <c r="D497" s="15" t="s">
        <v>1848</v>
      </c>
      <c r="E497" s="16" t="s">
        <v>1849</v>
      </c>
      <c r="F497" s="16" t="s">
        <v>1850</v>
      </c>
      <c r="G497" s="17">
        <v>4.247391952309985</v>
      </c>
      <c r="H497" s="15" t="s">
        <v>1851</v>
      </c>
      <c r="I497" s="17">
        <v>4.5827123695976155</v>
      </c>
      <c r="J497" s="8"/>
      <c r="K497" s="8"/>
      <c r="L497" s="14"/>
    </row>
    <row r="498" spans="2:12" x14ac:dyDescent="0.3">
      <c r="B498" s="13"/>
      <c r="C498" s="13">
        <v>800</v>
      </c>
      <c r="D498" s="15" t="s">
        <v>1852</v>
      </c>
      <c r="E498" s="16" t="s">
        <v>1853</v>
      </c>
      <c r="F498" s="16" t="s">
        <v>1854</v>
      </c>
      <c r="G498" s="17">
        <v>4.8807749627421755</v>
      </c>
      <c r="H498" s="15" t="s">
        <v>1855</v>
      </c>
      <c r="I498" s="17">
        <v>5.2682563338301041</v>
      </c>
      <c r="J498" s="8"/>
      <c r="K498" s="8"/>
      <c r="L498" s="14"/>
    </row>
    <row r="499" spans="2:12" x14ac:dyDescent="0.3">
      <c r="B499" s="13"/>
      <c r="C499" s="13">
        <v>900</v>
      </c>
      <c r="D499" s="15" t="s">
        <v>1856</v>
      </c>
      <c r="E499" s="16" t="s">
        <v>1857</v>
      </c>
      <c r="F499" s="16" t="s">
        <v>1858</v>
      </c>
      <c r="G499" s="17">
        <v>5.4396423248882257</v>
      </c>
      <c r="H499" s="15" t="s">
        <v>1859</v>
      </c>
      <c r="I499" s="17">
        <v>5.8718330849478386</v>
      </c>
      <c r="J499" s="8"/>
      <c r="K499" s="8"/>
      <c r="L499" s="14"/>
    </row>
    <row r="500" spans="2:12" x14ac:dyDescent="0.3">
      <c r="B500" s="13"/>
      <c r="C500" s="13">
        <v>1000</v>
      </c>
      <c r="D500" s="15" t="s">
        <v>1860</v>
      </c>
      <c r="E500" s="16" t="s">
        <v>1861</v>
      </c>
      <c r="F500" s="16" t="s">
        <v>1862</v>
      </c>
      <c r="G500" s="17">
        <v>6.1549925484351702</v>
      </c>
      <c r="H500" s="15" t="s">
        <v>1863</v>
      </c>
      <c r="I500" s="17">
        <v>6.6467958271236949</v>
      </c>
      <c r="J500" s="8"/>
      <c r="K500" s="8"/>
      <c r="L500" s="14"/>
    </row>
    <row r="501" spans="2:12" x14ac:dyDescent="0.3">
      <c r="B501" s="13"/>
      <c r="C501" s="13">
        <v>1250</v>
      </c>
      <c r="D501" s="15" t="s">
        <v>1864</v>
      </c>
      <c r="E501" s="16" t="s">
        <v>1865</v>
      </c>
      <c r="F501" s="16" t="s">
        <v>1866</v>
      </c>
      <c r="G501" s="17">
        <v>8.2786885245901622</v>
      </c>
      <c r="H501" s="15" t="s">
        <v>1867</v>
      </c>
      <c r="I501" s="17">
        <v>8.9418777943368095</v>
      </c>
      <c r="J501" s="8"/>
      <c r="K501" s="8"/>
      <c r="L501" s="14"/>
    </row>
    <row r="502" spans="2:12" x14ac:dyDescent="0.3">
      <c r="B502" s="13"/>
      <c r="C502" s="13">
        <v>1330</v>
      </c>
      <c r="D502" s="15" t="s">
        <v>1868</v>
      </c>
      <c r="E502" s="16" t="s">
        <v>1869</v>
      </c>
      <c r="F502" s="16" t="s">
        <v>1870</v>
      </c>
      <c r="G502" s="17">
        <v>9.2846497764530547</v>
      </c>
      <c r="H502" s="15" t="s">
        <v>1871</v>
      </c>
      <c r="I502" s="17">
        <v>10.029806259314457</v>
      </c>
      <c r="J502" s="8"/>
      <c r="K502" s="8"/>
      <c r="L502" s="14"/>
    </row>
    <row r="503" spans="2:12" ht="15.6" x14ac:dyDescent="0.3">
      <c r="B503" s="13"/>
      <c r="C503" s="13"/>
      <c r="D503" s="4" t="s">
        <v>1872</v>
      </c>
      <c r="E503" s="4"/>
      <c r="F503" s="4"/>
      <c r="G503" s="4"/>
      <c r="H503" s="4"/>
      <c r="I503" s="4"/>
      <c r="J503" s="8"/>
      <c r="K503" s="8"/>
      <c r="L503" s="14"/>
    </row>
    <row r="504" spans="2:12" x14ac:dyDescent="0.3">
      <c r="B504" s="13"/>
      <c r="C504" s="13">
        <v>500</v>
      </c>
      <c r="D504" s="5" t="s">
        <v>1873</v>
      </c>
      <c r="E504" s="6" t="s">
        <v>1874</v>
      </c>
      <c r="F504" s="6" t="s">
        <v>1875</v>
      </c>
      <c r="G504" s="8">
        <v>4.081818181818182</v>
      </c>
      <c r="H504" s="5" t="s">
        <v>1876</v>
      </c>
      <c r="I504" s="8">
        <v>4.4090909090909083</v>
      </c>
      <c r="J504" s="8"/>
      <c r="K504" s="8"/>
      <c r="L504" s="14"/>
    </row>
    <row r="505" spans="2:12" x14ac:dyDescent="0.3">
      <c r="B505" s="13"/>
      <c r="C505" s="13">
        <v>665</v>
      </c>
      <c r="D505" s="5" t="s">
        <v>1877</v>
      </c>
      <c r="E505" s="6" t="s">
        <v>1878</v>
      </c>
      <c r="F505" s="6" t="s">
        <v>1879</v>
      </c>
      <c r="G505" s="8">
        <v>5.0909090909090899</v>
      </c>
      <c r="H505" s="5" t="s">
        <v>1880</v>
      </c>
      <c r="I505" s="8">
        <v>5.4999999999999991</v>
      </c>
      <c r="J505" s="8"/>
      <c r="K505" s="8"/>
      <c r="L505" s="14"/>
    </row>
    <row r="506" spans="2:12" x14ac:dyDescent="0.3">
      <c r="B506" s="13"/>
      <c r="C506" s="13">
        <v>700</v>
      </c>
      <c r="D506" s="5" t="s">
        <v>1881</v>
      </c>
      <c r="E506" s="6" t="s">
        <v>1882</v>
      </c>
      <c r="F506" s="6" t="s">
        <v>1883</v>
      </c>
      <c r="G506" s="8">
        <v>5.1818181818181817</v>
      </c>
      <c r="H506" s="5" t="s">
        <v>1884</v>
      </c>
      <c r="I506" s="8">
        <v>5.5963636363636367</v>
      </c>
      <c r="J506" s="8"/>
      <c r="K506" s="8"/>
      <c r="L506" s="14"/>
    </row>
    <row r="507" spans="2:12" x14ac:dyDescent="0.3">
      <c r="B507" s="13"/>
      <c r="C507" s="13">
        <v>800</v>
      </c>
      <c r="D507" s="5" t="s">
        <v>1885</v>
      </c>
      <c r="E507" s="6" t="s">
        <v>1886</v>
      </c>
      <c r="F507" s="6" t="s">
        <v>1887</v>
      </c>
      <c r="G507" s="8">
        <v>5.9545454545454541</v>
      </c>
      <c r="H507" s="5" t="s">
        <v>1888</v>
      </c>
      <c r="I507" s="8">
        <v>6.4309090909090907</v>
      </c>
      <c r="J507" s="8"/>
      <c r="K507" s="8"/>
      <c r="L507" s="14"/>
    </row>
    <row r="508" spans="2:12" x14ac:dyDescent="0.3">
      <c r="B508" s="13"/>
      <c r="C508" s="13">
        <v>900</v>
      </c>
      <c r="D508" s="5" t="s">
        <v>1889</v>
      </c>
      <c r="E508" s="6" t="s">
        <v>1890</v>
      </c>
      <c r="F508" s="6" t="s">
        <v>1891</v>
      </c>
      <c r="G508" s="8">
        <v>6.6363636363636358</v>
      </c>
      <c r="H508" s="5" t="s">
        <v>1892</v>
      </c>
      <c r="I508" s="8">
        <v>7.167272727272727</v>
      </c>
      <c r="J508" s="8"/>
      <c r="K508" s="8"/>
      <c r="L508" s="14"/>
    </row>
    <row r="509" spans="2:12" x14ac:dyDescent="0.3">
      <c r="B509" s="13"/>
      <c r="C509" s="13">
        <v>1000</v>
      </c>
      <c r="D509" s="5" t="s">
        <v>1893</v>
      </c>
      <c r="E509" s="6" t="s">
        <v>1894</v>
      </c>
      <c r="F509" s="6" t="s">
        <v>1895</v>
      </c>
      <c r="G509" s="8">
        <v>7.5090909090909079</v>
      </c>
      <c r="H509" s="5" t="s">
        <v>1896</v>
      </c>
      <c r="I509" s="8">
        <v>8.1098181818181807</v>
      </c>
      <c r="J509" s="8"/>
      <c r="K509" s="8"/>
      <c r="L509" s="14"/>
    </row>
    <row r="510" spans="2:12" x14ac:dyDescent="0.3">
      <c r="B510" s="13"/>
      <c r="C510" s="13">
        <v>1250</v>
      </c>
      <c r="D510" s="5" t="s">
        <v>1897</v>
      </c>
      <c r="E510" s="6" t="s">
        <v>1898</v>
      </c>
      <c r="F510" s="6" t="s">
        <v>1899</v>
      </c>
      <c r="G510" s="8">
        <v>10.099999999999998</v>
      </c>
      <c r="H510" s="5" t="s">
        <v>1900</v>
      </c>
      <c r="I510" s="8">
        <v>10.907999999999998</v>
      </c>
      <c r="J510" s="8"/>
      <c r="K510" s="8"/>
      <c r="L510" s="14"/>
    </row>
    <row r="511" spans="2:12" x14ac:dyDescent="0.3">
      <c r="B511" s="13"/>
      <c r="C511" s="13">
        <v>1330</v>
      </c>
      <c r="D511" s="5" t="s">
        <v>1901</v>
      </c>
      <c r="E511" s="6" t="s">
        <v>1902</v>
      </c>
      <c r="F511" s="6" t="s">
        <v>1903</v>
      </c>
      <c r="G511" s="8">
        <v>11.327272727272726</v>
      </c>
      <c r="H511" s="5" t="s">
        <v>1904</v>
      </c>
      <c r="I511" s="8">
        <v>12.233454545454546</v>
      </c>
      <c r="J511" s="8"/>
      <c r="K511" s="8"/>
      <c r="L511" s="14"/>
    </row>
    <row r="512" spans="2:12" ht="15.6" x14ac:dyDescent="0.3">
      <c r="B512" s="13"/>
      <c r="C512" s="13"/>
      <c r="D512" s="4" t="s">
        <v>1905</v>
      </c>
      <c r="E512" s="4"/>
      <c r="F512" s="4"/>
      <c r="G512" s="4"/>
      <c r="H512" s="4"/>
      <c r="I512" s="4"/>
      <c r="J512" s="8"/>
      <c r="K512" s="8"/>
      <c r="L512" s="14"/>
    </row>
    <row r="513" spans="2:12" x14ac:dyDescent="0.3">
      <c r="B513" s="13"/>
      <c r="C513" s="13">
        <v>500</v>
      </c>
      <c r="D513" s="5" t="s">
        <v>1906</v>
      </c>
      <c r="E513" s="6" t="s">
        <v>1907</v>
      </c>
      <c r="F513" s="6" t="s">
        <v>1908</v>
      </c>
      <c r="G513" s="8">
        <v>3.6122284794851174</v>
      </c>
      <c r="H513" s="5" t="s">
        <v>1909</v>
      </c>
      <c r="I513" s="8">
        <v>3.901850362027353</v>
      </c>
      <c r="J513" s="8"/>
      <c r="K513" s="8"/>
      <c r="L513" s="14"/>
    </row>
    <row r="514" spans="2:12" x14ac:dyDescent="0.3">
      <c r="B514" s="13"/>
      <c r="C514" s="13">
        <v>665</v>
      </c>
      <c r="D514" s="5" t="s">
        <v>1910</v>
      </c>
      <c r="E514" s="6" t="s">
        <v>1911</v>
      </c>
      <c r="F514" s="6" t="s">
        <v>1912</v>
      </c>
      <c r="G514" s="8">
        <v>4.5052292839903458</v>
      </c>
      <c r="H514" s="5" t="s">
        <v>1913</v>
      </c>
      <c r="I514" s="8">
        <v>4.8672566371681416</v>
      </c>
      <c r="J514" s="8"/>
      <c r="K514" s="8"/>
      <c r="L514" s="14"/>
    </row>
    <row r="515" spans="2:12" x14ac:dyDescent="0.3">
      <c r="B515" s="13"/>
      <c r="C515" s="13">
        <v>700</v>
      </c>
      <c r="D515" s="5" t="s">
        <v>1914</v>
      </c>
      <c r="E515" s="6" t="s">
        <v>1915</v>
      </c>
      <c r="F515" s="6" t="s">
        <v>1916</v>
      </c>
      <c r="G515" s="8">
        <v>4.585679806918745</v>
      </c>
      <c r="H515" s="5" t="s">
        <v>1917</v>
      </c>
      <c r="I515" s="8">
        <v>4.9477071600965408</v>
      </c>
      <c r="J515" s="8"/>
      <c r="K515" s="8"/>
      <c r="L515" s="14"/>
    </row>
    <row r="516" spans="2:12" x14ac:dyDescent="0.3">
      <c r="B516" s="13"/>
      <c r="C516" s="13">
        <v>800</v>
      </c>
      <c r="D516" s="5" t="s">
        <v>1918</v>
      </c>
      <c r="E516" s="6" t="s">
        <v>1919</v>
      </c>
      <c r="F516" s="6" t="s">
        <v>1920</v>
      </c>
      <c r="G516" s="8">
        <v>5.2695092518101365</v>
      </c>
      <c r="H516" s="5" t="s">
        <v>1921</v>
      </c>
      <c r="I516" s="8">
        <v>5.6878519710378121</v>
      </c>
      <c r="J516" s="8"/>
      <c r="K516" s="8"/>
      <c r="L516" s="14"/>
    </row>
    <row r="517" spans="2:12" x14ac:dyDescent="0.3">
      <c r="B517" s="13"/>
      <c r="C517" s="13">
        <v>900</v>
      </c>
      <c r="D517" s="5" t="s">
        <v>1922</v>
      </c>
      <c r="E517" s="6" t="s">
        <v>1923</v>
      </c>
      <c r="F517" s="6" t="s">
        <v>1924</v>
      </c>
      <c r="G517" s="8">
        <v>5.8728881737731298</v>
      </c>
      <c r="H517" s="5" t="s">
        <v>1925</v>
      </c>
      <c r="I517" s="8">
        <v>6.339501206757844</v>
      </c>
      <c r="J517" s="8"/>
      <c r="K517" s="8"/>
      <c r="L517" s="14"/>
    </row>
    <row r="518" spans="2:12" x14ac:dyDescent="0.3">
      <c r="B518" s="13"/>
      <c r="C518" s="13">
        <v>1000</v>
      </c>
      <c r="D518" s="5" t="s">
        <v>1926</v>
      </c>
      <c r="E518" s="6" t="s">
        <v>1927</v>
      </c>
      <c r="F518" s="6" t="s">
        <v>1928</v>
      </c>
      <c r="G518" s="8">
        <v>6.6452131938857599</v>
      </c>
      <c r="H518" s="5" t="s">
        <v>1929</v>
      </c>
      <c r="I518" s="8">
        <v>7.1761866452131935</v>
      </c>
      <c r="J518" s="8"/>
      <c r="K518" s="8"/>
      <c r="L518" s="14"/>
    </row>
    <row r="519" spans="2:12" x14ac:dyDescent="0.3">
      <c r="B519" s="13"/>
      <c r="C519" s="13">
        <v>1250</v>
      </c>
      <c r="D519" s="5" t="s">
        <v>1930</v>
      </c>
      <c r="E519" s="6" t="s">
        <v>1931</v>
      </c>
      <c r="F519" s="6" t="s">
        <v>1932</v>
      </c>
      <c r="G519" s="8">
        <v>8.9380530973451311</v>
      </c>
      <c r="H519" s="5" t="s">
        <v>1933</v>
      </c>
      <c r="I519" s="8">
        <v>9.6540627514078849</v>
      </c>
      <c r="J519" s="8"/>
      <c r="K519" s="8"/>
      <c r="L519" s="14"/>
    </row>
    <row r="520" spans="2:12" x14ac:dyDescent="0.3">
      <c r="B520" s="13"/>
      <c r="C520" s="13">
        <v>1330</v>
      </c>
      <c r="D520" s="5" t="s">
        <v>1934</v>
      </c>
      <c r="E520" s="6" t="s">
        <v>1935</v>
      </c>
      <c r="F520" s="6" t="s">
        <v>1936</v>
      </c>
      <c r="G520" s="8">
        <v>10.02413515687852</v>
      </c>
      <c r="H520" s="5" t="s">
        <v>1937</v>
      </c>
      <c r="I520" s="8">
        <v>10.828640386162512</v>
      </c>
      <c r="J520" s="8"/>
      <c r="K520" s="8"/>
      <c r="L520" s="14"/>
    </row>
    <row r="521" spans="2:12" ht="15.6" x14ac:dyDescent="0.3">
      <c r="D521" s="3" t="s">
        <v>1938</v>
      </c>
      <c r="E521" s="3"/>
      <c r="F521" s="3"/>
      <c r="G521" s="3"/>
      <c r="H521" s="3"/>
      <c r="I521" s="3"/>
      <c r="J521" s="8"/>
      <c r="K521" s="8"/>
    </row>
    <row r="522" spans="2:12" ht="15.6" x14ac:dyDescent="0.3">
      <c r="D522" s="4" t="s">
        <v>1939</v>
      </c>
      <c r="E522" s="4"/>
      <c r="F522" s="4"/>
      <c r="G522" s="4"/>
      <c r="H522" s="4"/>
      <c r="I522" s="4"/>
      <c r="J522" s="8"/>
      <c r="K522" s="8"/>
    </row>
    <row r="523" spans="2:12" x14ac:dyDescent="0.3">
      <c r="C523" s="1">
        <v>200</v>
      </c>
      <c r="D523" s="5" t="s">
        <v>1940</v>
      </c>
      <c r="E523" s="6" t="s">
        <v>1941</v>
      </c>
      <c r="F523" s="7" t="s">
        <v>1942</v>
      </c>
      <c r="G523" s="8">
        <v>0.26</v>
      </c>
      <c r="H523" s="5" t="s">
        <v>1943</v>
      </c>
      <c r="I523" s="8">
        <v>0.28080000000000005</v>
      </c>
      <c r="J523" s="8"/>
      <c r="K523" s="8"/>
    </row>
    <row r="524" spans="2:12" x14ac:dyDescent="0.3">
      <c r="C524" s="1">
        <v>300</v>
      </c>
      <c r="D524" s="5" t="s">
        <v>1944</v>
      </c>
      <c r="E524" s="6" t="s">
        <v>1945</v>
      </c>
      <c r="F524" s="7" t="s">
        <v>1946</v>
      </c>
      <c r="G524" s="8">
        <v>0.31</v>
      </c>
      <c r="H524" s="5" t="s">
        <v>1947</v>
      </c>
      <c r="I524" s="8">
        <v>0.33480000000000004</v>
      </c>
      <c r="J524" s="8"/>
      <c r="K524" s="8"/>
    </row>
    <row r="525" spans="2:12" x14ac:dyDescent="0.3">
      <c r="C525" s="1">
        <v>400</v>
      </c>
      <c r="D525" s="5" t="s">
        <v>1948</v>
      </c>
      <c r="E525" s="6" t="s">
        <v>1949</v>
      </c>
      <c r="F525" s="7" t="s">
        <v>1950</v>
      </c>
      <c r="G525" s="8">
        <v>0.45</v>
      </c>
      <c r="H525" s="5" t="s">
        <v>1951</v>
      </c>
      <c r="I525" s="8">
        <v>0.48600000000000004</v>
      </c>
      <c r="J525" s="8"/>
      <c r="K525" s="8"/>
    </row>
    <row r="526" spans="2:12" x14ac:dyDescent="0.3">
      <c r="C526" s="1">
        <v>500</v>
      </c>
      <c r="D526" s="5" t="s">
        <v>1952</v>
      </c>
      <c r="E526" s="6" t="s">
        <v>1953</v>
      </c>
      <c r="F526" s="7" t="s">
        <v>1954</v>
      </c>
      <c r="G526" s="8">
        <v>0.60909090909090913</v>
      </c>
      <c r="H526" s="5" t="s">
        <v>1955</v>
      </c>
      <c r="I526" s="8">
        <v>0.65781818181818186</v>
      </c>
      <c r="J526" s="8"/>
      <c r="K526" s="8"/>
    </row>
    <row r="527" spans="2:12" x14ac:dyDescent="0.3">
      <c r="C527" s="1">
        <v>600</v>
      </c>
      <c r="D527" s="5" t="s">
        <v>1956</v>
      </c>
      <c r="E527" s="6" t="s">
        <v>1957</v>
      </c>
      <c r="F527" s="7" t="s">
        <v>1958</v>
      </c>
      <c r="G527" s="8">
        <v>1.1399999999999999</v>
      </c>
      <c r="H527" s="5" t="s">
        <v>1959</v>
      </c>
      <c r="I527" s="8">
        <v>1.2312000000000001</v>
      </c>
      <c r="J527" s="8"/>
      <c r="K527" s="8"/>
    </row>
    <row r="528" spans="2:12" x14ac:dyDescent="0.3">
      <c r="C528" s="1">
        <v>700</v>
      </c>
      <c r="D528" s="5" t="s">
        <v>1960</v>
      </c>
      <c r="E528" s="6" t="s">
        <v>1961</v>
      </c>
      <c r="F528" s="7" t="s">
        <v>1962</v>
      </c>
      <c r="G528" s="8">
        <v>1.48</v>
      </c>
      <c r="H528" s="5" t="s">
        <v>1963</v>
      </c>
      <c r="I528" s="8">
        <v>1.5984</v>
      </c>
      <c r="J528" s="8"/>
      <c r="K528" s="8"/>
    </row>
    <row r="529" spans="3:11" x14ac:dyDescent="0.3">
      <c r="C529" s="1">
        <v>800</v>
      </c>
      <c r="D529" s="5" t="s">
        <v>1964</v>
      </c>
      <c r="E529" s="6" t="s">
        <v>1965</v>
      </c>
      <c r="F529" s="7" t="s">
        <v>1966</v>
      </c>
      <c r="G529" s="8">
        <v>1.54</v>
      </c>
      <c r="H529" s="5" t="s">
        <v>1967</v>
      </c>
      <c r="I529" s="8">
        <v>1.6632000000000002</v>
      </c>
      <c r="J529" s="8"/>
      <c r="K529" s="8"/>
    </row>
    <row r="530" spans="3:11" ht="15.6" x14ac:dyDescent="0.3">
      <c r="D530" s="4" t="s">
        <v>1968</v>
      </c>
      <c r="E530" s="4"/>
      <c r="F530" s="4"/>
      <c r="G530" s="4"/>
      <c r="H530" s="4"/>
      <c r="I530" s="4"/>
      <c r="J530" s="8"/>
      <c r="K530" s="8"/>
    </row>
    <row r="531" spans="3:11" x14ac:dyDescent="0.3">
      <c r="C531" s="1">
        <v>170</v>
      </c>
      <c r="D531" s="5" t="s">
        <v>1969</v>
      </c>
      <c r="E531" s="6" t="s">
        <v>1970</v>
      </c>
      <c r="F531" s="7" t="s">
        <v>1971</v>
      </c>
      <c r="G531" s="8">
        <v>0.23</v>
      </c>
      <c r="H531" s="5" t="s">
        <v>1972</v>
      </c>
      <c r="I531" s="8">
        <v>0.24840000000000004</v>
      </c>
      <c r="J531" s="8"/>
      <c r="K531" s="8"/>
    </row>
    <row r="532" spans="3:11" x14ac:dyDescent="0.3">
      <c r="C532" s="1">
        <v>270</v>
      </c>
      <c r="D532" s="5" t="s">
        <v>1973</v>
      </c>
      <c r="E532" s="6" t="s">
        <v>1974</v>
      </c>
      <c r="F532" s="7" t="s">
        <v>1975</v>
      </c>
      <c r="G532" s="8">
        <v>0.28999999999999998</v>
      </c>
      <c r="H532" s="5" t="s">
        <v>1976</v>
      </c>
      <c r="I532" s="8">
        <v>0.31319999999999998</v>
      </c>
      <c r="J532" s="8"/>
      <c r="K532" s="8"/>
    </row>
    <row r="533" spans="3:11" x14ac:dyDescent="0.3">
      <c r="C533" s="1">
        <v>370</v>
      </c>
      <c r="D533" s="5" t="s">
        <v>1977</v>
      </c>
      <c r="E533" s="6" t="s">
        <v>1978</v>
      </c>
      <c r="F533" s="7" t="s">
        <v>1979</v>
      </c>
      <c r="G533" s="8">
        <v>0.42</v>
      </c>
      <c r="H533" s="5" t="s">
        <v>1980</v>
      </c>
      <c r="I533" s="8">
        <v>0.4536</v>
      </c>
      <c r="J533" s="8"/>
      <c r="K533" s="8"/>
    </row>
    <row r="534" spans="3:11" x14ac:dyDescent="0.3">
      <c r="C534" s="1">
        <v>470</v>
      </c>
      <c r="D534" s="5" t="s">
        <v>1981</v>
      </c>
      <c r="E534" s="6" t="s">
        <v>1982</v>
      </c>
      <c r="F534" s="7" t="s">
        <v>1983</v>
      </c>
      <c r="G534" s="8">
        <v>0.56000000000000005</v>
      </c>
      <c r="H534" s="5" t="s">
        <v>1984</v>
      </c>
      <c r="I534" s="8">
        <v>0.60480000000000012</v>
      </c>
      <c r="J534" s="8"/>
      <c r="K534" s="8"/>
    </row>
    <row r="535" spans="3:11" x14ac:dyDescent="0.3">
      <c r="C535" s="1">
        <v>570</v>
      </c>
      <c r="D535" s="5" t="s">
        <v>1985</v>
      </c>
      <c r="E535" s="6" t="s">
        <v>1986</v>
      </c>
      <c r="F535" s="7" t="s">
        <v>1987</v>
      </c>
      <c r="G535" s="8">
        <v>0.91</v>
      </c>
      <c r="H535" s="5" t="s">
        <v>1988</v>
      </c>
      <c r="I535" s="8">
        <v>0.98280000000000012</v>
      </c>
      <c r="J535" s="8"/>
      <c r="K535" s="8"/>
    </row>
    <row r="536" spans="3:11" x14ac:dyDescent="0.3">
      <c r="C536" s="1">
        <v>670</v>
      </c>
      <c r="D536" s="5" t="s">
        <v>1989</v>
      </c>
      <c r="E536" s="6" t="s">
        <v>1990</v>
      </c>
      <c r="F536" s="7" t="s">
        <v>1991</v>
      </c>
      <c r="G536" s="8">
        <v>1.19</v>
      </c>
      <c r="H536" s="5" t="s">
        <v>1992</v>
      </c>
      <c r="I536" s="8">
        <v>1.2852000000000001</v>
      </c>
      <c r="J536" s="8"/>
      <c r="K536" s="8"/>
    </row>
    <row r="537" spans="3:11" x14ac:dyDescent="0.3">
      <c r="C537" s="1">
        <v>770</v>
      </c>
      <c r="D537" s="5" t="s">
        <v>1993</v>
      </c>
      <c r="E537" s="6" t="s">
        <v>1994</v>
      </c>
      <c r="F537" s="7" t="s">
        <v>1995</v>
      </c>
      <c r="G537" s="8">
        <v>1.4364000000000001</v>
      </c>
      <c r="H537" s="5" t="s">
        <v>1993</v>
      </c>
      <c r="I537" s="8">
        <v>1.4364000000000001</v>
      </c>
      <c r="J537" s="8"/>
      <c r="K537" s="8"/>
    </row>
    <row r="538" spans="3:11" ht="15.6" x14ac:dyDescent="0.3">
      <c r="D538" s="4" t="s">
        <v>1996</v>
      </c>
      <c r="E538" s="4"/>
      <c r="F538" s="4"/>
      <c r="G538" s="4"/>
      <c r="H538" s="4"/>
      <c r="I538" s="4"/>
      <c r="J538" s="8"/>
      <c r="K538" s="8"/>
    </row>
    <row r="539" spans="3:11" x14ac:dyDescent="0.3">
      <c r="C539" s="1">
        <v>1501</v>
      </c>
      <c r="D539" s="5" t="s">
        <v>1997</v>
      </c>
      <c r="E539" s="6" t="s">
        <v>1998</v>
      </c>
      <c r="F539" s="7" t="s">
        <v>1999</v>
      </c>
      <c r="G539" s="8">
        <v>0.84</v>
      </c>
      <c r="H539" s="5" t="s">
        <v>2000</v>
      </c>
      <c r="I539" s="8">
        <v>0.90720000000000001</v>
      </c>
      <c r="J539" s="8"/>
      <c r="K539" s="8"/>
    </row>
    <row r="540" spans="3:11" x14ac:dyDescent="0.3">
      <c r="C540" s="1">
        <v>1502</v>
      </c>
      <c r="D540" s="5" t="s">
        <v>2001</v>
      </c>
      <c r="E540" s="6" t="s">
        <v>2002</v>
      </c>
      <c r="F540" s="7" t="s">
        <v>2003</v>
      </c>
      <c r="G540" s="8">
        <v>0.84</v>
      </c>
      <c r="H540" s="5" t="s">
        <v>2004</v>
      </c>
      <c r="I540" s="8">
        <v>0.90720000000000001</v>
      </c>
      <c r="J540" s="8"/>
      <c r="K540" s="8"/>
    </row>
    <row r="541" spans="3:11" x14ac:dyDescent="0.3">
      <c r="C541" s="1">
        <v>2501</v>
      </c>
      <c r="D541" s="5" t="s">
        <v>2005</v>
      </c>
      <c r="E541" s="6" t="s">
        <v>2006</v>
      </c>
      <c r="F541" s="7" t="s">
        <v>2007</v>
      </c>
      <c r="G541" s="8">
        <v>0.92</v>
      </c>
      <c r="H541" s="5" t="s">
        <v>2008</v>
      </c>
      <c r="I541" s="8">
        <v>0.99360000000000015</v>
      </c>
      <c r="J541" s="8"/>
      <c r="K541" s="8"/>
    </row>
    <row r="542" spans="3:11" x14ac:dyDescent="0.3">
      <c r="C542" s="1">
        <v>2502</v>
      </c>
      <c r="D542" s="5" t="s">
        <v>2009</v>
      </c>
      <c r="E542" s="6" t="s">
        <v>2010</v>
      </c>
      <c r="F542" s="7" t="s">
        <v>2011</v>
      </c>
      <c r="G542" s="8">
        <v>0.92</v>
      </c>
      <c r="H542" s="5" t="s">
        <v>2012</v>
      </c>
      <c r="I542" s="8">
        <v>0.99360000000000015</v>
      </c>
      <c r="J542" s="8"/>
      <c r="K542" s="8"/>
    </row>
    <row r="543" spans="3:11" x14ac:dyDescent="0.3">
      <c r="D543" s="5"/>
      <c r="E543" s="6"/>
      <c r="F543" s="7"/>
      <c r="G543" s="8"/>
      <c r="H543" s="5"/>
      <c r="I543" s="8"/>
      <c r="J543" s="8"/>
      <c r="K543" s="8"/>
    </row>
    <row r="544" spans="3:11" x14ac:dyDescent="0.3">
      <c r="C544" s="1">
        <v>1501</v>
      </c>
      <c r="D544" s="5" t="s">
        <v>2013</v>
      </c>
      <c r="E544" s="6" t="s">
        <v>2014</v>
      </c>
      <c r="F544" s="7" t="s">
        <v>2015</v>
      </c>
      <c r="G544" s="8">
        <v>0.87</v>
      </c>
      <c r="H544" s="5" t="s">
        <v>2016</v>
      </c>
      <c r="I544" s="8">
        <v>0.9396000000000001</v>
      </c>
      <c r="J544" s="8"/>
      <c r="K544" s="8"/>
    </row>
    <row r="545" spans="1:12" x14ac:dyDescent="0.3">
      <c r="C545" s="1">
        <v>1502</v>
      </c>
      <c r="D545" s="5" t="s">
        <v>2017</v>
      </c>
      <c r="E545" s="6" t="s">
        <v>2018</v>
      </c>
      <c r="F545" s="7" t="s">
        <v>2019</v>
      </c>
      <c r="G545" s="8">
        <v>0.87</v>
      </c>
      <c r="H545" s="5" t="s">
        <v>2020</v>
      </c>
      <c r="I545" s="8">
        <v>0.9396000000000001</v>
      </c>
      <c r="J545" s="8"/>
      <c r="K545" s="8"/>
    </row>
    <row r="546" spans="1:12" x14ac:dyDescent="0.3">
      <c r="C546" s="1">
        <v>2501</v>
      </c>
      <c r="D546" s="5" t="s">
        <v>2021</v>
      </c>
      <c r="E546" s="6" t="s">
        <v>2022</v>
      </c>
      <c r="F546" s="7" t="s">
        <v>2023</v>
      </c>
      <c r="G546" s="8">
        <v>0.92</v>
      </c>
      <c r="H546" s="5" t="s">
        <v>2024</v>
      </c>
      <c r="I546" s="8">
        <v>0.99360000000000015</v>
      </c>
      <c r="J546" s="8"/>
      <c r="K546" s="8"/>
    </row>
    <row r="547" spans="1:12" x14ac:dyDescent="0.3">
      <c r="C547" s="1">
        <v>2502</v>
      </c>
      <c r="D547" s="5" t="s">
        <v>2025</v>
      </c>
      <c r="E547" s="6" t="s">
        <v>2026</v>
      </c>
      <c r="F547" s="7" t="s">
        <v>2027</v>
      </c>
      <c r="G547" s="8">
        <v>0.92</v>
      </c>
      <c r="H547" s="5" t="s">
        <v>2028</v>
      </c>
      <c r="I547" s="8">
        <v>0.99360000000000015</v>
      </c>
      <c r="J547" s="8"/>
      <c r="K547" s="8"/>
    </row>
    <row r="548" spans="1:12" x14ac:dyDescent="0.3">
      <c r="D548" s="18"/>
      <c r="E548" s="19"/>
      <c r="F548" s="20"/>
      <c r="G548" s="21"/>
      <c r="H548" s="18"/>
      <c r="I548" s="21"/>
      <c r="J548" s="8"/>
      <c r="K548" s="8"/>
    </row>
    <row r="549" spans="1:12" x14ac:dyDescent="0.3">
      <c r="D549" s="18"/>
      <c r="E549" s="19"/>
      <c r="F549" s="20"/>
      <c r="G549" s="21"/>
      <c r="H549" s="18"/>
      <c r="I549" s="21"/>
      <c r="J549" s="8"/>
      <c r="K549" s="8"/>
    </row>
    <row r="550" spans="1:12" ht="15.6" x14ac:dyDescent="0.3">
      <c r="D550" s="3" t="s">
        <v>2029</v>
      </c>
      <c r="E550" s="3"/>
      <c r="F550" s="3"/>
      <c r="G550" s="3"/>
      <c r="H550" s="3"/>
      <c r="I550" s="3"/>
      <c r="J550" s="8"/>
      <c r="K550" s="8"/>
    </row>
    <row r="551" spans="1:12" ht="15.6" x14ac:dyDescent="0.3">
      <c r="D551" s="4" t="s">
        <v>2030</v>
      </c>
      <c r="E551" s="4"/>
      <c r="F551" s="4"/>
      <c r="G551" s="4"/>
      <c r="H551" s="4"/>
      <c r="I551" s="4"/>
      <c r="J551" s="8"/>
      <c r="K551" s="8"/>
    </row>
    <row r="552" spans="1:12" x14ac:dyDescent="0.3">
      <c r="A552" s="1">
        <v>100</v>
      </c>
      <c r="B552" s="1">
        <v>500</v>
      </c>
      <c r="C552" s="1" t="str">
        <f>CONCATENATE(A552,B552)</f>
        <v>100500</v>
      </c>
      <c r="D552" s="5" t="s">
        <v>2031</v>
      </c>
      <c r="E552" s="6" t="s">
        <v>2032</v>
      </c>
      <c r="F552" s="7" t="s">
        <v>2033</v>
      </c>
      <c r="G552" s="8">
        <v>1.65</v>
      </c>
      <c r="H552" s="5" t="s">
        <v>2034</v>
      </c>
      <c r="I552" s="8">
        <v>1.782</v>
      </c>
      <c r="J552" s="8"/>
      <c r="K552" s="8"/>
    </row>
    <row r="553" spans="1:12" x14ac:dyDescent="0.3">
      <c r="A553" s="1">
        <v>100</v>
      </c>
      <c r="B553" s="1">
        <v>665</v>
      </c>
      <c r="C553" s="1" t="str">
        <f t="shared" ref="C553:C559" si="0">CONCATENATE(A553,B553)</f>
        <v>100665</v>
      </c>
      <c r="D553" s="5" t="s">
        <v>2035</v>
      </c>
      <c r="E553" s="6" t="s">
        <v>2036</v>
      </c>
      <c r="F553" s="7" t="s">
        <v>2037</v>
      </c>
      <c r="G553" s="8">
        <v>1.82</v>
      </c>
      <c r="H553" s="5" t="s">
        <v>2038</v>
      </c>
      <c r="I553" s="8">
        <v>1.9656000000000002</v>
      </c>
      <c r="J553" s="8"/>
      <c r="K553" s="8"/>
      <c r="L553" s="14"/>
    </row>
    <row r="554" spans="1:12" x14ac:dyDescent="0.3">
      <c r="A554" s="1">
        <v>100</v>
      </c>
      <c r="B554" s="1">
        <v>700</v>
      </c>
      <c r="C554" s="1" t="str">
        <f t="shared" si="0"/>
        <v>100700</v>
      </c>
      <c r="D554" s="5" t="s">
        <v>2039</v>
      </c>
      <c r="E554" s="6" t="s">
        <v>2040</v>
      </c>
      <c r="F554" s="7" t="s">
        <v>2041</v>
      </c>
      <c r="G554" s="8">
        <v>1.93</v>
      </c>
      <c r="H554" s="5" t="s">
        <v>2042</v>
      </c>
      <c r="I554" s="8">
        <v>2.0844</v>
      </c>
      <c r="J554" s="8"/>
      <c r="K554" s="8"/>
    </row>
    <row r="555" spans="1:12" x14ac:dyDescent="0.3">
      <c r="A555" s="1">
        <v>100</v>
      </c>
      <c r="B555" s="1">
        <v>800</v>
      </c>
      <c r="C555" s="1" t="str">
        <f t="shared" si="0"/>
        <v>100800</v>
      </c>
      <c r="D555" s="5" t="s">
        <v>2043</v>
      </c>
      <c r="E555" s="6" t="s">
        <v>2044</v>
      </c>
      <c r="F555" s="7" t="s">
        <v>2045</v>
      </c>
      <c r="G555" s="8">
        <v>2.08</v>
      </c>
      <c r="H555" s="5" t="s">
        <v>2046</v>
      </c>
      <c r="I555" s="8">
        <v>2.2464000000000004</v>
      </c>
      <c r="J555" s="8"/>
      <c r="K555" s="8"/>
    </row>
    <row r="556" spans="1:12" x14ac:dyDescent="0.3">
      <c r="A556" s="1">
        <v>100</v>
      </c>
      <c r="B556" s="1">
        <v>900</v>
      </c>
      <c r="C556" s="1" t="str">
        <f t="shared" si="0"/>
        <v>100900</v>
      </c>
      <c r="D556" s="5" t="s">
        <v>2047</v>
      </c>
      <c r="E556" s="6" t="s">
        <v>2048</v>
      </c>
      <c r="F556" s="7" t="s">
        <v>2049</v>
      </c>
      <c r="G556" s="8">
        <v>2.19</v>
      </c>
      <c r="H556" s="5" t="s">
        <v>2050</v>
      </c>
      <c r="I556" s="8">
        <v>2.3652000000000002</v>
      </c>
      <c r="J556" s="8"/>
      <c r="K556" s="8"/>
    </row>
    <row r="557" spans="1:12" x14ac:dyDescent="0.3">
      <c r="A557" s="1">
        <v>100</v>
      </c>
      <c r="B557" s="1">
        <v>1000</v>
      </c>
      <c r="C557" s="1" t="str">
        <f t="shared" si="0"/>
        <v>1001000</v>
      </c>
      <c r="D557" s="5" t="s">
        <v>2051</v>
      </c>
      <c r="E557" s="6" t="s">
        <v>2052</v>
      </c>
      <c r="F557" s="7" t="s">
        <v>2053</v>
      </c>
      <c r="G557" s="8">
        <v>2.36</v>
      </c>
      <c r="H557" s="5" t="s">
        <v>2054</v>
      </c>
      <c r="I557" s="8">
        <v>2.5488</v>
      </c>
      <c r="J557" s="8"/>
      <c r="K557" s="8"/>
    </row>
    <row r="558" spans="1:12" x14ac:dyDescent="0.3">
      <c r="A558" s="1">
        <v>100</v>
      </c>
      <c r="B558" s="1">
        <v>1250</v>
      </c>
      <c r="C558" s="1" t="str">
        <f t="shared" si="0"/>
        <v>1001250</v>
      </c>
      <c r="D558" s="5" t="s">
        <v>2055</v>
      </c>
      <c r="E558" s="6" t="s">
        <v>2056</v>
      </c>
      <c r="F558" s="7" t="s">
        <v>2057</v>
      </c>
      <c r="G558" s="8">
        <v>2.91</v>
      </c>
      <c r="H558" s="5" t="s">
        <v>2058</v>
      </c>
      <c r="I558" s="8">
        <v>3.1428000000000003</v>
      </c>
      <c r="J558" s="8"/>
      <c r="K558" s="8"/>
    </row>
    <row r="559" spans="1:12" x14ac:dyDescent="0.3">
      <c r="A559" s="1">
        <v>100</v>
      </c>
      <c r="B559" s="1">
        <v>1330</v>
      </c>
      <c r="C559" s="1" t="str">
        <f t="shared" si="0"/>
        <v>1001330</v>
      </c>
      <c r="D559" s="5" t="s">
        <v>2059</v>
      </c>
      <c r="E559" s="6" t="s">
        <v>2060</v>
      </c>
      <c r="F559" s="7" t="s">
        <v>2061</v>
      </c>
      <c r="G559" s="8">
        <v>3.2</v>
      </c>
      <c r="H559" s="5" t="s">
        <v>2062</v>
      </c>
      <c r="I559" s="8">
        <v>3.46</v>
      </c>
      <c r="J559" s="8"/>
      <c r="K559" s="8"/>
    </row>
    <row r="560" spans="1:12" ht="15.6" x14ac:dyDescent="0.3">
      <c r="D560" s="4" t="s">
        <v>2063</v>
      </c>
      <c r="E560" s="4"/>
      <c r="F560" s="4"/>
      <c r="G560" s="4"/>
      <c r="H560" s="4"/>
      <c r="I560" s="4"/>
      <c r="J560" s="8"/>
      <c r="K560" s="8"/>
    </row>
    <row r="561" spans="1:11" x14ac:dyDescent="0.3">
      <c r="A561" s="1">
        <v>200</v>
      </c>
      <c r="B561" s="1">
        <v>500</v>
      </c>
      <c r="C561" s="1" t="str">
        <f>CONCATENATE(A561,B561)</f>
        <v>200500</v>
      </c>
      <c r="D561" s="5" t="s">
        <v>2064</v>
      </c>
      <c r="E561" s="6" t="s">
        <v>2065</v>
      </c>
      <c r="F561" s="7" t="s">
        <v>2066</v>
      </c>
      <c r="G561" s="8">
        <v>1.8480000000000001</v>
      </c>
      <c r="H561" s="5" t="s">
        <v>2067</v>
      </c>
      <c r="I561" s="8">
        <v>1.9958400000000003</v>
      </c>
      <c r="J561" s="8"/>
      <c r="K561" s="8"/>
    </row>
    <row r="562" spans="1:11" x14ac:dyDescent="0.3">
      <c r="A562" s="1">
        <v>200</v>
      </c>
      <c r="B562" s="1">
        <v>665</v>
      </c>
      <c r="C562" s="1" t="str">
        <f t="shared" ref="C562:C642" si="1">CONCATENATE(A562,B562)</f>
        <v>200665</v>
      </c>
      <c r="D562" s="5" t="s">
        <v>2068</v>
      </c>
      <c r="E562" s="6" t="s">
        <v>2069</v>
      </c>
      <c r="F562" s="7" t="s">
        <v>2070</v>
      </c>
      <c r="G562" s="8">
        <v>2.0384000000000002</v>
      </c>
      <c r="H562" s="5" t="s">
        <v>2071</v>
      </c>
      <c r="I562" s="8">
        <v>2.2014720000000003</v>
      </c>
      <c r="J562" s="8"/>
      <c r="K562" s="8"/>
    </row>
    <row r="563" spans="1:11" x14ac:dyDescent="0.3">
      <c r="A563" s="1">
        <v>200</v>
      </c>
      <c r="B563" s="1">
        <v>700</v>
      </c>
      <c r="C563" s="1" t="str">
        <f t="shared" si="1"/>
        <v>200700</v>
      </c>
      <c r="D563" s="5" t="s">
        <v>2072</v>
      </c>
      <c r="E563" s="6" t="s">
        <v>2073</v>
      </c>
      <c r="F563" s="7" t="s">
        <v>2074</v>
      </c>
      <c r="G563" s="8">
        <v>2.1616</v>
      </c>
      <c r="H563" s="5" t="s">
        <v>2075</v>
      </c>
      <c r="I563" s="8">
        <v>2.3345280000000002</v>
      </c>
      <c r="J563" s="8"/>
      <c r="K563" s="8"/>
    </row>
    <row r="564" spans="1:11" x14ac:dyDescent="0.3">
      <c r="A564" s="1">
        <v>200</v>
      </c>
      <c r="B564" s="1">
        <v>800</v>
      </c>
      <c r="C564" s="1" t="str">
        <f t="shared" si="1"/>
        <v>200800</v>
      </c>
      <c r="D564" s="5" t="s">
        <v>2076</v>
      </c>
      <c r="E564" s="6" t="s">
        <v>2077</v>
      </c>
      <c r="F564" s="7" t="s">
        <v>2078</v>
      </c>
      <c r="G564" s="8">
        <v>2.3296000000000001</v>
      </c>
      <c r="H564" s="5" t="s">
        <v>2079</v>
      </c>
      <c r="I564" s="8">
        <v>2.5159680000000009</v>
      </c>
      <c r="J564" s="8"/>
      <c r="K564" s="8"/>
    </row>
    <row r="565" spans="1:11" x14ac:dyDescent="0.3">
      <c r="A565" s="1">
        <v>200</v>
      </c>
      <c r="B565" s="1">
        <v>900</v>
      </c>
      <c r="C565" s="1" t="str">
        <f t="shared" si="1"/>
        <v>200900</v>
      </c>
      <c r="D565" s="5" t="s">
        <v>2080</v>
      </c>
      <c r="E565" s="6" t="s">
        <v>2081</v>
      </c>
      <c r="F565" s="7" t="s">
        <v>2082</v>
      </c>
      <c r="G565" s="8">
        <v>2.4528000000000003</v>
      </c>
      <c r="H565" s="5" t="s">
        <v>2083</v>
      </c>
      <c r="I565" s="8">
        <v>2.6490240000000003</v>
      </c>
      <c r="J565" s="8"/>
      <c r="K565" s="8"/>
    </row>
    <row r="566" spans="1:11" x14ac:dyDescent="0.3">
      <c r="A566" s="1">
        <v>200</v>
      </c>
      <c r="B566" s="1">
        <v>1000</v>
      </c>
      <c r="C566" s="1" t="str">
        <f t="shared" si="1"/>
        <v>2001000</v>
      </c>
      <c r="D566" s="5" t="s">
        <v>2084</v>
      </c>
      <c r="E566" s="6" t="s">
        <v>2085</v>
      </c>
      <c r="F566" s="7" t="s">
        <v>2086</v>
      </c>
      <c r="G566" s="8">
        <v>2.6432000000000002</v>
      </c>
      <c r="H566" s="5" t="s">
        <v>2087</v>
      </c>
      <c r="I566" s="8">
        <v>2.8546560000000003</v>
      </c>
      <c r="J566" s="8"/>
      <c r="K566" s="8"/>
    </row>
    <row r="567" spans="1:11" x14ac:dyDescent="0.3">
      <c r="A567" s="1">
        <v>200</v>
      </c>
      <c r="B567" s="1">
        <v>1250</v>
      </c>
      <c r="C567" s="1" t="str">
        <f t="shared" si="1"/>
        <v>2001250</v>
      </c>
      <c r="D567" s="5" t="s">
        <v>2088</v>
      </c>
      <c r="E567" s="6" t="s">
        <v>2089</v>
      </c>
      <c r="F567" s="7" t="s">
        <v>2090</v>
      </c>
      <c r="G567" s="8">
        <v>3.2592000000000003</v>
      </c>
      <c r="H567" s="5" t="s">
        <v>2091</v>
      </c>
      <c r="I567" s="8">
        <v>3.5199360000000008</v>
      </c>
      <c r="J567" s="8"/>
      <c r="K567" s="8"/>
    </row>
    <row r="568" spans="1:11" x14ac:dyDescent="0.3">
      <c r="A568" s="1">
        <v>200</v>
      </c>
      <c r="B568" s="1">
        <v>1330</v>
      </c>
      <c r="C568" s="1" t="str">
        <f t="shared" si="1"/>
        <v>2001330</v>
      </c>
      <c r="D568" s="5" t="s">
        <v>2092</v>
      </c>
      <c r="E568" s="6" t="s">
        <v>2093</v>
      </c>
      <c r="F568" s="7" t="s">
        <v>2094</v>
      </c>
      <c r="G568" s="8">
        <v>3.5840000000000005</v>
      </c>
      <c r="H568" s="5" t="s">
        <v>2095</v>
      </c>
      <c r="I568" s="8">
        <v>3.8752000000000004</v>
      </c>
      <c r="J568" s="8"/>
      <c r="K568" s="8"/>
    </row>
    <row r="569" spans="1:11" ht="15.6" x14ac:dyDescent="0.3">
      <c r="C569" s="1" t="str">
        <f t="shared" si="1"/>
        <v/>
      </c>
      <c r="D569" s="4" t="s">
        <v>2096</v>
      </c>
      <c r="E569" s="4"/>
      <c r="F569" s="4"/>
      <c r="G569" s="4"/>
      <c r="H569" s="4"/>
      <c r="I569" s="4"/>
      <c r="J569" s="8"/>
      <c r="K569" s="8"/>
    </row>
    <row r="570" spans="1:11" x14ac:dyDescent="0.3">
      <c r="A570" s="1">
        <v>300</v>
      </c>
      <c r="B570" s="1">
        <v>500</v>
      </c>
      <c r="C570" s="1" t="str">
        <f t="shared" si="1"/>
        <v>300500</v>
      </c>
      <c r="D570" s="5" t="s">
        <v>2097</v>
      </c>
      <c r="E570" s="6" t="s">
        <v>2098</v>
      </c>
      <c r="F570" s="7" t="s">
        <v>2099</v>
      </c>
      <c r="G570" s="8">
        <v>2.29</v>
      </c>
      <c r="H570" s="5" t="s">
        <v>2100</v>
      </c>
      <c r="I570" s="8">
        <v>2.4732000000000003</v>
      </c>
      <c r="J570" s="8"/>
      <c r="K570" s="8"/>
    </row>
    <row r="571" spans="1:11" x14ac:dyDescent="0.3">
      <c r="A571" s="1">
        <v>300</v>
      </c>
      <c r="B571" s="1">
        <v>665</v>
      </c>
      <c r="C571" s="1" t="str">
        <f t="shared" si="1"/>
        <v>300665</v>
      </c>
      <c r="D571" s="5" t="s">
        <v>2101</v>
      </c>
      <c r="E571" s="6" t="s">
        <v>2102</v>
      </c>
      <c r="F571" s="7" t="s">
        <v>2103</v>
      </c>
      <c r="G571" s="8">
        <v>2.5545454545454542</v>
      </c>
      <c r="H571" s="5" t="s">
        <v>2104</v>
      </c>
      <c r="I571" s="8">
        <v>2.7589090909090905</v>
      </c>
      <c r="J571" s="8"/>
      <c r="K571" s="8"/>
    </row>
    <row r="572" spans="1:11" x14ac:dyDescent="0.3">
      <c r="A572" s="1">
        <v>300</v>
      </c>
      <c r="B572" s="1">
        <v>700</v>
      </c>
      <c r="C572" s="1" t="str">
        <f t="shared" si="1"/>
        <v>300700</v>
      </c>
      <c r="D572" s="5" t="s">
        <v>2105</v>
      </c>
      <c r="E572" s="6" t="s">
        <v>2106</v>
      </c>
      <c r="F572" s="7" t="s">
        <v>2107</v>
      </c>
      <c r="G572" s="8">
        <v>2.6909090909090905</v>
      </c>
      <c r="H572" s="5" t="s">
        <v>2108</v>
      </c>
      <c r="I572" s="8">
        <v>2.906181818181818</v>
      </c>
      <c r="J572" s="8"/>
      <c r="K572" s="8"/>
    </row>
    <row r="573" spans="1:11" x14ac:dyDescent="0.3">
      <c r="A573" s="1">
        <v>300</v>
      </c>
      <c r="B573" s="1">
        <v>800</v>
      </c>
      <c r="C573" s="1" t="str">
        <f t="shared" si="1"/>
        <v>300800</v>
      </c>
      <c r="D573" s="5" t="s">
        <v>2109</v>
      </c>
      <c r="E573" s="6" t="s">
        <v>2110</v>
      </c>
      <c r="F573" s="7" t="s">
        <v>2111</v>
      </c>
      <c r="G573" s="8">
        <v>3.2545454545454544</v>
      </c>
      <c r="H573" s="5" t="s">
        <v>2112</v>
      </c>
      <c r="I573" s="8">
        <v>3.5149090909090912</v>
      </c>
      <c r="J573" s="8"/>
      <c r="K573" s="8"/>
    </row>
    <row r="574" spans="1:11" x14ac:dyDescent="0.3">
      <c r="A574" s="1">
        <v>300</v>
      </c>
      <c r="B574" s="1">
        <v>900</v>
      </c>
      <c r="C574" s="1" t="str">
        <f t="shared" si="1"/>
        <v>300900</v>
      </c>
      <c r="D574" s="5" t="s">
        <v>2113</v>
      </c>
      <c r="E574" s="6" t="s">
        <v>2114</v>
      </c>
      <c r="F574" s="7" t="s">
        <v>2115</v>
      </c>
      <c r="G574" s="8">
        <v>3.3545454545454541</v>
      </c>
      <c r="H574" s="5" t="s">
        <v>2116</v>
      </c>
      <c r="I574" s="8">
        <v>3.6229090909090904</v>
      </c>
      <c r="J574" s="8"/>
      <c r="K574" s="8"/>
    </row>
    <row r="575" spans="1:11" x14ac:dyDescent="0.3">
      <c r="A575" s="1">
        <v>300</v>
      </c>
      <c r="B575" s="1">
        <v>1000</v>
      </c>
      <c r="C575" s="1" t="str">
        <f t="shared" si="1"/>
        <v>3001000</v>
      </c>
      <c r="D575" s="5" t="s">
        <v>2117</v>
      </c>
      <c r="E575" s="6" t="s">
        <v>2118</v>
      </c>
      <c r="F575" s="7" t="s">
        <v>2119</v>
      </c>
      <c r="G575" s="8">
        <v>3.5363636363636362</v>
      </c>
      <c r="H575" s="5" t="s">
        <v>2120</v>
      </c>
      <c r="I575" s="8">
        <v>3.8192727272727272</v>
      </c>
      <c r="J575" s="8"/>
      <c r="K575" s="8"/>
    </row>
    <row r="576" spans="1:11" x14ac:dyDescent="0.3">
      <c r="A576" s="1">
        <v>300</v>
      </c>
      <c r="B576" s="1">
        <v>1250</v>
      </c>
      <c r="C576" s="1" t="str">
        <f t="shared" si="1"/>
        <v>3001250</v>
      </c>
      <c r="D576" s="5" t="s">
        <v>2121</v>
      </c>
      <c r="E576" s="6" t="s">
        <v>2122</v>
      </c>
      <c r="F576" s="7" t="s">
        <v>2123</v>
      </c>
      <c r="G576" s="8">
        <v>4.3</v>
      </c>
      <c r="H576" s="5" t="s">
        <v>2124</v>
      </c>
      <c r="I576" s="8">
        <v>4.6440000000000001</v>
      </c>
      <c r="J576" s="8"/>
      <c r="K576" s="8"/>
    </row>
    <row r="577" spans="1:11" x14ac:dyDescent="0.3">
      <c r="A577" s="1">
        <v>300</v>
      </c>
      <c r="B577" s="1">
        <v>1330</v>
      </c>
      <c r="C577" s="1" t="str">
        <f t="shared" si="1"/>
        <v>3001330</v>
      </c>
      <c r="D577" s="5" t="s">
        <v>2125</v>
      </c>
      <c r="E577" s="6" t="s">
        <v>2126</v>
      </c>
      <c r="F577" s="7" t="s">
        <v>2127</v>
      </c>
      <c r="G577" s="8">
        <v>4.8909090909090907</v>
      </c>
      <c r="H577" s="5" t="s">
        <v>2128</v>
      </c>
      <c r="I577" s="8">
        <v>5.2821818181818179</v>
      </c>
      <c r="J577" s="8"/>
      <c r="K577" s="8"/>
    </row>
    <row r="578" spans="1:11" x14ac:dyDescent="0.3">
      <c r="A578" s="1">
        <v>300</v>
      </c>
      <c r="B578" s="1" t="s">
        <v>1046</v>
      </c>
      <c r="C578" s="1" t="str">
        <f t="shared" si="1"/>
        <v>300IC90</v>
      </c>
      <c r="D578" s="5" t="s">
        <v>2129</v>
      </c>
      <c r="E578" s="6" t="s">
        <v>2130</v>
      </c>
      <c r="F578" s="7" t="s">
        <v>2131</v>
      </c>
      <c r="G578" s="8">
        <v>3.7909090909090906</v>
      </c>
      <c r="H578" s="5" t="s">
        <v>2132</v>
      </c>
      <c r="I578" s="8">
        <v>4.0909090909090908</v>
      </c>
      <c r="J578" s="8"/>
      <c r="K578" s="8"/>
    </row>
    <row r="579" spans="1:11" x14ac:dyDescent="0.3">
      <c r="A579" s="1">
        <v>300</v>
      </c>
      <c r="B579" s="1" t="s">
        <v>1051</v>
      </c>
      <c r="C579" s="1" t="str">
        <f t="shared" si="1"/>
        <v>300OC90</v>
      </c>
      <c r="D579" s="5" t="s">
        <v>2133</v>
      </c>
      <c r="E579" s="6" t="s">
        <v>2134</v>
      </c>
      <c r="F579" s="7" t="s">
        <v>2135</v>
      </c>
      <c r="G579" s="8">
        <v>2.754545454545454</v>
      </c>
      <c r="H579" s="5" t="s">
        <v>2136</v>
      </c>
      <c r="I579" s="8">
        <v>2.9749090909090903</v>
      </c>
      <c r="J579" s="8"/>
      <c r="K579" s="8"/>
    </row>
    <row r="580" spans="1:11" ht="15.6" x14ac:dyDescent="0.3">
      <c r="C580" s="1" t="str">
        <f t="shared" si="1"/>
        <v/>
      </c>
      <c r="D580" s="4" t="s">
        <v>2137</v>
      </c>
      <c r="E580" s="4"/>
      <c r="F580" s="4"/>
      <c r="G580" s="4"/>
      <c r="H580" s="4"/>
      <c r="I580" s="4"/>
      <c r="J580" s="8"/>
      <c r="K580" s="8"/>
    </row>
    <row r="581" spans="1:11" x14ac:dyDescent="0.3">
      <c r="A581" s="1">
        <v>400</v>
      </c>
      <c r="B581" s="1">
        <v>500</v>
      </c>
      <c r="C581" s="1" t="str">
        <f t="shared" si="1"/>
        <v>400500</v>
      </c>
      <c r="D581" s="5" t="s">
        <v>2138</v>
      </c>
      <c r="E581" s="6" t="s">
        <v>2139</v>
      </c>
      <c r="F581" s="7" t="s">
        <v>2140</v>
      </c>
      <c r="G581" s="8">
        <v>2.86</v>
      </c>
      <c r="H581" s="5" t="s">
        <v>2141</v>
      </c>
      <c r="I581" s="8">
        <v>3.0888</v>
      </c>
      <c r="J581" s="8"/>
      <c r="K581" s="8"/>
    </row>
    <row r="582" spans="1:11" x14ac:dyDescent="0.3">
      <c r="A582" s="1">
        <v>400</v>
      </c>
      <c r="B582" s="1">
        <v>665</v>
      </c>
      <c r="C582" s="1" t="str">
        <f t="shared" si="1"/>
        <v>400665</v>
      </c>
      <c r="D582" s="5" t="s">
        <v>2142</v>
      </c>
      <c r="E582" s="6" t="s">
        <v>2143</v>
      </c>
      <c r="F582" s="7" t="s">
        <v>2144</v>
      </c>
      <c r="G582" s="8">
        <v>3.336363636363636</v>
      </c>
      <c r="H582" s="5" t="s">
        <v>2145</v>
      </c>
      <c r="I582" s="8">
        <v>3.603272727272727</v>
      </c>
      <c r="J582" s="8"/>
      <c r="K582" s="8"/>
    </row>
    <row r="583" spans="1:11" x14ac:dyDescent="0.3">
      <c r="A583" s="1">
        <v>400</v>
      </c>
      <c r="B583" s="1">
        <v>700</v>
      </c>
      <c r="C583" s="1" t="str">
        <f t="shared" si="1"/>
        <v>400700</v>
      </c>
      <c r="D583" s="5" t="s">
        <v>2146</v>
      </c>
      <c r="E583" s="6" t="s">
        <v>2147</v>
      </c>
      <c r="F583" s="7" t="s">
        <v>2148</v>
      </c>
      <c r="G583" s="8">
        <v>3.4636363636363634</v>
      </c>
      <c r="H583" s="5" t="s">
        <v>2149</v>
      </c>
      <c r="I583" s="8">
        <v>3.7407272727272729</v>
      </c>
      <c r="J583" s="8"/>
      <c r="K583" s="8"/>
    </row>
    <row r="584" spans="1:11" x14ac:dyDescent="0.3">
      <c r="A584" s="1">
        <v>400</v>
      </c>
      <c r="B584" s="1">
        <v>800</v>
      </c>
      <c r="C584" s="1" t="str">
        <f t="shared" si="1"/>
        <v>400800</v>
      </c>
      <c r="D584" s="5" t="s">
        <v>2150</v>
      </c>
      <c r="E584" s="6" t="s">
        <v>2151</v>
      </c>
      <c r="F584" s="7" t="s">
        <v>2152</v>
      </c>
      <c r="G584" s="8">
        <v>4.254545454545454</v>
      </c>
      <c r="H584" s="5" t="s">
        <v>2153</v>
      </c>
      <c r="I584" s="8">
        <v>4.5949090909090904</v>
      </c>
      <c r="J584" s="8"/>
      <c r="K584" s="8"/>
    </row>
    <row r="585" spans="1:11" x14ac:dyDescent="0.3">
      <c r="A585" s="1">
        <v>400</v>
      </c>
      <c r="B585" s="1">
        <v>900</v>
      </c>
      <c r="C585" s="1" t="str">
        <f t="shared" si="1"/>
        <v>400900</v>
      </c>
      <c r="D585" s="5" t="s">
        <v>2154</v>
      </c>
      <c r="E585" s="6" t="s">
        <v>2155</v>
      </c>
      <c r="F585" s="7" t="s">
        <v>2156</v>
      </c>
      <c r="G585" s="8">
        <v>4.3600000000000003</v>
      </c>
      <c r="H585" s="5" t="s">
        <v>2157</v>
      </c>
      <c r="I585" s="8">
        <v>4.708800000000001</v>
      </c>
      <c r="J585" s="8"/>
      <c r="K585" s="8"/>
    </row>
    <row r="586" spans="1:11" x14ac:dyDescent="0.3">
      <c r="A586" s="1">
        <v>400</v>
      </c>
      <c r="B586" s="1">
        <v>1000</v>
      </c>
      <c r="C586" s="1" t="str">
        <f t="shared" si="1"/>
        <v>4001000</v>
      </c>
      <c r="D586" s="5" t="s">
        <v>2158</v>
      </c>
      <c r="E586" s="6" t="s">
        <v>2159</v>
      </c>
      <c r="F586" s="7" t="s">
        <v>2160</v>
      </c>
      <c r="G586" s="8">
        <v>4.67</v>
      </c>
      <c r="H586" s="5" t="s">
        <v>2161</v>
      </c>
      <c r="I586" s="8">
        <v>5.0436000000000005</v>
      </c>
      <c r="J586" s="8"/>
      <c r="K586" s="8"/>
    </row>
    <row r="587" spans="1:11" x14ac:dyDescent="0.3">
      <c r="A587" s="1">
        <v>400</v>
      </c>
      <c r="B587" s="1">
        <v>1250</v>
      </c>
      <c r="C587" s="1" t="str">
        <f t="shared" si="1"/>
        <v>4001250</v>
      </c>
      <c r="D587" s="5" t="s">
        <v>2162</v>
      </c>
      <c r="E587" s="6" t="s">
        <v>2163</v>
      </c>
      <c r="F587" s="7" t="s">
        <v>2164</v>
      </c>
      <c r="G587" s="8">
        <v>5.64</v>
      </c>
      <c r="H587" s="5" t="s">
        <v>2165</v>
      </c>
      <c r="I587" s="8">
        <v>6.0911999999999997</v>
      </c>
      <c r="J587" s="8"/>
      <c r="K587" s="8"/>
    </row>
    <row r="588" spans="1:11" x14ac:dyDescent="0.3">
      <c r="A588" s="1">
        <v>400</v>
      </c>
      <c r="B588" s="1">
        <v>1330</v>
      </c>
      <c r="C588" s="1" t="str">
        <f t="shared" si="1"/>
        <v>4001330</v>
      </c>
      <c r="D588" s="5" t="s">
        <v>2166</v>
      </c>
      <c r="E588" s="6" t="s">
        <v>2167</v>
      </c>
      <c r="F588" s="7" t="s">
        <v>2168</v>
      </c>
      <c r="G588" s="8">
        <v>6.254545454545454</v>
      </c>
      <c r="H588" s="5" t="s">
        <v>2169</v>
      </c>
      <c r="I588" s="8">
        <v>6.7549090909090905</v>
      </c>
      <c r="J588" s="8"/>
      <c r="K588" s="8"/>
    </row>
    <row r="589" spans="1:11" x14ac:dyDescent="0.3">
      <c r="A589" s="1">
        <v>400</v>
      </c>
      <c r="B589" s="1" t="s">
        <v>1046</v>
      </c>
      <c r="C589" s="1" t="str">
        <f t="shared" si="1"/>
        <v>400IC90</v>
      </c>
      <c r="D589" s="5" t="s">
        <v>2170</v>
      </c>
      <c r="E589" s="6" t="s">
        <v>2171</v>
      </c>
      <c r="F589" s="7" t="s">
        <v>2172</v>
      </c>
      <c r="G589" s="8">
        <v>4.4545454545454541</v>
      </c>
      <c r="H589" s="5" t="s">
        <v>2173</v>
      </c>
      <c r="I589" s="8">
        <v>4.8090909090909086</v>
      </c>
      <c r="J589" s="8"/>
      <c r="K589" s="8"/>
    </row>
    <row r="590" spans="1:11" x14ac:dyDescent="0.3">
      <c r="A590" s="1">
        <v>400</v>
      </c>
      <c r="B590" s="1" t="s">
        <v>1051</v>
      </c>
      <c r="C590" s="1" t="str">
        <f t="shared" si="1"/>
        <v>400OC90</v>
      </c>
      <c r="D590" s="5" t="s">
        <v>2174</v>
      </c>
      <c r="E590" s="6" t="s">
        <v>2175</v>
      </c>
      <c r="F590" s="7" t="s">
        <v>2176</v>
      </c>
      <c r="G590" s="8">
        <v>4.418181818181818</v>
      </c>
      <c r="H590" s="5" t="s">
        <v>2177</v>
      </c>
      <c r="I590" s="8">
        <v>4.7716363636363637</v>
      </c>
      <c r="J590" s="8"/>
      <c r="K590" s="8"/>
    </row>
    <row r="591" spans="1:11" ht="15.6" x14ac:dyDescent="0.3">
      <c r="C591" s="1" t="str">
        <f t="shared" si="1"/>
        <v/>
      </c>
      <c r="D591" s="4" t="s">
        <v>2178</v>
      </c>
      <c r="E591" s="4"/>
      <c r="F591" s="4"/>
      <c r="G591" s="4"/>
      <c r="H591" s="4"/>
      <c r="I591" s="4"/>
      <c r="J591" s="8"/>
      <c r="K591" s="8"/>
    </row>
    <row r="592" spans="1:11" x14ac:dyDescent="0.3">
      <c r="A592" s="1">
        <v>500</v>
      </c>
      <c r="B592" s="1">
        <v>500</v>
      </c>
      <c r="C592" s="1" t="str">
        <f t="shared" si="1"/>
        <v>500500</v>
      </c>
      <c r="D592" s="5" t="s">
        <v>2179</v>
      </c>
      <c r="E592" s="6" t="s">
        <v>2180</v>
      </c>
      <c r="F592" s="7" t="s">
        <v>2181</v>
      </c>
      <c r="G592" s="8">
        <v>3.6818181818181812</v>
      </c>
      <c r="H592" s="5" t="s">
        <v>2182</v>
      </c>
      <c r="I592" s="8">
        <v>3.9763636363636361</v>
      </c>
      <c r="J592" s="8"/>
      <c r="K592" s="8"/>
    </row>
    <row r="593" spans="1:11" x14ac:dyDescent="0.3">
      <c r="A593" s="1">
        <v>500</v>
      </c>
      <c r="B593" s="1">
        <v>665</v>
      </c>
      <c r="C593" s="1" t="str">
        <f t="shared" si="1"/>
        <v>500665</v>
      </c>
      <c r="D593" s="5" t="s">
        <v>2183</v>
      </c>
      <c r="E593" s="6" t="s">
        <v>2184</v>
      </c>
      <c r="F593" s="7" t="s">
        <v>2185</v>
      </c>
      <c r="G593" s="8">
        <v>3.9</v>
      </c>
      <c r="H593" s="5" t="s">
        <v>2186</v>
      </c>
      <c r="I593" s="8">
        <v>4.2119999999999997</v>
      </c>
      <c r="J593" s="8"/>
      <c r="K593" s="8"/>
    </row>
    <row r="594" spans="1:11" x14ac:dyDescent="0.3">
      <c r="A594" s="1">
        <v>500</v>
      </c>
      <c r="B594" s="1">
        <v>700</v>
      </c>
      <c r="C594" s="1" t="str">
        <f t="shared" si="1"/>
        <v>500700</v>
      </c>
      <c r="D594" s="5" t="s">
        <v>2187</v>
      </c>
      <c r="E594" s="6" t="s">
        <v>2188</v>
      </c>
      <c r="F594" s="7" t="s">
        <v>2189</v>
      </c>
      <c r="G594" s="8">
        <v>4.01</v>
      </c>
      <c r="H594" s="5" t="s">
        <v>2190</v>
      </c>
      <c r="I594" s="8">
        <v>4.3308</v>
      </c>
      <c r="J594" s="8"/>
      <c r="K594" s="8"/>
    </row>
    <row r="595" spans="1:11" x14ac:dyDescent="0.3">
      <c r="A595" s="1">
        <v>500</v>
      </c>
      <c r="B595" s="1">
        <v>800</v>
      </c>
      <c r="C595" s="1" t="str">
        <f t="shared" si="1"/>
        <v>500800</v>
      </c>
      <c r="D595" s="5" t="s">
        <v>2191</v>
      </c>
      <c r="E595" s="6" t="s">
        <v>2192</v>
      </c>
      <c r="F595" s="7" t="s">
        <v>2193</v>
      </c>
      <c r="G595" s="8">
        <v>4.3909090909090907</v>
      </c>
      <c r="H595" s="5" t="s">
        <v>2194</v>
      </c>
      <c r="I595" s="8">
        <v>4.7421818181818178</v>
      </c>
      <c r="J595" s="8"/>
      <c r="K595" s="8"/>
    </row>
    <row r="596" spans="1:11" x14ac:dyDescent="0.3">
      <c r="A596" s="1">
        <v>500</v>
      </c>
      <c r="B596" s="1">
        <v>900</v>
      </c>
      <c r="C596" s="1" t="str">
        <f t="shared" si="1"/>
        <v>500900</v>
      </c>
      <c r="D596" s="5" t="s">
        <v>2195</v>
      </c>
      <c r="E596" s="6" t="s">
        <v>2196</v>
      </c>
      <c r="F596" s="7" t="s">
        <v>2197</v>
      </c>
      <c r="G596" s="8">
        <v>4.8999999999999995</v>
      </c>
      <c r="H596" s="5" t="s">
        <v>2198</v>
      </c>
      <c r="I596" s="8">
        <v>5.2919999999999998</v>
      </c>
      <c r="J596" s="8"/>
      <c r="K596" s="8"/>
    </row>
    <row r="597" spans="1:11" x14ac:dyDescent="0.3">
      <c r="A597" s="1">
        <v>500</v>
      </c>
      <c r="B597" s="1">
        <v>1000</v>
      </c>
      <c r="C597" s="1" t="str">
        <f t="shared" si="1"/>
        <v>5001000</v>
      </c>
      <c r="D597" s="5" t="s">
        <v>2199</v>
      </c>
      <c r="E597" s="6" t="s">
        <v>2200</v>
      </c>
      <c r="F597" s="7" t="s">
        <v>2201</v>
      </c>
      <c r="G597" s="8">
        <v>5.3090909090909086</v>
      </c>
      <c r="H597" s="5" t="s">
        <v>2202</v>
      </c>
      <c r="I597" s="8">
        <v>5.7338181818181821</v>
      </c>
      <c r="J597" s="8"/>
      <c r="K597" s="8"/>
    </row>
    <row r="598" spans="1:11" x14ac:dyDescent="0.3">
      <c r="A598" s="1">
        <v>500</v>
      </c>
      <c r="B598" s="1">
        <v>1250</v>
      </c>
      <c r="C598" s="1" t="str">
        <f t="shared" si="1"/>
        <v>5001250</v>
      </c>
      <c r="D598" s="5" t="s">
        <v>2203</v>
      </c>
      <c r="E598" s="6" t="s">
        <v>2204</v>
      </c>
      <c r="F598" s="7" t="s">
        <v>2205</v>
      </c>
      <c r="G598" s="8">
        <v>6.6181818181818182</v>
      </c>
      <c r="H598" s="5" t="s">
        <v>2206</v>
      </c>
      <c r="I598" s="8">
        <v>7.147636363636364</v>
      </c>
      <c r="J598" s="8"/>
      <c r="K598" s="8"/>
    </row>
    <row r="599" spans="1:11" x14ac:dyDescent="0.3">
      <c r="A599" s="1">
        <v>500</v>
      </c>
      <c r="B599" s="1">
        <v>1330</v>
      </c>
      <c r="C599" s="1" t="str">
        <f t="shared" si="1"/>
        <v>5001330</v>
      </c>
      <c r="D599" s="5" t="s">
        <v>2207</v>
      </c>
      <c r="E599" s="6" t="s">
        <v>2208</v>
      </c>
      <c r="F599" s="7" t="s">
        <v>2209</v>
      </c>
      <c r="G599" s="8">
        <v>7.3545454545454536</v>
      </c>
      <c r="H599" s="5" t="s">
        <v>2210</v>
      </c>
      <c r="I599" s="8">
        <v>7.9429090909090903</v>
      </c>
      <c r="J599" s="8"/>
      <c r="K599" s="8"/>
    </row>
    <row r="600" spans="1:11" x14ac:dyDescent="0.3">
      <c r="A600" s="1">
        <v>500</v>
      </c>
      <c r="B600" s="1" t="s">
        <v>1046</v>
      </c>
      <c r="C600" s="1" t="str">
        <f t="shared" si="1"/>
        <v>500IC90</v>
      </c>
      <c r="D600" s="5" t="s">
        <v>2211</v>
      </c>
      <c r="E600" s="6" t="s">
        <v>2212</v>
      </c>
      <c r="F600" s="7" t="s">
        <v>2213</v>
      </c>
      <c r="G600" s="8">
        <v>4.6636363636363631</v>
      </c>
      <c r="H600" s="5" t="s">
        <v>2214</v>
      </c>
      <c r="I600" s="8">
        <v>5.0363636363636362</v>
      </c>
      <c r="J600" s="8"/>
      <c r="K600" s="8"/>
    </row>
    <row r="601" spans="1:11" x14ac:dyDescent="0.3">
      <c r="A601" s="1">
        <v>500</v>
      </c>
      <c r="B601" s="1" t="s">
        <v>1051</v>
      </c>
      <c r="C601" s="1" t="str">
        <f t="shared" si="1"/>
        <v>500OC90</v>
      </c>
      <c r="D601" s="5" t="s">
        <v>2215</v>
      </c>
      <c r="E601" s="6" t="s">
        <v>2216</v>
      </c>
      <c r="F601" s="7" t="s">
        <v>2217</v>
      </c>
      <c r="G601" s="8">
        <v>5.4909090909090903</v>
      </c>
      <c r="H601" s="5" t="s">
        <v>2218</v>
      </c>
      <c r="I601" s="8">
        <v>5.9301818181818176</v>
      </c>
      <c r="J601" s="8"/>
      <c r="K601" s="8"/>
    </row>
    <row r="602" spans="1:11" ht="15.6" x14ac:dyDescent="0.3">
      <c r="C602" s="1" t="str">
        <f t="shared" si="1"/>
        <v/>
      </c>
      <c r="D602" s="4" t="s">
        <v>2219</v>
      </c>
      <c r="E602" s="4"/>
      <c r="F602" s="4"/>
      <c r="G602" s="4"/>
      <c r="H602" s="4"/>
      <c r="I602" s="4"/>
      <c r="J602" s="8"/>
      <c r="K602" s="8"/>
    </row>
    <row r="603" spans="1:11" x14ac:dyDescent="0.3">
      <c r="A603" s="1">
        <v>600</v>
      </c>
      <c r="B603" s="1">
        <v>500</v>
      </c>
      <c r="C603" s="1" t="str">
        <f t="shared" si="1"/>
        <v>600500</v>
      </c>
      <c r="D603" s="5" t="s">
        <v>2220</v>
      </c>
      <c r="E603" s="6" t="s">
        <v>2221</v>
      </c>
      <c r="F603" s="7" t="s">
        <v>2222</v>
      </c>
      <c r="G603" s="8">
        <v>5.1181818181818173</v>
      </c>
      <c r="H603" s="5" t="s">
        <v>2223</v>
      </c>
      <c r="I603" s="8">
        <v>5.527636363636363</v>
      </c>
      <c r="J603" s="8"/>
      <c r="K603" s="8"/>
    </row>
    <row r="604" spans="1:11" x14ac:dyDescent="0.3">
      <c r="A604" s="1">
        <v>600</v>
      </c>
      <c r="B604" s="1">
        <v>665</v>
      </c>
      <c r="C604" s="1" t="str">
        <f t="shared" si="1"/>
        <v>600665</v>
      </c>
      <c r="D604" s="5" t="s">
        <v>2224</v>
      </c>
      <c r="E604" s="6" t="s">
        <v>2225</v>
      </c>
      <c r="F604" s="7" t="s">
        <v>2226</v>
      </c>
      <c r="G604" s="8">
        <v>5.336363636363636</v>
      </c>
      <c r="H604" s="5" t="s">
        <v>2227</v>
      </c>
      <c r="I604" s="8">
        <v>5.7632727272727271</v>
      </c>
      <c r="J604" s="8"/>
      <c r="K604" s="8"/>
    </row>
    <row r="605" spans="1:11" x14ac:dyDescent="0.3">
      <c r="A605" s="1">
        <v>600</v>
      </c>
      <c r="B605" s="1">
        <v>700</v>
      </c>
      <c r="C605" s="1" t="str">
        <f t="shared" si="1"/>
        <v>600700</v>
      </c>
      <c r="D605" s="5" t="s">
        <v>2228</v>
      </c>
      <c r="E605" s="6" t="s">
        <v>2229</v>
      </c>
      <c r="F605" s="7" t="s">
        <v>2230</v>
      </c>
      <c r="G605" s="8">
        <v>5.57</v>
      </c>
      <c r="H605" s="5" t="s">
        <v>2231</v>
      </c>
      <c r="I605" s="8">
        <v>6.0156000000000009</v>
      </c>
      <c r="J605" s="8"/>
      <c r="K605" s="8"/>
    </row>
    <row r="606" spans="1:11" x14ac:dyDescent="0.3">
      <c r="A606" s="1">
        <v>600</v>
      </c>
      <c r="B606" s="1">
        <v>800</v>
      </c>
      <c r="C606" s="1" t="str">
        <f t="shared" si="1"/>
        <v>600800</v>
      </c>
      <c r="D606" s="5" t="s">
        <v>2232</v>
      </c>
      <c r="E606" s="6" t="s">
        <v>2233</v>
      </c>
      <c r="F606" s="7" t="s">
        <v>2234</v>
      </c>
      <c r="G606" s="8">
        <v>6.0272727272727264</v>
      </c>
      <c r="H606" s="5" t="s">
        <v>2235</v>
      </c>
      <c r="I606" s="8">
        <v>6.5094545454545454</v>
      </c>
      <c r="J606" s="8"/>
      <c r="K606" s="8"/>
    </row>
    <row r="607" spans="1:11" x14ac:dyDescent="0.3">
      <c r="A607" s="1">
        <v>600</v>
      </c>
      <c r="B607" s="1">
        <v>900</v>
      </c>
      <c r="C607" s="1" t="str">
        <f t="shared" si="1"/>
        <v>600900</v>
      </c>
      <c r="D607" s="5" t="s">
        <v>2236</v>
      </c>
      <c r="E607" s="6" t="s">
        <v>2237</v>
      </c>
      <c r="F607" s="7" t="s">
        <v>2238</v>
      </c>
      <c r="G607" s="8">
        <v>6.5272727272727264</v>
      </c>
      <c r="H607" s="5" t="s">
        <v>2239</v>
      </c>
      <c r="I607" s="8">
        <v>7.0494545454545454</v>
      </c>
      <c r="J607" s="8"/>
      <c r="K607" s="8"/>
    </row>
    <row r="608" spans="1:11" x14ac:dyDescent="0.3">
      <c r="A608" s="1">
        <v>600</v>
      </c>
      <c r="B608" s="1">
        <v>1000</v>
      </c>
      <c r="C608" s="1" t="str">
        <f t="shared" si="1"/>
        <v>6001000</v>
      </c>
      <c r="D608" s="5" t="s">
        <v>2240</v>
      </c>
      <c r="E608" s="6" t="s">
        <v>2241</v>
      </c>
      <c r="F608" s="7" t="s">
        <v>2242</v>
      </c>
      <c r="G608" s="8">
        <v>6.8090909090909086</v>
      </c>
      <c r="H608" s="5" t="s">
        <v>2243</v>
      </c>
      <c r="I608" s="8">
        <v>7.3538181818181823</v>
      </c>
      <c r="J608" s="8"/>
      <c r="K608" s="8"/>
    </row>
    <row r="609" spans="1:11" x14ac:dyDescent="0.3">
      <c r="A609" s="1">
        <v>600</v>
      </c>
      <c r="B609" s="1">
        <v>1250</v>
      </c>
      <c r="C609" s="1" t="str">
        <f t="shared" si="1"/>
        <v>6001250</v>
      </c>
      <c r="D609" s="5" t="s">
        <v>2244</v>
      </c>
      <c r="E609" s="6" t="s">
        <v>2245</v>
      </c>
      <c r="F609" s="7" t="s">
        <v>2246</v>
      </c>
      <c r="G609" s="8">
        <v>8</v>
      </c>
      <c r="H609" s="5" t="s">
        <v>2247</v>
      </c>
      <c r="I609" s="8">
        <v>8.64</v>
      </c>
      <c r="J609" s="8"/>
      <c r="K609" s="8"/>
    </row>
    <row r="610" spans="1:11" x14ac:dyDescent="0.3">
      <c r="A610" s="1">
        <v>600</v>
      </c>
      <c r="B610" s="1">
        <v>1330</v>
      </c>
      <c r="C610" s="1" t="str">
        <f t="shared" si="1"/>
        <v>6001330</v>
      </c>
      <c r="D610" s="5" t="s">
        <v>2248</v>
      </c>
      <c r="E610" s="6" t="s">
        <v>2249</v>
      </c>
      <c r="F610" s="7" t="s">
        <v>2250</v>
      </c>
      <c r="G610" s="8">
        <v>8.627272727272727</v>
      </c>
      <c r="H610" s="5" t="s">
        <v>2251</v>
      </c>
      <c r="I610" s="8">
        <v>9.3174545454545452</v>
      </c>
      <c r="J610" s="8"/>
      <c r="K610" s="8"/>
    </row>
    <row r="611" spans="1:11" x14ac:dyDescent="0.3">
      <c r="A611" s="1">
        <v>600</v>
      </c>
      <c r="B611" s="1" t="s">
        <v>1046</v>
      </c>
      <c r="C611" s="1" t="str">
        <f t="shared" si="1"/>
        <v>600IC90</v>
      </c>
      <c r="D611" s="5" t="s">
        <v>2252</v>
      </c>
      <c r="E611" s="6" t="s">
        <v>2253</v>
      </c>
      <c r="F611" s="7" t="s">
        <v>2254</v>
      </c>
      <c r="G611" s="8">
        <v>5.0999999999999996</v>
      </c>
      <c r="H611" s="5" t="s">
        <v>2255</v>
      </c>
      <c r="I611" s="8">
        <v>5.5090909090909079</v>
      </c>
      <c r="J611" s="8"/>
      <c r="K611" s="8"/>
    </row>
    <row r="612" spans="1:11" x14ac:dyDescent="0.3">
      <c r="A612" s="1">
        <v>600</v>
      </c>
      <c r="B612" s="1" t="s">
        <v>1051</v>
      </c>
      <c r="C612" s="1" t="str">
        <f t="shared" si="1"/>
        <v>600OC90</v>
      </c>
      <c r="D612" s="5" t="s">
        <v>2256</v>
      </c>
      <c r="E612" s="6" t="s">
        <v>2257</v>
      </c>
      <c r="F612" s="7" t="s">
        <v>2258</v>
      </c>
      <c r="G612" s="8">
        <v>6.1</v>
      </c>
      <c r="H612" s="5" t="s">
        <v>2259</v>
      </c>
      <c r="I612" s="8">
        <v>6.5880000000000001</v>
      </c>
      <c r="J612" s="8"/>
      <c r="K612" s="8"/>
    </row>
    <row r="613" spans="1:11" ht="15.6" x14ac:dyDescent="0.3">
      <c r="C613" s="1" t="str">
        <f t="shared" si="1"/>
        <v/>
      </c>
      <c r="D613" s="4" t="s">
        <v>2260</v>
      </c>
      <c r="E613" s="4"/>
      <c r="F613" s="4"/>
      <c r="G613" s="4"/>
      <c r="H613" s="4"/>
      <c r="I613" s="4"/>
      <c r="J613" s="8"/>
      <c r="K613" s="8"/>
    </row>
    <row r="614" spans="1:11" x14ac:dyDescent="0.3">
      <c r="A614" s="1">
        <v>700</v>
      </c>
      <c r="B614" s="1">
        <v>500</v>
      </c>
      <c r="C614" s="1" t="str">
        <f t="shared" si="1"/>
        <v>700500</v>
      </c>
      <c r="D614" s="5" t="s">
        <v>2261</v>
      </c>
      <c r="E614" s="6" t="s">
        <v>2262</v>
      </c>
      <c r="F614" s="7" t="s">
        <v>2263</v>
      </c>
      <c r="G614" s="8">
        <v>5.3090909090909086</v>
      </c>
      <c r="H614" s="5" t="s">
        <v>2264</v>
      </c>
      <c r="I614" s="8">
        <v>5.7338181818181821</v>
      </c>
      <c r="J614" s="8"/>
      <c r="K614" s="8"/>
    </row>
    <row r="615" spans="1:11" x14ac:dyDescent="0.3">
      <c r="A615" s="1">
        <v>700</v>
      </c>
      <c r="B615" s="1">
        <v>665</v>
      </c>
      <c r="C615" s="1" t="str">
        <f t="shared" si="1"/>
        <v>700665</v>
      </c>
      <c r="D615" s="5" t="s">
        <v>2265</v>
      </c>
      <c r="E615" s="6" t="s">
        <v>2266</v>
      </c>
      <c r="F615" s="7" t="s">
        <v>2267</v>
      </c>
      <c r="G615" s="8">
        <v>5.4999999999999991</v>
      </c>
      <c r="H615" s="5" t="s">
        <v>2268</v>
      </c>
      <c r="I615" s="8">
        <v>5.9399999999999995</v>
      </c>
      <c r="J615" s="8"/>
      <c r="K615" s="8"/>
    </row>
    <row r="616" spans="1:11" x14ac:dyDescent="0.3">
      <c r="A616" s="1">
        <v>700</v>
      </c>
      <c r="B616" s="1">
        <v>700</v>
      </c>
      <c r="C616" s="1" t="str">
        <f t="shared" si="1"/>
        <v>700700</v>
      </c>
      <c r="D616" s="5" t="s">
        <v>2269</v>
      </c>
      <c r="E616" s="6" t="s">
        <v>2270</v>
      </c>
      <c r="F616" s="7" t="s">
        <v>2271</v>
      </c>
      <c r="G616" s="8">
        <v>5.6818181818181817</v>
      </c>
      <c r="H616" s="5" t="s">
        <v>2272</v>
      </c>
      <c r="I616" s="8">
        <v>6.1363636363636367</v>
      </c>
      <c r="J616" s="8"/>
      <c r="K616" s="8"/>
    </row>
    <row r="617" spans="1:11" x14ac:dyDescent="0.3">
      <c r="A617" s="1">
        <v>700</v>
      </c>
      <c r="B617" s="1">
        <v>800</v>
      </c>
      <c r="C617" s="1" t="str">
        <f t="shared" si="1"/>
        <v>700800</v>
      </c>
      <c r="D617" s="5" t="s">
        <v>2273</v>
      </c>
      <c r="E617" s="6" t="s">
        <v>2274</v>
      </c>
      <c r="F617" s="7" t="s">
        <v>2275</v>
      </c>
      <c r="G617" s="8">
        <v>6.35</v>
      </c>
      <c r="H617" s="5" t="s">
        <v>2276</v>
      </c>
      <c r="I617" s="8">
        <v>6.8579999999999997</v>
      </c>
      <c r="J617" s="8"/>
      <c r="K617" s="8"/>
    </row>
    <row r="618" spans="1:11" x14ac:dyDescent="0.3">
      <c r="A618" s="1">
        <v>700</v>
      </c>
      <c r="B618" s="1">
        <v>900</v>
      </c>
      <c r="C618" s="1" t="str">
        <f t="shared" si="1"/>
        <v>700900</v>
      </c>
      <c r="D618" s="5" t="s">
        <v>2277</v>
      </c>
      <c r="E618" s="6" t="s">
        <v>2278</v>
      </c>
      <c r="F618" s="7" t="s">
        <v>2279</v>
      </c>
      <c r="G618" s="8">
        <v>7</v>
      </c>
      <c r="H618" s="5" t="s">
        <v>2280</v>
      </c>
      <c r="I618" s="8">
        <v>7.5600000000000005</v>
      </c>
      <c r="J618" s="8"/>
      <c r="K618" s="8"/>
    </row>
    <row r="619" spans="1:11" x14ac:dyDescent="0.3">
      <c r="A619" s="1">
        <v>700</v>
      </c>
      <c r="B619" s="1">
        <v>1000</v>
      </c>
      <c r="C619" s="1" t="str">
        <f t="shared" si="1"/>
        <v>7001000</v>
      </c>
      <c r="D619" s="5" t="s">
        <v>2281</v>
      </c>
      <c r="E619" s="6" t="s">
        <v>2282</v>
      </c>
      <c r="F619" s="7" t="s">
        <v>2283</v>
      </c>
      <c r="G619" s="8">
        <v>7.4090909090909092</v>
      </c>
      <c r="H619" s="5" t="s">
        <v>2284</v>
      </c>
      <c r="I619" s="8">
        <v>8.0018181818181819</v>
      </c>
      <c r="J619" s="8"/>
      <c r="K619" s="8"/>
    </row>
    <row r="620" spans="1:11" x14ac:dyDescent="0.3">
      <c r="A620" s="1">
        <v>700</v>
      </c>
      <c r="B620" s="1">
        <v>1250</v>
      </c>
      <c r="C620" s="1" t="str">
        <f t="shared" si="1"/>
        <v>7001250</v>
      </c>
      <c r="D620" s="5" t="s">
        <v>2285</v>
      </c>
      <c r="E620" s="6" t="s">
        <v>2286</v>
      </c>
      <c r="F620" s="7" t="s">
        <v>2287</v>
      </c>
      <c r="G620" s="8">
        <v>8.0727272727272723</v>
      </c>
      <c r="H620" s="5" t="s">
        <v>2288</v>
      </c>
      <c r="I620" s="8">
        <v>8.7185454545454544</v>
      </c>
      <c r="J620" s="8"/>
      <c r="K620" s="8"/>
    </row>
    <row r="621" spans="1:11" x14ac:dyDescent="0.3">
      <c r="A621" s="1">
        <v>700</v>
      </c>
      <c r="B621" s="1">
        <v>1330</v>
      </c>
      <c r="C621" s="1" t="str">
        <f t="shared" si="1"/>
        <v>7001330</v>
      </c>
      <c r="D621" s="5" t="s">
        <v>2289</v>
      </c>
      <c r="E621" s="6" t="s">
        <v>2290</v>
      </c>
      <c r="F621" s="7" t="s">
        <v>2291</v>
      </c>
      <c r="G621" s="8">
        <v>10.318181818181817</v>
      </c>
      <c r="H621" s="5" t="s">
        <v>2292</v>
      </c>
      <c r="I621" s="8">
        <v>11.143636363636363</v>
      </c>
      <c r="J621" s="8"/>
      <c r="K621" s="8"/>
    </row>
    <row r="622" spans="1:11" ht="15.6" x14ac:dyDescent="0.3">
      <c r="C622" s="1" t="str">
        <f t="shared" si="1"/>
        <v/>
      </c>
      <c r="D622" s="4" t="s">
        <v>2293</v>
      </c>
      <c r="E622" s="4"/>
      <c r="F622" s="4"/>
      <c r="G622" s="4"/>
      <c r="H622" s="4"/>
      <c r="I622" s="4"/>
      <c r="J622" s="8"/>
      <c r="K622" s="8"/>
    </row>
    <row r="623" spans="1:11" x14ac:dyDescent="0.3">
      <c r="A623" s="1">
        <v>800</v>
      </c>
      <c r="B623" s="1">
        <v>500</v>
      </c>
      <c r="C623" s="1" t="str">
        <f t="shared" si="1"/>
        <v>800500</v>
      </c>
      <c r="D623" s="5" t="s">
        <v>2294</v>
      </c>
      <c r="E623" s="6" t="s">
        <v>2295</v>
      </c>
      <c r="F623" s="7" t="s">
        <v>2296</v>
      </c>
      <c r="G623" s="8">
        <v>5.88</v>
      </c>
      <c r="H623" s="5" t="s">
        <v>2297</v>
      </c>
      <c r="I623" s="8">
        <v>6.3504000000000005</v>
      </c>
      <c r="J623" s="8"/>
      <c r="K623" s="8"/>
    </row>
    <row r="624" spans="1:11" x14ac:dyDescent="0.3">
      <c r="A624" s="1">
        <v>800</v>
      </c>
      <c r="B624" s="1">
        <v>665</v>
      </c>
      <c r="C624" s="1" t="str">
        <f t="shared" si="1"/>
        <v>800665</v>
      </c>
      <c r="D624" s="5" t="s">
        <v>2298</v>
      </c>
      <c r="E624" s="6" t="s">
        <v>2299</v>
      </c>
      <c r="F624" s="7" t="s">
        <v>2300</v>
      </c>
      <c r="G624" s="8">
        <v>5.88</v>
      </c>
      <c r="H624" s="5" t="s">
        <v>2301</v>
      </c>
      <c r="I624" s="8">
        <v>6.7941818181818174</v>
      </c>
      <c r="J624" s="8"/>
      <c r="K624" s="8"/>
    </row>
    <row r="625" spans="1:11" x14ac:dyDescent="0.3">
      <c r="A625" s="1">
        <v>800</v>
      </c>
      <c r="B625" s="1">
        <v>700</v>
      </c>
      <c r="C625" s="1" t="str">
        <f t="shared" si="1"/>
        <v>800700</v>
      </c>
      <c r="D625" s="5" t="s">
        <v>2302</v>
      </c>
      <c r="E625" s="6" t="s">
        <v>2303</v>
      </c>
      <c r="F625" s="7" t="s">
        <v>2304</v>
      </c>
      <c r="G625" s="8">
        <v>5.88</v>
      </c>
      <c r="H625" s="5" t="s">
        <v>2305</v>
      </c>
      <c r="I625" s="8">
        <v>7.1967272727272729</v>
      </c>
      <c r="J625" s="8"/>
      <c r="K625" s="8"/>
    </row>
    <row r="626" spans="1:11" x14ac:dyDescent="0.3">
      <c r="A626" s="1">
        <v>800</v>
      </c>
      <c r="B626" s="1">
        <v>800</v>
      </c>
      <c r="C626" s="1" t="str">
        <f t="shared" si="1"/>
        <v>800800</v>
      </c>
      <c r="D626" s="5" t="s">
        <v>2306</v>
      </c>
      <c r="E626" s="6" t="s">
        <v>2307</v>
      </c>
      <c r="F626" s="7" t="s">
        <v>2308</v>
      </c>
      <c r="G626" s="8">
        <v>5.88</v>
      </c>
      <c r="H626" s="5" t="s">
        <v>2309</v>
      </c>
      <c r="I626" s="8">
        <v>8.2276363636363641</v>
      </c>
      <c r="J626" s="8"/>
      <c r="K626" s="8"/>
    </row>
    <row r="627" spans="1:11" x14ac:dyDescent="0.3">
      <c r="A627" s="1">
        <v>800</v>
      </c>
      <c r="B627" s="1">
        <v>900</v>
      </c>
      <c r="C627" s="1" t="str">
        <f t="shared" si="1"/>
        <v>800900</v>
      </c>
      <c r="D627" s="5" t="s">
        <v>2310</v>
      </c>
      <c r="E627" s="6" t="s">
        <v>2311</v>
      </c>
      <c r="F627" s="7" t="s">
        <v>2312</v>
      </c>
      <c r="G627" s="8">
        <v>5.88</v>
      </c>
      <c r="H627" s="5" t="s">
        <v>2313</v>
      </c>
      <c r="I627" s="8">
        <v>8.64</v>
      </c>
      <c r="J627" s="8"/>
      <c r="K627" s="8"/>
    </row>
    <row r="628" spans="1:11" x14ac:dyDescent="0.3">
      <c r="A628" s="1">
        <v>800</v>
      </c>
      <c r="B628" s="1">
        <v>1000</v>
      </c>
      <c r="C628" s="1" t="str">
        <f t="shared" si="1"/>
        <v>8001000</v>
      </c>
      <c r="D628" s="5" t="s">
        <v>2314</v>
      </c>
      <c r="E628" s="6" t="s">
        <v>2315</v>
      </c>
      <c r="F628" s="7" t="s">
        <v>2316</v>
      </c>
      <c r="G628" s="8">
        <v>5.88</v>
      </c>
      <c r="H628" s="5" t="s">
        <v>2317</v>
      </c>
      <c r="I628" s="8">
        <v>9.1505454545454548</v>
      </c>
      <c r="J628" s="8"/>
      <c r="K628" s="8"/>
    </row>
    <row r="629" spans="1:11" x14ac:dyDescent="0.3">
      <c r="A629" s="1">
        <v>800</v>
      </c>
      <c r="B629" s="1">
        <v>1250</v>
      </c>
      <c r="C629" s="1" t="str">
        <f t="shared" si="1"/>
        <v>8001250</v>
      </c>
      <c r="D629" s="5" t="s">
        <v>2318</v>
      </c>
      <c r="E629" s="6" t="s">
        <v>2319</v>
      </c>
      <c r="F629" s="7" t="s">
        <v>2320</v>
      </c>
      <c r="G629" s="8">
        <v>5.88</v>
      </c>
      <c r="H629" s="5" t="s">
        <v>2321</v>
      </c>
      <c r="I629" s="8">
        <v>9.9752727272727277</v>
      </c>
      <c r="J629" s="8"/>
      <c r="K629" s="8"/>
    </row>
    <row r="630" spans="1:11" x14ac:dyDescent="0.3">
      <c r="A630" s="1">
        <v>800</v>
      </c>
      <c r="B630" s="1">
        <v>1330</v>
      </c>
      <c r="C630" s="1" t="str">
        <f t="shared" si="1"/>
        <v>8001330</v>
      </c>
      <c r="D630" s="5" t="s">
        <v>2322</v>
      </c>
      <c r="E630" s="6" t="s">
        <v>2323</v>
      </c>
      <c r="F630" s="7" t="s">
        <v>2324</v>
      </c>
      <c r="G630" s="8">
        <v>5.88</v>
      </c>
      <c r="H630" s="5" t="s">
        <v>2325</v>
      </c>
      <c r="I630" s="8">
        <v>12.096</v>
      </c>
      <c r="J630" s="8"/>
      <c r="K630" s="8"/>
    </row>
    <row r="631" spans="1:11" ht="15.6" x14ac:dyDescent="0.3">
      <c r="C631" s="1" t="str">
        <f t="shared" si="1"/>
        <v/>
      </c>
      <c r="D631" s="4" t="s">
        <v>2326</v>
      </c>
      <c r="E631" s="4"/>
      <c r="F631" s="4"/>
      <c r="G631" s="4"/>
      <c r="H631" s="4"/>
      <c r="I631" s="4"/>
      <c r="J631" s="8"/>
      <c r="K631" s="8"/>
    </row>
    <row r="632" spans="1:11" x14ac:dyDescent="0.3">
      <c r="A632" s="1">
        <v>170</v>
      </c>
      <c r="B632" s="1">
        <v>500</v>
      </c>
      <c r="C632" s="1" t="str">
        <f t="shared" si="1"/>
        <v>170500</v>
      </c>
      <c r="D632" s="5" t="s">
        <v>2327</v>
      </c>
      <c r="E632" s="6" t="s">
        <v>2328</v>
      </c>
      <c r="F632" s="7" t="s">
        <v>2329</v>
      </c>
      <c r="G632" s="8">
        <v>1.8480000000000001</v>
      </c>
      <c r="H632" s="5" t="s">
        <v>2330</v>
      </c>
      <c r="I632" s="8">
        <v>1.9958400000000003</v>
      </c>
      <c r="J632" s="8"/>
      <c r="K632" s="8"/>
    </row>
    <row r="633" spans="1:11" x14ac:dyDescent="0.3">
      <c r="A633" s="1">
        <v>170</v>
      </c>
      <c r="B633" s="1">
        <v>665</v>
      </c>
      <c r="C633" s="1" t="str">
        <f t="shared" si="1"/>
        <v>170665</v>
      </c>
      <c r="D633" s="5" t="s">
        <v>2331</v>
      </c>
      <c r="E633" s="6" t="s">
        <v>2332</v>
      </c>
      <c r="F633" s="7" t="s">
        <v>2333</v>
      </c>
      <c r="G633" s="8">
        <v>2.0384000000000002</v>
      </c>
      <c r="H633" s="5" t="s">
        <v>2334</v>
      </c>
      <c r="I633" s="8">
        <v>2.2014720000000003</v>
      </c>
      <c r="J633" s="8"/>
      <c r="K633" s="8"/>
    </row>
    <row r="634" spans="1:11" x14ac:dyDescent="0.3">
      <c r="A634" s="1">
        <v>170</v>
      </c>
      <c r="B634" s="1">
        <v>700</v>
      </c>
      <c r="C634" s="1" t="str">
        <f t="shared" si="1"/>
        <v>170700</v>
      </c>
      <c r="D634" s="5" t="s">
        <v>2335</v>
      </c>
      <c r="E634" s="6" t="s">
        <v>2336</v>
      </c>
      <c r="F634" s="7" t="s">
        <v>2337</v>
      </c>
      <c r="G634" s="8">
        <v>2.1616</v>
      </c>
      <c r="H634" s="5" t="s">
        <v>2338</v>
      </c>
      <c r="I634" s="8">
        <v>2.3345280000000002</v>
      </c>
      <c r="J634" s="8"/>
      <c r="K634" s="8"/>
    </row>
    <row r="635" spans="1:11" x14ac:dyDescent="0.3">
      <c r="A635" s="1">
        <v>170</v>
      </c>
      <c r="B635" s="1">
        <v>800</v>
      </c>
      <c r="C635" s="1" t="str">
        <f t="shared" si="1"/>
        <v>170800</v>
      </c>
      <c r="D635" s="5" t="s">
        <v>2339</v>
      </c>
      <c r="E635" s="6" t="s">
        <v>2340</v>
      </c>
      <c r="F635" s="7" t="s">
        <v>2341</v>
      </c>
      <c r="G635" s="8">
        <v>2.3296000000000001</v>
      </c>
      <c r="H635" s="5" t="s">
        <v>2342</v>
      </c>
      <c r="I635" s="8">
        <v>2.5159680000000009</v>
      </c>
      <c r="J635" s="8"/>
      <c r="K635" s="8"/>
    </row>
    <row r="636" spans="1:11" x14ac:dyDescent="0.3">
      <c r="A636" s="1">
        <v>170</v>
      </c>
      <c r="B636" s="1">
        <v>900</v>
      </c>
      <c r="C636" s="1" t="str">
        <f t="shared" si="1"/>
        <v>170900</v>
      </c>
      <c r="D636" s="5" t="s">
        <v>2343</v>
      </c>
      <c r="E636" s="6" t="s">
        <v>2344</v>
      </c>
      <c r="F636" s="7" t="s">
        <v>2345</v>
      </c>
      <c r="G636" s="8">
        <v>2.4528000000000003</v>
      </c>
      <c r="H636" s="5" t="s">
        <v>2346</v>
      </c>
      <c r="I636" s="8">
        <v>2.6490240000000003</v>
      </c>
      <c r="J636" s="8"/>
      <c r="K636" s="8"/>
    </row>
    <row r="637" spans="1:11" x14ac:dyDescent="0.3">
      <c r="A637" s="1">
        <v>170</v>
      </c>
      <c r="B637" s="1">
        <v>1000</v>
      </c>
      <c r="C637" s="1" t="str">
        <f t="shared" si="1"/>
        <v>1701000</v>
      </c>
      <c r="D637" s="5" t="s">
        <v>2347</v>
      </c>
      <c r="E637" s="6" t="s">
        <v>2348</v>
      </c>
      <c r="F637" s="7" t="s">
        <v>2349</v>
      </c>
      <c r="G637" s="8">
        <v>2.6432000000000002</v>
      </c>
      <c r="H637" s="5" t="s">
        <v>2350</v>
      </c>
      <c r="I637" s="8">
        <v>2.8546560000000003</v>
      </c>
      <c r="J637" s="8"/>
      <c r="K637" s="8"/>
    </row>
    <row r="638" spans="1:11" x14ac:dyDescent="0.3">
      <c r="A638" s="1">
        <v>170</v>
      </c>
      <c r="B638" s="1">
        <v>1250</v>
      </c>
      <c r="C638" s="1" t="str">
        <f t="shared" si="1"/>
        <v>1701250</v>
      </c>
      <c r="D638" s="5" t="s">
        <v>2351</v>
      </c>
      <c r="E638" s="6" t="s">
        <v>2352</v>
      </c>
      <c r="F638" s="7" t="s">
        <v>2353</v>
      </c>
      <c r="G638" s="8">
        <v>3.2592000000000003</v>
      </c>
      <c r="H638" s="5" t="s">
        <v>2354</v>
      </c>
      <c r="I638" s="8">
        <v>3.5199360000000008</v>
      </c>
      <c r="J638" s="8"/>
      <c r="K638" s="8"/>
    </row>
    <row r="639" spans="1:11" x14ac:dyDescent="0.3">
      <c r="A639" s="1">
        <v>170</v>
      </c>
      <c r="B639" s="1">
        <v>1330</v>
      </c>
      <c r="C639" s="1" t="str">
        <f t="shared" si="1"/>
        <v>1701330</v>
      </c>
      <c r="D639" s="5" t="s">
        <v>2355</v>
      </c>
      <c r="E639" s="6" t="s">
        <v>2356</v>
      </c>
      <c r="F639" s="7" t="s">
        <v>2357</v>
      </c>
      <c r="G639" s="8">
        <v>3.5840000000000005</v>
      </c>
      <c r="H639" s="5" t="s">
        <v>2358</v>
      </c>
      <c r="I639" s="8">
        <v>3.8752000000000004</v>
      </c>
      <c r="J639" s="8"/>
      <c r="K639" s="8"/>
    </row>
    <row r="640" spans="1:11" ht="15.6" x14ac:dyDescent="0.3">
      <c r="C640" s="1" t="str">
        <f t="shared" si="1"/>
        <v/>
      </c>
      <c r="D640" s="4" t="s">
        <v>2359</v>
      </c>
      <c r="E640" s="4"/>
      <c r="F640" s="4"/>
      <c r="G640" s="4"/>
      <c r="H640" s="4"/>
      <c r="I640" s="4"/>
      <c r="J640" s="8"/>
      <c r="K640" s="8"/>
    </row>
    <row r="641" spans="1:11" x14ac:dyDescent="0.3">
      <c r="A641" s="1">
        <v>270</v>
      </c>
      <c r="B641" s="1">
        <v>500</v>
      </c>
      <c r="C641" s="1" t="str">
        <f t="shared" si="1"/>
        <v>270500</v>
      </c>
      <c r="D641" s="5" t="s">
        <v>2360</v>
      </c>
      <c r="E641" s="6" t="s">
        <v>2361</v>
      </c>
      <c r="F641" s="7" t="s">
        <v>2362</v>
      </c>
      <c r="G641" s="8">
        <v>2.29</v>
      </c>
      <c r="H641" s="5" t="s">
        <v>2363</v>
      </c>
      <c r="I641" s="8">
        <v>2.4732000000000003</v>
      </c>
      <c r="J641" s="8"/>
      <c r="K641" s="8"/>
    </row>
    <row r="642" spans="1:11" x14ac:dyDescent="0.3">
      <c r="A642" s="1">
        <v>270</v>
      </c>
      <c r="B642" s="1">
        <v>665</v>
      </c>
      <c r="C642" s="1" t="str">
        <f t="shared" si="1"/>
        <v>270665</v>
      </c>
      <c r="D642" s="5" t="s">
        <v>2364</v>
      </c>
      <c r="E642" s="6" t="s">
        <v>2365</v>
      </c>
      <c r="F642" s="7" t="s">
        <v>2366</v>
      </c>
      <c r="G642" s="8">
        <v>2.5545454545454542</v>
      </c>
      <c r="H642" s="5" t="s">
        <v>2367</v>
      </c>
      <c r="I642" s="8">
        <v>2.7589090909090905</v>
      </c>
      <c r="J642" s="8"/>
      <c r="K642" s="8"/>
    </row>
    <row r="643" spans="1:11" x14ac:dyDescent="0.3">
      <c r="A643" s="1">
        <v>270</v>
      </c>
      <c r="B643" s="1">
        <v>700</v>
      </c>
      <c r="C643" s="1" t="str">
        <f t="shared" ref="C643:C693" si="2">CONCATENATE(A643,B643)</f>
        <v>270700</v>
      </c>
      <c r="D643" s="5" t="s">
        <v>2368</v>
      </c>
      <c r="E643" s="6" t="s">
        <v>2369</v>
      </c>
      <c r="F643" s="7" t="s">
        <v>2370</v>
      </c>
      <c r="G643" s="8">
        <v>2.6909090909090905</v>
      </c>
      <c r="H643" s="5" t="s">
        <v>2371</v>
      </c>
      <c r="I643" s="8">
        <v>2.906181818181818</v>
      </c>
      <c r="J643" s="8"/>
      <c r="K643" s="8"/>
    </row>
    <row r="644" spans="1:11" x14ac:dyDescent="0.3">
      <c r="A644" s="1">
        <v>270</v>
      </c>
      <c r="B644" s="1">
        <v>800</v>
      </c>
      <c r="C644" s="1" t="str">
        <f t="shared" si="2"/>
        <v>270800</v>
      </c>
      <c r="D644" s="5" t="s">
        <v>2372</v>
      </c>
      <c r="E644" s="6" t="s">
        <v>2373</v>
      </c>
      <c r="F644" s="7" t="s">
        <v>2374</v>
      </c>
      <c r="G644" s="8">
        <v>3.2545454545454544</v>
      </c>
      <c r="H644" s="5" t="s">
        <v>2375</v>
      </c>
      <c r="I644" s="8">
        <v>3.5149090909090912</v>
      </c>
      <c r="J644" s="8"/>
      <c r="K644" s="8"/>
    </row>
    <row r="645" spans="1:11" x14ac:dyDescent="0.3">
      <c r="A645" s="1">
        <v>270</v>
      </c>
      <c r="B645" s="1">
        <v>900</v>
      </c>
      <c r="C645" s="1" t="str">
        <f t="shared" si="2"/>
        <v>270900</v>
      </c>
      <c r="D645" s="5" t="s">
        <v>2376</v>
      </c>
      <c r="E645" s="6" t="s">
        <v>2377</v>
      </c>
      <c r="F645" s="7" t="s">
        <v>2378</v>
      </c>
      <c r="G645" s="8">
        <v>3.3545454545454541</v>
      </c>
      <c r="H645" s="5" t="s">
        <v>2379</v>
      </c>
      <c r="I645" s="8">
        <v>3.6229090909090904</v>
      </c>
      <c r="J645" s="8"/>
      <c r="K645" s="8"/>
    </row>
    <row r="646" spans="1:11" x14ac:dyDescent="0.3">
      <c r="A646" s="1">
        <v>270</v>
      </c>
      <c r="B646" s="1">
        <v>1000</v>
      </c>
      <c r="C646" s="1" t="str">
        <f t="shared" si="2"/>
        <v>2701000</v>
      </c>
      <c r="D646" s="5" t="s">
        <v>2380</v>
      </c>
      <c r="E646" s="6" t="s">
        <v>2381</v>
      </c>
      <c r="F646" s="7" t="s">
        <v>2382</v>
      </c>
      <c r="G646" s="8">
        <v>3.5363636363636362</v>
      </c>
      <c r="H646" s="5" t="s">
        <v>2383</v>
      </c>
      <c r="I646" s="8">
        <v>3.8192727272727272</v>
      </c>
      <c r="J646" s="8"/>
      <c r="K646" s="8"/>
    </row>
    <row r="647" spans="1:11" x14ac:dyDescent="0.3">
      <c r="A647" s="1">
        <v>270</v>
      </c>
      <c r="B647" s="1">
        <v>1250</v>
      </c>
      <c r="C647" s="1" t="str">
        <f t="shared" si="2"/>
        <v>2701250</v>
      </c>
      <c r="D647" s="5" t="s">
        <v>2384</v>
      </c>
      <c r="E647" s="6" t="s">
        <v>2385</v>
      </c>
      <c r="F647" s="7" t="s">
        <v>2386</v>
      </c>
      <c r="G647" s="8">
        <v>4.3</v>
      </c>
      <c r="H647" s="5" t="s">
        <v>2387</v>
      </c>
      <c r="I647" s="8">
        <v>4.6440000000000001</v>
      </c>
      <c r="J647" s="8"/>
      <c r="K647" s="8"/>
    </row>
    <row r="648" spans="1:11" x14ac:dyDescent="0.3">
      <c r="A648" s="1">
        <v>270</v>
      </c>
      <c r="B648" s="1">
        <v>1330</v>
      </c>
      <c r="C648" s="1" t="str">
        <f t="shared" si="2"/>
        <v>2701330</v>
      </c>
      <c r="D648" s="5" t="s">
        <v>2388</v>
      </c>
      <c r="E648" s="6" t="s">
        <v>2389</v>
      </c>
      <c r="F648" s="7" t="s">
        <v>2390</v>
      </c>
      <c r="G648" s="8">
        <v>4.8909090909090907</v>
      </c>
      <c r="H648" s="5" t="s">
        <v>2391</v>
      </c>
      <c r="I648" s="8">
        <v>5.2821818181818179</v>
      </c>
      <c r="J648" s="8"/>
      <c r="K648" s="8"/>
    </row>
    <row r="649" spans="1:11" ht="15.6" x14ac:dyDescent="0.3">
      <c r="C649" s="1" t="str">
        <f t="shared" si="2"/>
        <v/>
      </c>
      <c r="D649" s="4" t="s">
        <v>2392</v>
      </c>
      <c r="E649" s="4"/>
      <c r="F649" s="4"/>
      <c r="G649" s="4"/>
      <c r="H649" s="4"/>
      <c r="I649" s="4"/>
      <c r="J649" s="8"/>
      <c r="K649" s="8"/>
    </row>
    <row r="650" spans="1:11" x14ac:dyDescent="0.3">
      <c r="A650" s="1">
        <v>370</v>
      </c>
      <c r="B650" s="1">
        <v>500</v>
      </c>
      <c r="C650" s="1" t="str">
        <f t="shared" si="2"/>
        <v>370500</v>
      </c>
      <c r="D650" s="5" t="s">
        <v>2393</v>
      </c>
      <c r="E650" s="6" t="s">
        <v>2394</v>
      </c>
      <c r="F650" s="7" t="s">
        <v>2395</v>
      </c>
      <c r="G650" s="8">
        <v>2.86</v>
      </c>
      <c r="H650" s="5" t="s">
        <v>2396</v>
      </c>
      <c r="I650" s="8">
        <v>3.0888</v>
      </c>
      <c r="J650" s="8"/>
      <c r="K650" s="8"/>
    </row>
    <row r="651" spans="1:11" x14ac:dyDescent="0.3">
      <c r="A651" s="1">
        <v>370</v>
      </c>
      <c r="B651" s="1">
        <v>665</v>
      </c>
      <c r="C651" s="1" t="str">
        <f t="shared" si="2"/>
        <v>370665</v>
      </c>
      <c r="D651" s="5" t="s">
        <v>2397</v>
      </c>
      <c r="E651" s="6" t="s">
        <v>2398</v>
      </c>
      <c r="F651" s="7" t="s">
        <v>2399</v>
      </c>
      <c r="G651" s="8">
        <v>3.336363636363636</v>
      </c>
      <c r="H651" s="5" t="s">
        <v>2400</v>
      </c>
      <c r="I651" s="8">
        <v>3.603272727272727</v>
      </c>
      <c r="J651" s="8"/>
      <c r="K651" s="8"/>
    </row>
    <row r="652" spans="1:11" x14ac:dyDescent="0.3">
      <c r="A652" s="1">
        <v>370</v>
      </c>
      <c r="B652" s="1">
        <v>700</v>
      </c>
      <c r="C652" s="1" t="str">
        <f t="shared" si="2"/>
        <v>370700</v>
      </c>
      <c r="D652" s="5" t="s">
        <v>2401</v>
      </c>
      <c r="E652" s="6" t="s">
        <v>2402</v>
      </c>
      <c r="F652" s="7" t="s">
        <v>2403</v>
      </c>
      <c r="G652" s="8">
        <v>3.4636363636363634</v>
      </c>
      <c r="H652" s="5" t="s">
        <v>2404</v>
      </c>
      <c r="I652" s="8">
        <v>3.7407272727272729</v>
      </c>
      <c r="J652" s="8"/>
      <c r="K652" s="8"/>
    </row>
    <row r="653" spans="1:11" x14ac:dyDescent="0.3">
      <c r="A653" s="1">
        <v>370</v>
      </c>
      <c r="B653" s="1">
        <v>800</v>
      </c>
      <c r="C653" s="1" t="str">
        <f t="shared" si="2"/>
        <v>370800</v>
      </c>
      <c r="D653" s="5" t="s">
        <v>2405</v>
      </c>
      <c r="E653" s="6" t="s">
        <v>2406</v>
      </c>
      <c r="F653" s="7" t="s">
        <v>2407</v>
      </c>
      <c r="G653" s="8">
        <v>4.254545454545454</v>
      </c>
      <c r="H653" s="5" t="s">
        <v>2408</v>
      </c>
      <c r="I653" s="8">
        <v>4.5949090909090904</v>
      </c>
      <c r="J653" s="8"/>
      <c r="K653" s="8"/>
    </row>
    <row r="654" spans="1:11" x14ac:dyDescent="0.3">
      <c r="A654" s="1">
        <v>370</v>
      </c>
      <c r="B654" s="1">
        <v>900</v>
      </c>
      <c r="C654" s="1" t="str">
        <f t="shared" si="2"/>
        <v>370900</v>
      </c>
      <c r="D654" s="5" t="s">
        <v>2409</v>
      </c>
      <c r="E654" s="6" t="s">
        <v>2410</v>
      </c>
      <c r="F654" s="7" t="s">
        <v>2411</v>
      </c>
      <c r="G654" s="8">
        <v>4.3600000000000003</v>
      </c>
      <c r="H654" s="5" t="s">
        <v>2412</v>
      </c>
      <c r="I654" s="8">
        <v>4.708800000000001</v>
      </c>
      <c r="J654" s="8"/>
      <c r="K654" s="8"/>
    </row>
    <row r="655" spans="1:11" x14ac:dyDescent="0.3">
      <c r="A655" s="1">
        <v>370</v>
      </c>
      <c r="B655" s="1">
        <v>1000</v>
      </c>
      <c r="C655" s="1" t="str">
        <f t="shared" si="2"/>
        <v>3701000</v>
      </c>
      <c r="D655" s="5" t="s">
        <v>2413</v>
      </c>
      <c r="E655" s="6" t="s">
        <v>2414</v>
      </c>
      <c r="F655" s="7" t="s">
        <v>2415</v>
      </c>
      <c r="G655" s="8">
        <v>4.67</v>
      </c>
      <c r="H655" s="5" t="s">
        <v>2416</v>
      </c>
      <c r="I655" s="8">
        <v>5.0436000000000005</v>
      </c>
      <c r="J655" s="8"/>
      <c r="K655" s="8"/>
    </row>
    <row r="656" spans="1:11" x14ac:dyDescent="0.3">
      <c r="A656" s="1">
        <v>370</v>
      </c>
      <c r="B656" s="1">
        <v>1250</v>
      </c>
      <c r="C656" s="1" t="str">
        <f t="shared" si="2"/>
        <v>3701250</v>
      </c>
      <c r="D656" s="5" t="s">
        <v>2417</v>
      </c>
      <c r="E656" s="6" t="s">
        <v>2418</v>
      </c>
      <c r="F656" s="7" t="s">
        <v>2419</v>
      </c>
      <c r="G656" s="8">
        <v>5.64</v>
      </c>
      <c r="H656" s="5" t="s">
        <v>2420</v>
      </c>
      <c r="I656" s="8">
        <v>6.0911999999999997</v>
      </c>
      <c r="J656" s="8"/>
      <c r="K656" s="8"/>
    </row>
    <row r="657" spans="1:11" x14ac:dyDescent="0.3">
      <c r="A657" s="1">
        <v>370</v>
      </c>
      <c r="B657" s="1">
        <v>1330</v>
      </c>
      <c r="C657" s="1" t="str">
        <f t="shared" si="2"/>
        <v>3701330</v>
      </c>
      <c r="D657" s="5" t="s">
        <v>2421</v>
      </c>
      <c r="E657" s="6" t="s">
        <v>2422</v>
      </c>
      <c r="F657" s="7" t="s">
        <v>2423</v>
      </c>
      <c r="G657" s="8">
        <v>6.254545454545454</v>
      </c>
      <c r="H657" s="5" t="s">
        <v>2424</v>
      </c>
      <c r="I657" s="8">
        <v>6.7549090909090905</v>
      </c>
      <c r="J657" s="8"/>
      <c r="K657" s="8"/>
    </row>
    <row r="658" spans="1:11" ht="15.6" x14ac:dyDescent="0.3">
      <c r="C658" s="1" t="str">
        <f t="shared" si="2"/>
        <v/>
      </c>
      <c r="D658" s="4" t="s">
        <v>2425</v>
      </c>
      <c r="E658" s="4"/>
      <c r="F658" s="4"/>
      <c r="G658" s="4"/>
      <c r="H658" s="4"/>
      <c r="I658" s="4"/>
      <c r="J658" s="8"/>
      <c r="K658" s="8"/>
    </row>
    <row r="659" spans="1:11" x14ac:dyDescent="0.3">
      <c r="A659" s="1">
        <v>470</v>
      </c>
      <c r="B659" s="1">
        <v>500</v>
      </c>
      <c r="C659" s="1" t="str">
        <f t="shared" si="2"/>
        <v>470500</v>
      </c>
      <c r="D659" s="5" t="s">
        <v>2426</v>
      </c>
      <c r="E659" s="6" t="s">
        <v>2427</v>
      </c>
      <c r="F659" s="7" t="s">
        <v>2428</v>
      </c>
      <c r="G659" s="8">
        <v>3.6818181818181812</v>
      </c>
      <c r="H659" s="5" t="s">
        <v>2429</v>
      </c>
      <c r="I659" s="8">
        <v>3.9763636363636361</v>
      </c>
      <c r="J659" s="8"/>
      <c r="K659" s="8"/>
    </row>
    <row r="660" spans="1:11" x14ac:dyDescent="0.3">
      <c r="A660" s="1">
        <v>470</v>
      </c>
      <c r="B660" s="1">
        <v>665</v>
      </c>
      <c r="C660" s="1" t="str">
        <f t="shared" si="2"/>
        <v>470665</v>
      </c>
      <c r="D660" s="5" t="s">
        <v>2430</v>
      </c>
      <c r="E660" s="6" t="s">
        <v>2431</v>
      </c>
      <c r="F660" s="7" t="s">
        <v>2432</v>
      </c>
      <c r="G660" s="8">
        <v>3.9</v>
      </c>
      <c r="H660" s="5" t="s">
        <v>2433</v>
      </c>
      <c r="I660" s="8">
        <v>4.2119999999999997</v>
      </c>
      <c r="J660" s="8"/>
      <c r="K660" s="8"/>
    </row>
    <row r="661" spans="1:11" x14ac:dyDescent="0.3">
      <c r="A661" s="1">
        <v>470</v>
      </c>
      <c r="B661" s="1">
        <v>700</v>
      </c>
      <c r="C661" s="1" t="str">
        <f t="shared" si="2"/>
        <v>470700</v>
      </c>
      <c r="D661" s="5" t="s">
        <v>2434</v>
      </c>
      <c r="E661" s="6" t="s">
        <v>2435</v>
      </c>
      <c r="F661" s="7" t="s">
        <v>2436</v>
      </c>
      <c r="G661" s="8">
        <v>4.01</v>
      </c>
      <c r="H661" s="5" t="s">
        <v>2437</v>
      </c>
      <c r="I661" s="8">
        <v>4.3308</v>
      </c>
      <c r="J661" s="8"/>
      <c r="K661" s="8"/>
    </row>
    <row r="662" spans="1:11" x14ac:dyDescent="0.3">
      <c r="A662" s="1">
        <v>470</v>
      </c>
      <c r="B662" s="1">
        <v>800</v>
      </c>
      <c r="C662" s="1" t="str">
        <f t="shared" si="2"/>
        <v>470800</v>
      </c>
      <c r="D662" s="5" t="s">
        <v>2438</v>
      </c>
      <c r="E662" s="6" t="s">
        <v>2439</v>
      </c>
      <c r="F662" s="7" t="s">
        <v>2440</v>
      </c>
      <c r="G662" s="8">
        <v>4.3909090909090907</v>
      </c>
      <c r="H662" s="5" t="s">
        <v>2441</v>
      </c>
      <c r="I662" s="8">
        <v>4.7421818181818178</v>
      </c>
      <c r="J662" s="8"/>
      <c r="K662" s="8"/>
    </row>
    <row r="663" spans="1:11" x14ac:dyDescent="0.3">
      <c r="A663" s="1">
        <v>470</v>
      </c>
      <c r="B663" s="1">
        <v>900</v>
      </c>
      <c r="C663" s="1" t="str">
        <f t="shared" si="2"/>
        <v>470900</v>
      </c>
      <c r="D663" s="5" t="s">
        <v>2442</v>
      </c>
      <c r="E663" s="6" t="s">
        <v>2443</v>
      </c>
      <c r="F663" s="7" t="s">
        <v>2444</v>
      </c>
      <c r="G663" s="8">
        <v>4.8999999999999995</v>
      </c>
      <c r="H663" s="5" t="s">
        <v>2445</v>
      </c>
      <c r="I663" s="8">
        <v>5.2919999999999998</v>
      </c>
      <c r="J663" s="8"/>
      <c r="K663" s="8"/>
    </row>
    <row r="664" spans="1:11" x14ac:dyDescent="0.3">
      <c r="A664" s="1">
        <v>470</v>
      </c>
      <c r="B664" s="1">
        <v>1000</v>
      </c>
      <c r="C664" s="1" t="str">
        <f t="shared" si="2"/>
        <v>4701000</v>
      </c>
      <c r="D664" s="5" t="s">
        <v>2446</v>
      </c>
      <c r="E664" s="6" t="s">
        <v>2447</v>
      </c>
      <c r="F664" s="7" t="s">
        <v>2448</v>
      </c>
      <c r="G664" s="8">
        <v>5.3090909090909086</v>
      </c>
      <c r="H664" s="5" t="s">
        <v>2449</v>
      </c>
      <c r="I664" s="8">
        <v>5.7338181818181821</v>
      </c>
      <c r="J664" s="8"/>
      <c r="K664" s="8"/>
    </row>
    <row r="665" spans="1:11" x14ac:dyDescent="0.3">
      <c r="A665" s="1">
        <v>470</v>
      </c>
      <c r="B665" s="1">
        <v>1250</v>
      </c>
      <c r="C665" s="1" t="str">
        <f t="shared" si="2"/>
        <v>4701250</v>
      </c>
      <c r="D665" s="5" t="s">
        <v>2450</v>
      </c>
      <c r="E665" s="6" t="s">
        <v>2451</v>
      </c>
      <c r="F665" s="7" t="s">
        <v>2452</v>
      </c>
      <c r="G665" s="8">
        <v>6.6181818181818182</v>
      </c>
      <c r="H665" s="5" t="s">
        <v>2453</v>
      </c>
      <c r="I665" s="8">
        <v>7.147636363636364</v>
      </c>
      <c r="J665" s="8"/>
      <c r="K665" s="8"/>
    </row>
    <row r="666" spans="1:11" x14ac:dyDescent="0.3">
      <c r="A666" s="1">
        <v>470</v>
      </c>
      <c r="B666" s="1">
        <v>1330</v>
      </c>
      <c r="C666" s="1" t="str">
        <f t="shared" si="2"/>
        <v>4701330</v>
      </c>
      <c r="D666" s="5" t="s">
        <v>2454</v>
      </c>
      <c r="E666" s="6" t="s">
        <v>2455</v>
      </c>
      <c r="F666" s="7" t="s">
        <v>2456</v>
      </c>
      <c r="G666" s="8">
        <v>7.3545454545454536</v>
      </c>
      <c r="H666" s="5" t="s">
        <v>2457</v>
      </c>
      <c r="I666" s="8">
        <v>7.9429090909090903</v>
      </c>
      <c r="J666" s="8"/>
      <c r="K666" s="8"/>
    </row>
    <row r="667" spans="1:11" ht="15.6" x14ac:dyDescent="0.3">
      <c r="C667" s="1" t="str">
        <f t="shared" si="2"/>
        <v/>
      </c>
      <c r="D667" s="4" t="s">
        <v>2458</v>
      </c>
      <c r="E667" s="4"/>
      <c r="F667" s="4"/>
      <c r="G667" s="4"/>
      <c r="H667" s="4"/>
      <c r="I667" s="4"/>
      <c r="J667" s="8"/>
      <c r="K667" s="8"/>
    </row>
    <row r="668" spans="1:11" x14ac:dyDescent="0.3">
      <c r="A668" s="1">
        <v>570</v>
      </c>
      <c r="B668" s="1">
        <v>500</v>
      </c>
      <c r="C668" s="1" t="str">
        <f t="shared" si="2"/>
        <v>570500</v>
      </c>
      <c r="D668" s="5" t="s">
        <v>2459</v>
      </c>
      <c r="E668" s="6" t="s">
        <v>2460</v>
      </c>
      <c r="F668" s="7" t="s">
        <v>2461</v>
      </c>
      <c r="G668" s="8">
        <v>5.1181818181818173</v>
      </c>
      <c r="H668" s="5" t="s">
        <v>2462</v>
      </c>
      <c r="I668" s="8">
        <v>5.527636363636363</v>
      </c>
      <c r="J668" s="8"/>
      <c r="K668" s="8"/>
    </row>
    <row r="669" spans="1:11" x14ac:dyDescent="0.3">
      <c r="A669" s="1">
        <v>570</v>
      </c>
      <c r="B669" s="1">
        <v>665</v>
      </c>
      <c r="C669" s="1" t="str">
        <f t="shared" si="2"/>
        <v>570665</v>
      </c>
      <c r="D669" s="5" t="s">
        <v>2463</v>
      </c>
      <c r="E669" s="6" t="s">
        <v>2464</v>
      </c>
      <c r="F669" s="7" t="s">
        <v>2465</v>
      </c>
      <c r="G669" s="8">
        <v>5.336363636363636</v>
      </c>
      <c r="H669" s="5" t="s">
        <v>2466</v>
      </c>
      <c r="I669" s="8">
        <v>5.7632727272727271</v>
      </c>
      <c r="J669" s="8"/>
      <c r="K669" s="8"/>
    </row>
    <row r="670" spans="1:11" x14ac:dyDescent="0.3">
      <c r="A670" s="1">
        <v>570</v>
      </c>
      <c r="B670" s="1">
        <v>700</v>
      </c>
      <c r="C670" s="1" t="str">
        <f t="shared" si="2"/>
        <v>570700</v>
      </c>
      <c r="D670" s="5" t="s">
        <v>2467</v>
      </c>
      <c r="E670" s="6" t="s">
        <v>2468</v>
      </c>
      <c r="F670" s="7" t="s">
        <v>2469</v>
      </c>
      <c r="G670" s="8">
        <v>5.57</v>
      </c>
      <c r="H670" s="5" t="s">
        <v>2470</v>
      </c>
      <c r="I670" s="8">
        <v>6.0156000000000009</v>
      </c>
      <c r="J670" s="8"/>
      <c r="K670" s="8"/>
    </row>
    <row r="671" spans="1:11" x14ac:dyDescent="0.3">
      <c r="A671" s="1">
        <v>570</v>
      </c>
      <c r="B671" s="1">
        <v>800</v>
      </c>
      <c r="C671" s="1" t="str">
        <f t="shared" si="2"/>
        <v>570800</v>
      </c>
      <c r="D671" s="5" t="s">
        <v>2471</v>
      </c>
      <c r="E671" s="6" t="s">
        <v>2472</v>
      </c>
      <c r="F671" s="7" t="s">
        <v>2473</v>
      </c>
      <c r="G671" s="8">
        <v>6.0272727272727264</v>
      </c>
      <c r="H671" s="5" t="s">
        <v>2474</v>
      </c>
      <c r="I671" s="8">
        <v>6.5094545454545454</v>
      </c>
      <c r="J671" s="8"/>
      <c r="K671" s="8"/>
    </row>
    <row r="672" spans="1:11" x14ac:dyDescent="0.3">
      <c r="A672" s="1">
        <v>570</v>
      </c>
      <c r="B672" s="1">
        <v>900</v>
      </c>
      <c r="C672" s="1" t="str">
        <f t="shared" si="2"/>
        <v>570900</v>
      </c>
      <c r="D672" s="5" t="s">
        <v>2475</v>
      </c>
      <c r="E672" s="6" t="s">
        <v>2476</v>
      </c>
      <c r="F672" s="7" t="s">
        <v>2477</v>
      </c>
      <c r="G672" s="8">
        <v>6.5272727272727264</v>
      </c>
      <c r="H672" s="5" t="s">
        <v>2478</v>
      </c>
      <c r="I672" s="8">
        <v>7.0494545454545454</v>
      </c>
      <c r="J672" s="8"/>
      <c r="K672" s="8"/>
    </row>
    <row r="673" spans="1:11" x14ac:dyDescent="0.3">
      <c r="A673" s="1">
        <v>570</v>
      </c>
      <c r="B673" s="1">
        <v>1000</v>
      </c>
      <c r="C673" s="1" t="str">
        <f t="shared" si="2"/>
        <v>5701000</v>
      </c>
      <c r="D673" s="5" t="s">
        <v>2479</v>
      </c>
      <c r="E673" s="6" t="s">
        <v>2480</v>
      </c>
      <c r="F673" s="7" t="s">
        <v>2481</v>
      </c>
      <c r="G673" s="8">
        <v>6.8090909090909086</v>
      </c>
      <c r="H673" s="5" t="s">
        <v>2482</v>
      </c>
      <c r="I673" s="8">
        <v>7.3538181818181823</v>
      </c>
      <c r="J673" s="8"/>
      <c r="K673" s="8"/>
    </row>
    <row r="674" spans="1:11" x14ac:dyDescent="0.3">
      <c r="A674" s="1">
        <v>570</v>
      </c>
      <c r="B674" s="1">
        <v>1250</v>
      </c>
      <c r="C674" s="1" t="str">
        <f t="shared" si="2"/>
        <v>5701250</v>
      </c>
      <c r="D674" s="5" t="s">
        <v>2483</v>
      </c>
      <c r="E674" s="6" t="s">
        <v>2484</v>
      </c>
      <c r="F674" s="7" t="s">
        <v>2485</v>
      </c>
      <c r="G674" s="8">
        <v>8</v>
      </c>
      <c r="H674" s="5" t="s">
        <v>2486</v>
      </c>
      <c r="I674" s="8">
        <v>8.64</v>
      </c>
      <c r="J674" s="8"/>
      <c r="K674" s="8"/>
    </row>
    <row r="675" spans="1:11" x14ac:dyDescent="0.3">
      <c r="A675" s="1">
        <v>570</v>
      </c>
      <c r="B675" s="1">
        <v>1330</v>
      </c>
      <c r="C675" s="1" t="str">
        <f t="shared" si="2"/>
        <v>5701330</v>
      </c>
      <c r="D675" s="5" t="s">
        <v>2487</v>
      </c>
      <c r="E675" s="6" t="s">
        <v>2488</v>
      </c>
      <c r="F675" s="7" t="s">
        <v>2489</v>
      </c>
      <c r="G675" s="8">
        <v>8.627272727272727</v>
      </c>
      <c r="H675" s="5" t="s">
        <v>2490</v>
      </c>
      <c r="I675" s="8">
        <v>9.3174545454545452</v>
      </c>
      <c r="J675" s="8"/>
      <c r="K675" s="8"/>
    </row>
    <row r="676" spans="1:11" ht="15.6" x14ac:dyDescent="0.3">
      <c r="C676" s="1" t="str">
        <f t="shared" si="2"/>
        <v/>
      </c>
      <c r="D676" s="4" t="s">
        <v>2491</v>
      </c>
      <c r="E676" s="4"/>
      <c r="F676" s="4"/>
      <c r="G676" s="4"/>
      <c r="H676" s="4"/>
      <c r="I676" s="4"/>
      <c r="J676" s="8"/>
      <c r="K676" s="8"/>
    </row>
    <row r="677" spans="1:11" x14ac:dyDescent="0.3">
      <c r="A677" s="1">
        <v>670</v>
      </c>
      <c r="B677" s="1">
        <v>500</v>
      </c>
      <c r="C677" s="1" t="str">
        <f t="shared" si="2"/>
        <v>670500</v>
      </c>
      <c r="D677" s="5" t="s">
        <v>2492</v>
      </c>
      <c r="E677" s="6" t="s">
        <v>2493</v>
      </c>
      <c r="F677" s="7" t="s">
        <v>2494</v>
      </c>
      <c r="G677" s="8">
        <v>5.3090909090909086</v>
      </c>
      <c r="H677" s="5" t="s">
        <v>2495</v>
      </c>
      <c r="I677" s="8">
        <v>5.7338181818181821</v>
      </c>
      <c r="J677" s="8"/>
      <c r="K677" s="8"/>
    </row>
    <row r="678" spans="1:11" x14ac:dyDescent="0.3">
      <c r="A678" s="1">
        <v>670</v>
      </c>
      <c r="B678" s="1">
        <v>665</v>
      </c>
      <c r="C678" s="1" t="str">
        <f t="shared" si="2"/>
        <v>670665</v>
      </c>
      <c r="D678" s="5" t="s">
        <v>2496</v>
      </c>
      <c r="E678" s="6" t="s">
        <v>2497</v>
      </c>
      <c r="F678" s="7" t="s">
        <v>2498</v>
      </c>
      <c r="G678" s="8">
        <v>5.4999999999999991</v>
      </c>
      <c r="H678" s="5" t="s">
        <v>2499</v>
      </c>
      <c r="I678" s="8">
        <v>5.9399999999999995</v>
      </c>
      <c r="J678" s="8"/>
      <c r="K678" s="8"/>
    </row>
    <row r="679" spans="1:11" x14ac:dyDescent="0.3">
      <c r="A679" s="1">
        <v>670</v>
      </c>
      <c r="B679" s="1">
        <v>700</v>
      </c>
      <c r="C679" s="1" t="str">
        <f t="shared" si="2"/>
        <v>670700</v>
      </c>
      <c r="D679" s="5" t="s">
        <v>2500</v>
      </c>
      <c r="E679" s="6" t="s">
        <v>2501</v>
      </c>
      <c r="F679" s="7" t="s">
        <v>2502</v>
      </c>
      <c r="G679" s="8">
        <v>5.6818181818181817</v>
      </c>
      <c r="H679" s="5" t="s">
        <v>2503</v>
      </c>
      <c r="I679" s="8">
        <v>6.1363636363636367</v>
      </c>
      <c r="J679" s="8"/>
      <c r="K679" s="8"/>
    </row>
    <row r="680" spans="1:11" x14ac:dyDescent="0.3">
      <c r="A680" s="1">
        <v>670</v>
      </c>
      <c r="B680" s="1">
        <v>800</v>
      </c>
      <c r="C680" s="1" t="str">
        <f t="shared" si="2"/>
        <v>670800</v>
      </c>
      <c r="D680" s="5" t="s">
        <v>2504</v>
      </c>
      <c r="E680" s="6" t="s">
        <v>2505</v>
      </c>
      <c r="F680" s="7" t="s">
        <v>2506</v>
      </c>
      <c r="G680" s="8">
        <v>6.35</v>
      </c>
      <c r="H680" s="5" t="s">
        <v>2507</v>
      </c>
      <c r="I680" s="8">
        <v>6.8579999999999997</v>
      </c>
      <c r="J680" s="8"/>
      <c r="K680" s="8"/>
    </row>
    <row r="681" spans="1:11" x14ac:dyDescent="0.3">
      <c r="A681" s="1">
        <v>670</v>
      </c>
      <c r="B681" s="1">
        <v>900</v>
      </c>
      <c r="C681" s="1" t="str">
        <f t="shared" si="2"/>
        <v>670900</v>
      </c>
      <c r="D681" s="5" t="s">
        <v>2508</v>
      </c>
      <c r="E681" s="6" t="s">
        <v>2509</v>
      </c>
      <c r="F681" s="7" t="s">
        <v>2510</v>
      </c>
      <c r="G681" s="8">
        <v>7</v>
      </c>
      <c r="H681" s="5" t="s">
        <v>2511</v>
      </c>
      <c r="I681" s="8">
        <v>7.5600000000000005</v>
      </c>
      <c r="J681" s="8"/>
      <c r="K681" s="8"/>
    </row>
    <row r="682" spans="1:11" x14ac:dyDescent="0.3">
      <c r="A682" s="1">
        <v>670</v>
      </c>
      <c r="B682" s="1">
        <v>1000</v>
      </c>
      <c r="C682" s="1" t="str">
        <f t="shared" si="2"/>
        <v>6701000</v>
      </c>
      <c r="D682" s="5" t="s">
        <v>2512</v>
      </c>
      <c r="E682" s="6" t="s">
        <v>2513</v>
      </c>
      <c r="F682" s="7" t="s">
        <v>2514</v>
      </c>
      <c r="G682" s="8">
        <v>7.4090909090909092</v>
      </c>
      <c r="H682" s="5" t="s">
        <v>2515</v>
      </c>
      <c r="I682" s="8">
        <v>8.0018181818181819</v>
      </c>
      <c r="J682" s="8"/>
      <c r="K682" s="8"/>
    </row>
    <row r="683" spans="1:11" x14ac:dyDescent="0.3">
      <c r="A683" s="1">
        <v>670</v>
      </c>
      <c r="B683" s="1">
        <v>1250</v>
      </c>
      <c r="C683" s="1" t="str">
        <f t="shared" si="2"/>
        <v>6701250</v>
      </c>
      <c r="D683" s="5" t="s">
        <v>2516</v>
      </c>
      <c r="E683" s="6" t="s">
        <v>2517</v>
      </c>
      <c r="F683" s="7" t="s">
        <v>2518</v>
      </c>
      <c r="G683" s="8">
        <v>8.0727272727272723</v>
      </c>
      <c r="H683" s="5" t="s">
        <v>2519</v>
      </c>
      <c r="I683" s="8">
        <v>8.7185454545454544</v>
      </c>
      <c r="J683" s="8"/>
      <c r="K683" s="8"/>
    </row>
    <row r="684" spans="1:11" x14ac:dyDescent="0.3">
      <c r="A684" s="1">
        <v>670</v>
      </c>
      <c r="B684" s="1">
        <v>1330</v>
      </c>
      <c r="C684" s="1" t="str">
        <f t="shared" si="2"/>
        <v>6701330</v>
      </c>
      <c r="D684" s="5" t="s">
        <v>2520</v>
      </c>
      <c r="E684" s="6" t="s">
        <v>2521</v>
      </c>
      <c r="F684" s="7" t="s">
        <v>2522</v>
      </c>
      <c r="G684" s="8">
        <v>10.318181818181817</v>
      </c>
      <c r="H684" s="5" t="s">
        <v>2523</v>
      </c>
      <c r="I684" s="8">
        <v>11.143636363636363</v>
      </c>
      <c r="J684" s="8"/>
      <c r="K684" s="8"/>
    </row>
    <row r="685" spans="1:11" ht="15.6" x14ac:dyDescent="0.3">
      <c r="C685" s="1" t="str">
        <f t="shared" si="2"/>
        <v/>
      </c>
      <c r="D685" s="4" t="s">
        <v>2524</v>
      </c>
      <c r="E685" s="4"/>
      <c r="F685" s="4"/>
      <c r="G685" s="4"/>
      <c r="H685" s="4"/>
      <c r="I685" s="4"/>
      <c r="J685" s="8"/>
      <c r="K685" s="8"/>
    </row>
    <row r="686" spans="1:11" x14ac:dyDescent="0.3">
      <c r="A686" s="1">
        <v>770</v>
      </c>
      <c r="B686" s="1">
        <v>500</v>
      </c>
      <c r="C686" s="1" t="str">
        <f t="shared" si="2"/>
        <v>770500</v>
      </c>
      <c r="D686" s="5" t="s">
        <v>2525</v>
      </c>
      <c r="E686" s="6" t="s">
        <v>2526</v>
      </c>
      <c r="F686" s="7" t="s">
        <v>2527</v>
      </c>
      <c r="G686" s="8">
        <v>5.88</v>
      </c>
      <c r="H686" s="5" t="s">
        <v>2528</v>
      </c>
      <c r="I686" s="8">
        <v>6.3504000000000005</v>
      </c>
      <c r="J686" s="8"/>
      <c r="K686" s="8"/>
    </row>
    <row r="687" spans="1:11" x14ac:dyDescent="0.3">
      <c r="A687" s="1">
        <v>770</v>
      </c>
      <c r="B687" s="1">
        <v>665</v>
      </c>
      <c r="C687" s="1" t="str">
        <f t="shared" si="2"/>
        <v>770665</v>
      </c>
      <c r="D687" s="5" t="s">
        <v>2529</v>
      </c>
      <c r="E687" s="6" t="s">
        <v>2530</v>
      </c>
      <c r="F687" s="7" t="s">
        <v>2531</v>
      </c>
      <c r="G687" s="8">
        <v>6.2909090909090901</v>
      </c>
      <c r="H687" s="5" t="s">
        <v>2532</v>
      </c>
      <c r="I687" s="8">
        <v>6.7941818181818174</v>
      </c>
      <c r="J687" s="8"/>
      <c r="K687" s="8"/>
    </row>
    <row r="688" spans="1:11" x14ac:dyDescent="0.3">
      <c r="A688" s="1">
        <v>770</v>
      </c>
      <c r="B688" s="1">
        <v>700</v>
      </c>
      <c r="C688" s="1" t="str">
        <f t="shared" si="2"/>
        <v>770700</v>
      </c>
      <c r="D688" s="5" t="s">
        <v>2533</v>
      </c>
      <c r="E688" s="6" t="s">
        <v>2534</v>
      </c>
      <c r="F688" s="7" t="s">
        <v>2535</v>
      </c>
      <c r="G688" s="8">
        <v>6.6636363636363631</v>
      </c>
      <c r="H688" s="5" t="s">
        <v>2536</v>
      </c>
      <c r="I688" s="8">
        <v>7.1967272727272729</v>
      </c>
      <c r="J688" s="8"/>
      <c r="K688" s="8"/>
    </row>
    <row r="689" spans="1:11" x14ac:dyDescent="0.3">
      <c r="A689" s="1">
        <v>770</v>
      </c>
      <c r="B689" s="1">
        <v>800</v>
      </c>
      <c r="C689" s="1" t="str">
        <f t="shared" si="2"/>
        <v>770800</v>
      </c>
      <c r="D689" s="5" t="s">
        <v>2537</v>
      </c>
      <c r="E689" s="6" t="s">
        <v>2538</v>
      </c>
      <c r="F689" s="7" t="s">
        <v>2539</v>
      </c>
      <c r="G689" s="8">
        <v>7.6181818181818182</v>
      </c>
      <c r="H689" s="5" t="s">
        <v>2540</v>
      </c>
      <c r="I689" s="8">
        <v>8.2276363636363641</v>
      </c>
      <c r="J689" s="8"/>
      <c r="K689" s="8"/>
    </row>
    <row r="690" spans="1:11" x14ac:dyDescent="0.3">
      <c r="A690" s="1">
        <v>770</v>
      </c>
      <c r="B690" s="1">
        <v>900</v>
      </c>
      <c r="C690" s="1" t="str">
        <f t="shared" si="2"/>
        <v>770900</v>
      </c>
      <c r="D690" s="5" t="s">
        <v>2541</v>
      </c>
      <c r="E690" s="6" t="s">
        <v>2542</v>
      </c>
      <c r="F690" s="7" t="s">
        <v>2543</v>
      </c>
      <c r="G690" s="8">
        <v>8</v>
      </c>
      <c r="H690" s="5" t="s">
        <v>2544</v>
      </c>
      <c r="I690" s="8">
        <v>8.64</v>
      </c>
      <c r="J690" s="8"/>
      <c r="K690" s="8"/>
    </row>
    <row r="691" spans="1:11" x14ac:dyDescent="0.3">
      <c r="A691" s="1">
        <v>770</v>
      </c>
      <c r="B691" s="1">
        <v>1000</v>
      </c>
      <c r="C691" s="1" t="str">
        <f t="shared" si="2"/>
        <v>7701000</v>
      </c>
      <c r="D691" s="5" t="s">
        <v>2545</v>
      </c>
      <c r="E691" s="6" t="s">
        <v>2546</v>
      </c>
      <c r="F691" s="7" t="s">
        <v>2547</v>
      </c>
      <c r="G691" s="8">
        <v>8.4727272727272727</v>
      </c>
      <c r="H691" s="5" t="s">
        <v>2548</v>
      </c>
      <c r="I691" s="8">
        <v>9.1505454545454548</v>
      </c>
      <c r="J691" s="8"/>
      <c r="K691" s="8"/>
    </row>
    <row r="692" spans="1:11" x14ac:dyDescent="0.3">
      <c r="A692" s="1">
        <v>770</v>
      </c>
      <c r="B692" s="1">
        <v>1250</v>
      </c>
      <c r="C692" s="1" t="str">
        <f t="shared" si="2"/>
        <v>7701250</v>
      </c>
      <c r="D692" s="5" t="s">
        <v>2549</v>
      </c>
      <c r="E692" s="6" t="s">
        <v>2550</v>
      </c>
      <c r="F692" s="7" t="s">
        <v>2551</v>
      </c>
      <c r="G692" s="8">
        <v>9.2363636363636363</v>
      </c>
      <c r="H692" s="5" t="s">
        <v>2552</v>
      </c>
      <c r="I692" s="8">
        <v>9.9752727272727277</v>
      </c>
      <c r="J692" s="8"/>
      <c r="K692" s="8"/>
    </row>
    <row r="693" spans="1:11" x14ac:dyDescent="0.3">
      <c r="A693" s="1">
        <v>770</v>
      </c>
      <c r="B693" s="1">
        <v>1330</v>
      </c>
      <c r="C693" s="1" t="str">
        <f t="shared" si="2"/>
        <v>7701330</v>
      </c>
      <c r="D693" s="5" t="s">
        <v>2553</v>
      </c>
      <c r="E693" s="6" t="s">
        <v>2554</v>
      </c>
      <c r="F693" s="7" t="s">
        <v>2555</v>
      </c>
      <c r="G693" s="8">
        <v>11.2</v>
      </c>
      <c r="H693" s="5" t="s">
        <v>2556</v>
      </c>
      <c r="I693" s="8">
        <v>12.096</v>
      </c>
      <c r="J693" s="8"/>
      <c r="K693" s="8"/>
    </row>
    <row r="694" spans="1:11" ht="15.6" x14ac:dyDescent="0.3">
      <c r="D694" s="4" t="s">
        <v>2557</v>
      </c>
      <c r="E694" s="4"/>
      <c r="F694" s="4"/>
      <c r="G694" s="4"/>
      <c r="H694" s="4"/>
      <c r="I694" s="4"/>
      <c r="J694" s="8"/>
      <c r="K694" s="8"/>
    </row>
    <row r="695" spans="1:11" x14ac:dyDescent="0.3">
      <c r="A695" s="1">
        <v>100</v>
      </c>
      <c r="B695" s="1">
        <v>500</v>
      </c>
      <c r="C695" s="1" t="str">
        <f>CONCATENATE(A695,B695)</f>
        <v>100500</v>
      </c>
      <c r="D695" s="22" t="s">
        <v>2558</v>
      </c>
      <c r="E695" s="23" t="s">
        <v>2559</v>
      </c>
      <c r="F695" s="23" t="s">
        <v>2560</v>
      </c>
      <c r="G695" s="8">
        <v>1.65</v>
      </c>
      <c r="H695" s="22" t="s">
        <v>2561</v>
      </c>
      <c r="I695" s="8">
        <v>1.782</v>
      </c>
      <c r="J695" s="8"/>
      <c r="K695" s="8"/>
    </row>
    <row r="696" spans="1:11" x14ac:dyDescent="0.3">
      <c r="A696" s="1">
        <v>100</v>
      </c>
      <c r="B696" s="1">
        <v>665</v>
      </c>
      <c r="C696" s="1" t="str">
        <f t="shared" ref="C696:C702" si="3">CONCATENATE(A696,B696)</f>
        <v>100665</v>
      </c>
      <c r="D696" s="22" t="s">
        <v>2562</v>
      </c>
      <c r="E696" s="23" t="s">
        <v>2563</v>
      </c>
      <c r="F696" s="23" t="s">
        <v>2564</v>
      </c>
      <c r="G696" s="8">
        <v>1.82</v>
      </c>
      <c r="H696" s="22" t="s">
        <v>2565</v>
      </c>
      <c r="I696" s="8">
        <v>1.9656000000000002</v>
      </c>
      <c r="J696" s="8"/>
      <c r="K696" s="8"/>
    </row>
    <row r="697" spans="1:11" x14ac:dyDescent="0.3">
      <c r="A697" s="1">
        <v>100</v>
      </c>
      <c r="B697" s="1">
        <v>700</v>
      </c>
      <c r="C697" s="1" t="str">
        <f t="shared" si="3"/>
        <v>100700</v>
      </c>
      <c r="D697" s="22" t="s">
        <v>2566</v>
      </c>
      <c r="E697" s="23" t="s">
        <v>2567</v>
      </c>
      <c r="F697" s="23" t="s">
        <v>2568</v>
      </c>
      <c r="G697" s="8">
        <v>1.93</v>
      </c>
      <c r="H697" s="22" t="s">
        <v>2569</v>
      </c>
      <c r="I697" s="8">
        <v>2.0844</v>
      </c>
      <c r="J697" s="8"/>
      <c r="K697" s="8"/>
    </row>
    <row r="698" spans="1:11" x14ac:dyDescent="0.3">
      <c r="A698" s="1">
        <v>100</v>
      </c>
      <c r="B698" s="1">
        <v>800</v>
      </c>
      <c r="C698" s="1" t="str">
        <f t="shared" si="3"/>
        <v>100800</v>
      </c>
      <c r="D698" s="22" t="s">
        <v>2570</v>
      </c>
      <c r="E698" s="23" t="s">
        <v>2571</v>
      </c>
      <c r="F698" s="23" t="s">
        <v>2572</v>
      </c>
      <c r="G698" s="8">
        <v>2.08</v>
      </c>
      <c r="H698" s="22" t="s">
        <v>2573</v>
      </c>
      <c r="I698" s="8">
        <v>2.2464000000000004</v>
      </c>
      <c r="J698" s="8"/>
      <c r="K698" s="8"/>
    </row>
    <row r="699" spans="1:11" x14ac:dyDescent="0.3">
      <c r="A699" s="1">
        <v>100</v>
      </c>
      <c r="B699" s="1">
        <v>900</v>
      </c>
      <c r="C699" s="1" t="str">
        <f t="shared" si="3"/>
        <v>100900</v>
      </c>
      <c r="D699" s="22" t="s">
        <v>2574</v>
      </c>
      <c r="E699" s="23" t="s">
        <v>2575</v>
      </c>
      <c r="F699" s="23" t="s">
        <v>2576</v>
      </c>
      <c r="G699" s="8">
        <v>2.19</v>
      </c>
      <c r="H699" s="22" t="s">
        <v>2577</v>
      </c>
      <c r="I699" s="8">
        <v>2.3652000000000002</v>
      </c>
      <c r="J699" s="8"/>
      <c r="K699" s="8"/>
    </row>
    <row r="700" spans="1:11" x14ac:dyDescent="0.3">
      <c r="A700" s="1">
        <v>100</v>
      </c>
      <c r="B700" s="1">
        <v>1000</v>
      </c>
      <c r="C700" s="1" t="str">
        <f t="shared" si="3"/>
        <v>1001000</v>
      </c>
      <c r="D700" s="22" t="s">
        <v>2578</v>
      </c>
      <c r="E700" s="23" t="s">
        <v>2579</v>
      </c>
      <c r="F700" s="23" t="s">
        <v>2580</v>
      </c>
      <c r="G700" s="8">
        <v>2.36</v>
      </c>
      <c r="H700" s="22" t="s">
        <v>2581</v>
      </c>
      <c r="I700" s="8">
        <v>2.5488</v>
      </c>
      <c r="J700" s="8"/>
      <c r="K700" s="8"/>
    </row>
    <row r="701" spans="1:11" x14ac:dyDescent="0.3">
      <c r="A701" s="1">
        <v>100</v>
      </c>
      <c r="B701" s="1">
        <v>1250</v>
      </c>
      <c r="C701" s="1" t="str">
        <f t="shared" si="3"/>
        <v>1001250</v>
      </c>
      <c r="D701" s="22" t="s">
        <v>2582</v>
      </c>
      <c r="E701" s="23" t="s">
        <v>2583</v>
      </c>
      <c r="F701" s="23" t="s">
        <v>2584</v>
      </c>
      <c r="G701" s="8">
        <v>2.91</v>
      </c>
      <c r="H701" s="22" t="s">
        <v>2585</v>
      </c>
      <c r="I701" s="8">
        <v>3.1428000000000003</v>
      </c>
      <c r="J701" s="8"/>
      <c r="K701" s="8"/>
    </row>
    <row r="702" spans="1:11" x14ac:dyDescent="0.3">
      <c r="A702" s="1">
        <v>100</v>
      </c>
      <c r="B702" s="1">
        <v>1330</v>
      </c>
      <c r="C702" s="1" t="str">
        <f t="shared" si="3"/>
        <v>1001330</v>
      </c>
      <c r="D702" s="22" t="s">
        <v>2586</v>
      </c>
      <c r="E702" s="23" t="s">
        <v>2587</v>
      </c>
      <c r="F702" s="23" t="s">
        <v>2588</v>
      </c>
      <c r="G702" s="8">
        <v>3.2</v>
      </c>
      <c r="H702" s="22" t="s">
        <v>2589</v>
      </c>
      <c r="I702" s="8">
        <v>3.46</v>
      </c>
      <c r="J702" s="8"/>
      <c r="K702" s="8"/>
    </row>
    <row r="703" spans="1:11" ht="15.6" x14ac:dyDescent="0.3">
      <c r="D703" s="4" t="s">
        <v>2590</v>
      </c>
      <c r="E703" s="4"/>
      <c r="F703" s="4"/>
      <c r="G703" s="4"/>
      <c r="H703" s="4"/>
      <c r="I703" s="4"/>
      <c r="J703" s="8"/>
      <c r="K703" s="8"/>
    </row>
    <row r="704" spans="1:11" x14ac:dyDescent="0.3">
      <c r="A704" s="1">
        <v>200</v>
      </c>
      <c r="B704" s="1">
        <v>500</v>
      </c>
      <c r="C704" s="1" t="str">
        <f>CONCATENATE(A704,B704)</f>
        <v>200500</v>
      </c>
      <c r="D704" s="22" t="s">
        <v>2591</v>
      </c>
      <c r="E704" s="23" t="s">
        <v>2592</v>
      </c>
      <c r="F704" s="23" t="s">
        <v>2593</v>
      </c>
      <c r="G704" s="8">
        <v>1.8480000000000001</v>
      </c>
      <c r="H704" s="22" t="s">
        <v>2594</v>
      </c>
      <c r="I704" s="8">
        <v>1.9958400000000003</v>
      </c>
      <c r="J704" s="8"/>
      <c r="K704" s="8"/>
    </row>
    <row r="705" spans="1:11" x14ac:dyDescent="0.3">
      <c r="A705" s="1">
        <v>200</v>
      </c>
      <c r="B705" s="1">
        <v>665</v>
      </c>
      <c r="C705" s="1" t="str">
        <f t="shared" ref="C705:C711" si="4">CONCATENATE(A705,B705)</f>
        <v>200665</v>
      </c>
      <c r="D705" s="22" t="s">
        <v>2595</v>
      </c>
      <c r="E705" s="23" t="s">
        <v>2596</v>
      </c>
      <c r="F705" s="23" t="s">
        <v>2597</v>
      </c>
      <c r="G705" s="8">
        <v>2.0384000000000002</v>
      </c>
      <c r="H705" s="22" t="s">
        <v>2598</v>
      </c>
      <c r="I705" s="8">
        <v>2.2014720000000003</v>
      </c>
      <c r="J705" s="8"/>
      <c r="K705" s="8"/>
    </row>
    <row r="706" spans="1:11" x14ac:dyDescent="0.3">
      <c r="A706" s="1">
        <v>200</v>
      </c>
      <c r="B706" s="1">
        <v>700</v>
      </c>
      <c r="C706" s="1" t="str">
        <f t="shared" si="4"/>
        <v>200700</v>
      </c>
      <c r="D706" s="22" t="s">
        <v>2599</v>
      </c>
      <c r="E706" s="23" t="s">
        <v>2600</v>
      </c>
      <c r="F706" s="23" t="s">
        <v>2601</v>
      </c>
      <c r="G706" s="8">
        <v>2.1616</v>
      </c>
      <c r="H706" s="22" t="s">
        <v>2602</v>
      </c>
      <c r="I706" s="8">
        <v>2.3345280000000002</v>
      </c>
      <c r="J706" s="8"/>
      <c r="K706" s="8"/>
    </row>
    <row r="707" spans="1:11" x14ac:dyDescent="0.3">
      <c r="A707" s="1">
        <v>200</v>
      </c>
      <c r="B707" s="1">
        <v>800</v>
      </c>
      <c r="C707" s="1" t="str">
        <f t="shared" si="4"/>
        <v>200800</v>
      </c>
      <c r="D707" s="22" t="s">
        <v>2603</v>
      </c>
      <c r="E707" s="23" t="s">
        <v>2604</v>
      </c>
      <c r="F707" s="23" t="s">
        <v>2605</v>
      </c>
      <c r="G707" s="8">
        <v>2.3296000000000001</v>
      </c>
      <c r="H707" s="22" t="s">
        <v>2606</v>
      </c>
      <c r="I707" s="8">
        <v>2.5159680000000009</v>
      </c>
      <c r="J707" s="8"/>
      <c r="K707" s="8"/>
    </row>
    <row r="708" spans="1:11" x14ac:dyDescent="0.3">
      <c r="A708" s="1">
        <v>200</v>
      </c>
      <c r="B708" s="1">
        <v>900</v>
      </c>
      <c r="C708" s="1" t="str">
        <f t="shared" si="4"/>
        <v>200900</v>
      </c>
      <c r="D708" s="22" t="s">
        <v>2607</v>
      </c>
      <c r="E708" s="23" t="s">
        <v>2608</v>
      </c>
      <c r="F708" s="23" t="s">
        <v>2609</v>
      </c>
      <c r="G708" s="8">
        <v>2.4528000000000003</v>
      </c>
      <c r="H708" s="22" t="s">
        <v>2610</v>
      </c>
      <c r="I708" s="8">
        <v>2.6490240000000003</v>
      </c>
      <c r="J708" s="8"/>
      <c r="K708" s="8"/>
    </row>
    <row r="709" spans="1:11" x14ac:dyDescent="0.3">
      <c r="A709" s="1">
        <v>200</v>
      </c>
      <c r="B709" s="1">
        <v>1000</v>
      </c>
      <c r="C709" s="1" t="str">
        <f t="shared" si="4"/>
        <v>2001000</v>
      </c>
      <c r="D709" s="22" t="s">
        <v>2611</v>
      </c>
      <c r="E709" s="23" t="s">
        <v>2612</v>
      </c>
      <c r="F709" s="23" t="s">
        <v>2613</v>
      </c>
      <c r="G709" s="8">
        <v>2.6432000000000002</v>
      </c>
      <c r="H709" s="22" t="s">
        <v>2614</v>
      </c>
      <c r="I709" s="8">
        <v>2.8546560000000003</v>
      </c>
      <c r="J709" s="8"/>
      <c r="K709" s="8"/>
    </row>
    <row r="710" spans="1:11" x14ac:dyDescent="0.3">
      <c r="A710" s="1">
        <v>200</v>
      </c>
      <c r="B710" s="1">
        <v>1250</v>
      </c>
      <c r="C710" s="1" t="str">
        <f t="shared" si="4"/>
        <v>2001250</v>
      </c>
      <c r="D710" s="22" t="s">
        <v>2615</v>
      </c>
      <c r="E710" s="23" t="s">
        <v>2616</v>
      </c>
      <c r="F710" s="23" t="s">
        <v>2617</v>
      </c>
      <c r="G710" s="8">
        <v>3.2592000000000003</v>
      </c>
      <c r="H710" s="22" t="s">
        <v>2618</v>
      </c>
      <c r="I710" s="8">
        <v>3.5199360000000008</v>
      </c>
      <c r="J710" s="8"/>
      <c r="K710" s="8"/>
    </row>
    <row r="711" spans="1:11" x14ac:dyDescent="0.3">
      <c r="A711" s="1">
        <v>200</v>
      </c>
      <c r="B711" s="1">
        <v>1330</v>
      </c>
      <c r="C711" s="1" t="str">
        <f t="shared" si="4"/>
        <v>2001330</v>
      </c>
      <c r="D711" s="22" t="s">
        <v>2619</v>
      </c>
      <c r="E711" s="23" t="s">
        <v>2620</v>
      </c>
      <c r="F711" s="23" t="s">
        <v>2621</v>
      </c>
      <c r="G711" s="8">
        <v>3.5840000000000005</v>
      </c>
      <c r="H711" s="22" t="s">
        <v>2622</v>
      </c>
      <c r="I711" s="8">
        <v>3.8752000000000004</v>
      </c>
      <c r="J711" s="8"/>
      <c r="K711" s="8"/>
    </row>
    <row r="712" spans="1:11" ht="15.6" x14ac:dyDescent="0.3">
      <c r="D712" s="4" t="s">
        <v>2623</v>
      </c>
      <c r="E712" s="4"/>
      <c r="F712" s="4"/>
      <c r="G712" s="4"/>
      <c r="H712" s="4"/>
      <c r="I712" s="4"/>
      <c r="J712" s="8"/>
      <c r="K712" s="8"/>
    </row>
    <row r="713" spans="1:11" x14ac:dyDescent="0.3">
      <c r="A713" s="1">
        <v>300</v>
      </c>
      <c r="B713" s="1">
        <v>500</v>
      </c>
      <c r="C713" s="1" t="str">
        <f>CONCATENATE(A713,B713)</f>
        <v>300500</v>
      </c>
      <c r="D713" s="22" t="s">
        <v>2624</v>
      </c>
      <c r="E713" s="23" t="s">
        <v>2625</v>
      </c>
      <c r="F713" s="23" t="s">
        <v>2626</v>
      </c>
      <c r="G713" s="8">
        <v>2.29</v>
      </c>
      <c r="H713" s="22" t="s">
        <v>2627</v>
      </c>
      <c r="I713" s="8">
        <v>2.4732000000000003</v>
      </c>
      <c r="J713" s="8"/>
      <c r="K713" s="8"/>
    </row>
    <row r="714" spans="1:11" x14ac:dyDescent="0.3">
      <c r="A714" s="1">
        <v>300</v>
      </c>
      <c r="B714" s="1">
        <v>665</v>
      </c>
      <c r="C714" s="1" t="str">
        <f t="shared" ref="C714:C720" si="5">CONCATENATE(A714,B714)</f>
        <v>300665</v>
      </c>
      <c r="D714" s="22" t="s">
        <v>2628</v>
      </c>
      <c r="E714" s="23" t="s">
        <v>2629</v>
      </c>
      <c r="F714" s="23" t="s">
        <v>2630</v>
      </c>
      <c r="G714" s="8">
        <v>2.5545454545454542</v>
      </c>
      <c r="H714" s="22" t="s">
        <v>2631</v>
      </c>
      <c r="I714" s="8">
        <v>2.7589090909090905</v>
      </c>
      <c r="J714" s="8"/>
      <c r="K714" s="8"/>
    </row>
    <row r="715" spans="1:11" x14ac:dyDescent="0.3">
      <c r="A715" s="1">
        <v>300</v>
      </c>
      <c r="B715" s="1">
        <v>700</v>
      </c>
      <c r="C715" s="1" t="str">
        <f t="shared" si="5"/>
        <v>300700</v>
      </c>
      <c r="D715" s="22" t="s">
        <v>2632</v>
      </c>
      <c r="E715" s="23" t="s">
        <v>2633</v>
      </c>
      <c r="F715" s="23" t="s">
        <v>2634</v>
      </c>
      <c r="G715" s="8">
        <v>2.6909090909090905</v>
      </c>
      <c r="H715" s="22" t="s">
        <v>2635</v>
      </c>
      <c r="I715" s="8">
        <v>2.906181818181818</v>
      </c>
      <c r="J715" s="8"/>
      <c r="K715" s="8"/>
    </row>
    <row r="716" spans="1:11" x14ac:dyDescent="0.3">
      <c r="A716" s="1">
        <v>300</v>
      </c>
      <c r="B716" s="1">
        <v>800</v>
      </c>
      <c r="C716" s="1" t="str">
        <f t="shared" si="5"/>
        <v>300800</v>
      </c>
      <c r="D716" s="22" t="s">
        <v>2636</v>
      </c>
      <c r="E716" s="23" t="s">
        <v>2637</v>
      </c>
      <c r="F716" s="23" t="s">
        <v>2638</v>
      </c>
      <c r="G716" s="8">
        <v>3.2545454545454544</v>
      </c>
      <c r="H716" s="22" t="s">
        <v>2639</v>
      </c>
      <c r="I716" s="8">
        <v>3.5149090909090912</v>
      </c>
      <c r="J716" s="8"/>
      <c r="K716" s="8"/>
    </row>
    <row r="717" spans="1:11" x14ac:dyDescent="0.3">
      <c r="A717" s="1">
        <v>300</v>
      </c>
      <c r="B717" s="1">
        <v>900</v>
      </c>
      <c r="C717" s="1" t="str">
        <f t="shared" si="5"/>
        <v>300900</v>
      </c>
      <c r="D717" s="22" t="s">
        <v>2640</v>
      </c>
      <c r="E717" s="23" t="s">
        <v>2641</v>
      </c>
      <c r="F717" s="23" t="s">
        <v>2642</v>
      </c>
      <c r="G717" s="8">
        <v>3.3545454545454541</v>
      </c>
      <c r="H717" s="22" t="s">
        <v>2643</v>
      </c>
      <c r="I717" s="8">
        <v>3.6229090909090904</v>
      </c>
      <c r="J717" s="8"/>
      <c r="K717" s="8"/>
    </row>
    <row r="718" spans="1:11" x14ac:dyDescent="0.3">
      <c r="A718" s="1">
        <v>300</v>
      </c>
      <c r="B718" s="1">
        <v>1000</v>
      </c>
      <c r="C718" s="1" t="str">
        <f t="shared" si="5"/>
        <v>3001000</v>
      </c>
      <c r="D718" s="22" t="s">
        <v>2644</v>
      </c>
      <c r="E718" s="23" t="s">
        <v>2645</v>
      </c>
      <c r="F718" s="23" t="s">
        <v>2646</v>
      </c>
      <c r="G718" s="8">
        <v>3.5363636363636362</v>
      </c>
      <c r="H718" s="22" t="s">
        <v>2647</v>
      </c>
      <c r="I718" s="8">
        <v>3.8192727272727272</v>
      </c>
      <c r="J718" s="8"/>
      <c r="K718" s="8"/>
    </row>
    <row r="719" spans="1:11" x14ac:dyDescent="0.3">
      <c r="A719" s="1">
        <v>300</v>
      </c>
      <c r="B719" s="1">
        <v>1250</v>
      </c>
      <c r="C719" s="1" t="str">
        <f t="shared" si="5"/>
        <v>3001250</v>
      </c>
      <c r="D719" s="22" t="s">
        <v>2648</v>
      </c>
      <c r="E719" s="23" t="s">
        <v>2649</v>
      </c>
      <c r="F719" s="23" t="s">
        <v>2650</v>
      </c>
      <c r="G719" s="8">
        <v>4.3</v>
      </c>
      <c r="H719" s="22" t="s">
        <v>2651</v>
      </c>
      <c r="I719" s="8">
        <v>4.6440000000000001</v>
      </c>
      <c r="J719" s="8"/>
      <c r="K719" s="8"/>
    </row>
    <row r="720" spans="1:11" x14ac:dyDescent="0.3">
      <c r="A720" s="1">
        <v>300</v>
      </c>
      <c r="B720" s="1">
        <v>1330</v>
      </c>
      <c r="C720" s="1" t="str">
        <f t="shared" si="5"/>
        <v>3001330</v>
      </c>
      <c r="D720" s="22" t="s">
        <v>2652</v>
      </c>
      <c r="E720" s="23" t="s">
        <v>2653</v>
      </c>
      <c r="F720" s="23" t="s">
        <v>2654</v>
      </c>
      <c r="G720" s="8">
        <v>4.8909090909090907</v>
      </c>
      <c r="H720" s="22" t="s">
        <v>2655</v>
      </c>
      <c r="I720" s="8">
        <v>5.2821818181818179</v>
      </c>
      <c r="J720" s="8"/>
      <c r="K720" s="8"/>
    </row>
    <row r="721" spans="1:11" ht="15.6" x14ac:dyDescent="0.3">
      <c r="D721" s="4" t="s">
        <v>2656</v>
      </c>
      <c r="E721" s="4"/>
      <c r="F721" s="4"/>
      <c r="G721" s="4"/>
      <c r="H721" s="4"/>
      <c r="I721" s="4"/>
      <c r="J721" s="8"/>
      <c r="K721" s="8"/>
    </row>
    <row r="722" spans="1:11" x14ac:dyDescent="0.3">
      <c r="A722" s="1">
        <v>400</v>
      </c>
      <c r="B722" s="1">
        <v>500</v>
      </c>
      <c r="C722" s="1" t="str">
        <f>CONCATENATE(A722,B722)</f>
        <v>400500</v>
      </c>
      <c r="D722" s="22" t="s">
        <v>2657</v>
      </c>
      <c r="E722" s="23" t="s">
        <v>2658</v>
      </c>
      <c r="F722" s="23" t="s">
        <v>2659</v>
      </c>
      <c r="G722" s="8">
        <v>2.86</v>
      </c>
      <c r="H722" s="22" t="s">
        <v>2660</v>
      </c>
      <c r="I722" s="8">
        <v>3.0888</v>
      </c>
      <c r="J722" s="8"/>
      <c r="K722" s="8"/>
    </row>
    <row r="723" spans="1:11" x14ac:dyDescent="0.3">
      <c r="A723" s="1">
        <v>400</v>
      </c>
      <c r="B723" s="1">
        <v>665</v>
      </c>
      <c r="C723" s="1" t="str">
        <f t="shared" ref="C723:C729" si="6">CONCATENATE(A723,B723)</f>
        <v>400665</v>
      </c>
      <c r="D723" s="22" t="s">
        <v>2661</v>
      </c>
      <c r="E723" s="23" t="s">
        <v>2662</v>
      </c>
      <c r="F723" s="23" t="s">
        <v>2663</v>
      </c>
      <c r="G723" s="8">
        <v>3.336363636363636</v>
      </c>
      <c r="H723" s="22" t="s">
        <v>2664</v>
      </c>
      <c r="I723" s="8">
        <v>3.603272727272727</v>
      </c>
      <c r="J723" s="8"/>
      <c r="K723" s="8"/>
    </row>
    <row r="724" spans="1:11" x14ac:dyDescent="0.3">
      <c r="A724" s="1">
        <v>400</v>
      </c>
      <c r="B724" s="1">
        <v>700</v>
      </c>
      <c r="C724" s="1" t="str">
        <f t="shared" si="6"/>
        <v>400700</v>
      </c>
      <c r="D724" s="22" t="s">
        <v>2665</v>
      </c>
      <c r="E724" s="23" t="s">
        <v>2666</v>
      </c>
      <c r="F724" s="23" t="s">
        <v>2667</v>
      </c>
      <c r="G724" s="8">
        <v>3.4636363636363634</v>
      </c>
      <c r="H724" s="22" t="s">
        <v>2668</v>
      </c>
      <c r="I724" s="8">
        <v>3.7407272727272729</v>
      </c>
      <c r="J724" s="8"/>
      <c r="K724" s="8"/>
    </row>
    <row r="725" spans="1:11" x14ac:dyDescent="0.3">
      <c r="A725" s="1">
        <v>400</v>
      </c>
      <c r="B725" s="1">
        <v>800</v>
      </c>
      <c r="C725" s="1" t="str">
        <f t="shared" si="6"/>
        <v>400800</v>
      </c>
      <c r="D725" s="22" t="s">
        <v>2669</v>
      </c>
      <c r="E725" s="23" t="s">
        <v>2670</v>
      </c>
      <c r="F725" s="23" t="s">
        <v>2671</v>
      </c>
      <c r="G725" s="8">
        <v>4.254545454545454</v>
      </c>
      <c r="H725" s="22" t="s">
        <v>2672</v>
      </c>
      <c r="I725" s="8">
        <v>4.5949090909090904</v>
      </c>
      <c r="J725" s="8"/>
      <c r="K725" s="8"/>
    </row>
    <row r="726" spans="1:11" x14ac:dyDescent="0.3">
      <c r="A726" s="1">
        <v>400</v>
      </c>
      <c r="B726" s="1">
        <v>900</v>
      </c>
      <c r="C726" s="1" t="str">
        <f t="shared" si="6"/>
        <v>400900</v>
      </c>
      <c r="D726" s="22" t="s">
        <v>2673</v>
      </c>
      <c r="E726" s="23" t="s">
        <v>2674</v>
      </c>
      <c r="F726" s="23" t="s">
        <v>2675</v>
      </c>
      <c r="G726" s="8">
        <v>4.3600000000000003</v>
      </c>
      <c r="H726" s="22" t="s">
        <v>2676</v>
      </c>
      <c r="I726" s="8">
        <v>4.708800000000001</v>
      </c>
      <c r="J726" s="8"/>
      <c r="K726" s="8"/>
    </row>
    <row r="727" spans="1:11" x14ac:dyDescent="0.3">
      <c r="A727" s="1">
        <v>400</v>
      </c>
      <c r="B727" s="1">
        <v>1000</v>
      </c>
      <c r="C727" s="1" t="str">
        <f t="shared" si="6"/>
        <v>4001000</v>
      </c>
      <c r="D727" s="22" t="s">
        <v>2677</v>
      </c>
      <c r="E727" s="23" t="s">
        <v>2678</v>
      </c>
      <c r="F727" s="23" t="s">
        <v>2679</v>
      </c>
      <c r="G727" s="8">
        <v>4.67</v>
      </c>
      <c r="H727" s="22" t="s">
        <v>2680</v>
      </c>
      <c r="I727" s="8">
        <v>5.0436000000000005</v>
      </c>
      <c r="J727" s="8"/>
      <c r="K727" s="8"/>
    </row>
    <row r="728" spans="1:11" x14ac:dyDescent="0.3">
      <c r="A728" s="1">
        <v>400</v>
      </c>
      <c r="B728" s="1">
        <v>1250</v>
      </c>
      <c r="C728" s="1" t="str">
        <f t="shared" si="6"/>
        <v>4001250</v>
      </c>
      <c r="D728" s="22" t="s">
        <v>2681</v>
      </c>
      <c r="E728" s="23" t="s">
        <v>2682</v>
      </c>
      <c r="F728" s="23" t="s">
        <v>2683</v>
      </c>
      <c r="G728" s="8">
        <v>5.64</v>
      </c>
      <c r="H728" s="22" t="s">
        <v>2684</v>
      </c>
      <c r="I728" s="8">
        <v>6.0911999999999997</v>
      </c>
      <c r="J728" s="8"/>
      <c r="K728" s="8"/>
    </row>
    <row r="729" spans="1:11" x14ac:dyDescent="0.3">
      <c r="A729" s="1">
        <v>400</v>
      </c>
      <c r="B729" s="1">
        <v>1330</v>
      </c>
      <c r="C729" s="1" t="str">
        <f t="shared" si="6"/>
        <v>4001330</v>
      </c>
      <c r="D729" s="22" t="s">
        <v>2685</v>
      </c>
      <c r="E729" s="23" t="s">
        <v>2686</v>
      </c>
      <c r="F729" s="23" t="s">
        <v>2687</v>
      </c>
      <c r="G729" s="8">
        <v>6.254545454545454</v>
      </c>
      <c r="H729" s="22" t="s">
        <v>2688</v>
      </c>
      <c r="I729" s="8">
        <v>6.7549090909090905</v>
      </c>
      <c r="J729" s="8"/>
      <c r="K729" s="8"/>
    </row>
    <row r="730" spans="1:11" ht="15.6" x14ac:dyDescent="0.3">
      <c r="D730" s="4" t="s">
        <v>2689</v>
      </c>
      <c r="E730" s="4"/>
      <c r="F730" s="4"/>
      <c r="G730" s="4"/>
      <c r="H730" s="4"/>
      <c r="I730" s="4"/>
      <c r="J730" s="8"/>
      <c r="K730" s="8"/>
    </row>
    <row r="731" spans="1:11" x14ac:dyDescent="0.3">
      <c r="A731" s="1">
        <v>500</v>
      </c>
      <c r="B731" s="1">
        <v>500</v>
      </c>
      <c r="C731" s="1" t="str">
        <f>CONCATENATE(A731,B731)</f>
        <v>500500</v>
      </c>
      <c r="D731" s="22" t="s">
        <v>2690</v>
      </c>
      <c r="E731" s="23" t="s">
        <v>2691</v>
      </c>
      <c r="F731" s="23" t="s">
        <v>2692</v>
      </c>
      <c r="G731" s="8">
        <v>3.6818181818181812</v>
      </c>
      <c r="H731" s="22" t="s">
        <v>2693</v>
      </c>
      <c r="I731" s="8">
        <v>3.9763636363636361</v>
      </c>
      <c r="J731" s="8"/>
      <c r="K731" s="8"/>
    </row>
    <row r="732" spans="1:11" x14ac:dyDescent="0.3">
      <c r="A732" s="1">
        <v>500</v>
      </c>
      <c r="B732" s="1">
        <v>665</v>
      </c>
      <c r="C732" s="1" t="str">
        <f t="shared" ref="C732:C738" si="7">CONCATENATE(A732,B732)</f>
        <v>500665</v>
      </c>
      <c r="D732" s="22" t="s">
        <v>2694</v>
      </c>
      <c r="E732" s="23" t="s">
        <v>2695</v>
      </c>
      <c r="F732" s="23" t="s">
        <v>2696</v>
      </c>
      <c r="G732" s="8">
        <v>3.9</v>
      </c>
      <c r="H732" s="22" t="s">
        <v>2697</v>
      </c>
      <c r="I732" s="8">
        <v>4.2119999999999997</v>
      </c>
      <c r="J732" s="8"/>
      <c r="K732" s="8"/>
    </row>
    <row r="733" spans="1:11" x14ac:dyDescent="0.3">
      <c r="A733" s="1">
        <v>500</v>
      </c>
      <c r="B733" s="1">
        <v>700</v>
      </c>
      <c r="C733" s="1" t="str">
        <f t="shared" si="7"/>
        <v>500700</v>
      </c>
      <c r="D733" s="22" t="s">
        <v>2698</v>
      </c>
      <c r="E733" s="23" t="s">
        <v>2699</v>
      </c>
      <c r="F733" s="23" t="s">
        <v>2700</v>
      </c>
      <c r="G733" s="8">
        <v>4.01</v>
      </c>
      <c r="H733" s="22" t="s">
        <v>2701</v>
      </c>
      <c r="I733" s="8">
        <v>4.3308</v>
      </c>
      <c r="J733" s="8"/>
      <c r="K733" s="8"/>
    </row>
    <row r="734" spans="1:11" x14ac:dyDescent="0.3">
      <c r="A734" s="1">
        <v>500</v>
      </c>
      <c r="B734" s="1">
        <v>800</v>
      </c>
      <c r="C734" s="1" t="str">
        <f t="shared" si="7"/>
        <v>500800</v>
      </c>
      <c r="D734" s="22" t="s">
        <v>2702</v>
      </c>
      <c r="E734" s="23" t="s">
        <v>2703</v>
      </c>
      <c r="F734" s="23" t="s">
        <v>2704</v>
      </c>
      <c r="G734" s="8">
        <v>4.3909090909090907</v>
      </c>
      <c r="H734" s="22" t="s">
        <v>2705</v>
      </c>
      <c r="I734" s="8">
        <v>4.7421818181818178</v>
      </c>
      <c r="J734" s="8"/>
      <c r="K734" s="8"/>
    </row>
    <row r="735" spans="1:11" x14ac:dyDescent="0.3">
      <c r="A735" s="1">
        <v>500</v>
      </c>
      <c r="B735" s="1">
        <v>900</v>
      </c>
      <c r="C735" s="1" t="str">
        <f t="shared" si="7"/>
        <v>500900</v>
      </c>
      <c r="D735" s="22" t="s">
        <v>2706</v>
      </c>
      <c r="E735" s="23" t="s">
        <v>2707</v>
      </c>
      <c r="F735" s="23" t="s">
        <v>2708</v>
      </c>
      <c r="G735" s="8">
        <v>4.8999999999999995</v>
      </c>
      <c r="H735" s="22" t="s">
        <v>2709</v>
      </c>
      <c r="I735" s="8">
        <v>5.2919999999999998</v>
      </c>
      <c r="J735" s="8"/>
      <c r="K735" s="8"/>
    </row>
    <row r="736" spans="1:11" x14ac:dyDescent="0.3">
      <c r="A736" s="1">
        <v>500</v>
      </c>
      <c r="B736" s="1">
        <v>1000</v>
      </c>
      <c r="C736" s="1" t="str">
        <f t="shared" si="7"/>
        <v>5001000</v>
      </c>
      <c r="D736" s="22" t="s">
        <v>2710</v>
      </c>
      <c r="E736" s="23" t="s">
        <v>2711</v>
      </c>
      <c r="F736" s="23" t="s">
        <v>2712</v>
      </c>
      <c r="G736" s="8">
        <v>5.3090909090909086</v>
      </c>
      <c r="H736" s="22" t="s">
        <v>2713</v>
      </c>
      <c r="I736" s="8">
        <v>5.7338181818181821</v>
      </c>
      <c r="J736" s="8"/>
      <c r="K736" s="8"/>
    </row>
    <row r="737" spans="1:11" x14ac:dyDescent="0.3">
      <c r="A737" s="1">
        <v>500</v>
      </c>
      <c r="B737" s="1">
        <v>1250</v>
      </c>
      <c r="C737" s="1" t="str">
        <f t="shared" si="7"/>
        <v>5001250</v>
      </c>
      <c r="D737" s="22" t="s">
        <v>2714</v>
      </c>
      <c r="E737" s="23" t="s">
        <v>2715</v>
      </c>
      <c r="F737" s="23" t="s">
        <v>2716</v>
      </c>
      <c r="G737" s="8">
        <v>6.6181818181818182</v>
      </c>
      <c r="H737" s="22" t="s">
        <v>2717</v>
      </c>
      <c r="I737" s="8">
        <v>7.147636363636364</v>
      </c>
      <c r="J737" s="8"/>
      <c r="K737" s="8"/>
    </row>
    <row r="738" spans="1:11" x14ac:dyDescent="0.3">
      <c r="A738" s="1">
        <v>500</v>
      </c>
      <c r="B738" s="1">
        <v>1330</v>
      </c>
      <c r="C738" s="1" t="str">
        <f t="shared" si="7"/>
        <v>5001330</v>
      </c>
      <c r="D738" s="22" t="s">
        <v>2718</v>
      </c>
      <c r="E738" s="23" t="s">
        <v>2719</v>
      </c>
      <c r="F738" s="23" t="s">
        <v>2720</v>
      </c>
      <c r="G738" s="8">
        <v>7.3545454545454536</v>
      </c>
      <c r="H738" s="22" t="s">
        <v>2721</v>
      </c>
      <c r="I738" s="8">
        <v>7.9429090909090903</v>
      </c>
      <c r="J738" s="8"/>
      <c r="K738" s="8"/>
    </row>
    <row r="739" spans="1:11" ht="15.6" x14ac:dyDescent="0.3">
      <c r="D739" s="4" t="s">
        <v>2722</v>
      </c>
      <c r="E739" s="4"/>
      <c r="F739" s="4"/>
      <c r="G739" s="4"/>
      <c r="H739" s="4"/>
      <c r="I739" s="4"/>
      <c r="J739" s="8"/>
      <c r="K739" s="8"/>
    </row>
    <row r="740" spans="1:11" x14ac:dyDescent="0.3">
      <c r="A740" s="1">
        <v>600</v>
      </c>
      <c r="B740" s="1">
        <v>500</v>
      </c>
      <c r="C740" s="1" t="str">
        <f>CONCATENATE(A740,B740)</f>
        <v>600500</v>
      </c>
      <c r="D740" s="22" t="s">
        <v>2723</v>
      </c>
      <c r="E740" s="23" t="s">
        <v>2724</v>
      </c>
      <c r="F740" s="23" t="s">
        <v>2725</v>
      </c>
      <c r="G740" s="8">
        <v>5.1181818181818173</v>
      </c>
      <c r="H740" s="22" t="s">
        <v>2726</v>
      </c>
      <c r="I740" s="8">
        <v>5.527636363636363</v>
      </c>
      <c r="J740" s="8"/>
      <c r="K740" s="8"/>
    </row>
    <row r="741" spans="1:11" x14ac:dyDescent="0.3">
      <c r="A741" s="1">
        <v>600</v>
      </c>
      <c r="B741" s="1">
        <v>665</v>
      </c>
      <c r="C741" s="1" t="str">
        <f t="shared" ref="C741:C747" si="8">CONCATENATE(A741,B741)</f>
        <v>600665</v>
      </c>
      <c r="D741" s="22" t="s">
        <v>2727</v>
      </c>
      <c r="E741" s="23" t="s">
        <v>2728</v>
      </c>
      <c r="F741" s="23" t="s">
        <v>2729</v>
      </c>
      <c r="G741" s="8">
        <v>5.336363636363636</v>
      </c>
      <c r="H741" s="22" t="s">
        <v>2730</v>
      </c>
      <c r="I741" s="8">
        <v>5.7632727272727271</v>
      </c>
      <c r="J741" s="8"/>
      <c r="K741" s="8"/>
    </row>
    <row r="742" spans="1:11" x14ac:dyDescent="0.3">
      <c r="A742" s="1">
        <v>600</v>
      </c>
      <c r="B742" s="1">
        <v>700</v>
      </c>
      <c r="C742" s="1" t="str">
        <f t="shared" si="8"/>
        <v>600700</v>
      </c>
      <c r="D742" s="22" t="s">
        <v>2731</v>
      </c>
      <c r="E742" s="23" t="s">
        <v>2732</v>
      </c>
      <c r="F742" s="23" t="s">
        <v>2733</v>
      </c>
      <c r="G742" s="8">
        <v>5.57</v>
      </c>
      <c r="H742" s="22" t="s">
        <v>2734</v>
      </c>
      <c r="I742" s="8">
        <v>6.0156000000000009</v>
      </c>
      <c r="J742" s="8"/>
      <c r="K742" s="8"/>
    </row>
    <row r="743" spans="1:11" x14ac:dyDescent="0.3">
      <c r="A743" s="1">
        <v>600</v>
      </c>
      <c r="B743" s="1">
        <v>800</v>
      </c>
      <c r="C743" s="1" t="str">
        <f t="shared" si="8"/>
        <v>600800</v>
      </c>
      <c r="D743" s="22" t="s">
        <v>2735</v>
      </c>
      <c r="E743" s="23" t="s">
        <v>2736</v>
      </c>
      <c r="F743" s="23" t="s">
        <v>2737</v>
      </c>
      <c r="G743" s="8">
        <v>6.0272727272727264</v>
      </c>
      <c r="H743" s="22" t="s">
        <v>2738</v>
      </c>
      <c r="I743" s="8">
        <v>6.5094545454545454</v>
      </c>
      <c r="J743" s="8"/>
      <c r="K743" s="8"/>
    </row>
    <row r="744" spans="1:11" x14ac:dyDescent="0.3">
      <c r="A744" s="1">
        <v>600</v>
      </c>
      <c r="B744" s="1">
        <v>900</v>
      </c>
      <c r="C744" s="1" t="str">
        <f t="shared" si="8"/>
        <v>600900</v>
      </c>
      <c r="D744" s="22" t="s">
        <v>2739</v>
      </c>
      <c r="E744" s="23" t="s">
        <v>2740</v>
      </c>
      <c r="F744" s="23" t="s">
        <v>2741</v>
      </c>
      <c r="G744" s="8">
        <v>6.5272727272727264</v>
      </c>
      <c r="H744" s="22" t="s">
        <v>2742</v>
      </c>
      <c r="I744" s="8">
        <v>7.0494545454545454</v>
      </c>
      <c r="J744" s="8"/>
      <c r="K744" s="8"/>
    </row>
    <row r="745" spans="1:11" x14ac:dyDescent="0.3">
      <c r="A745" s="1">
        <v>600</v>
      </c>
      <c r="B745" s="1">
        <v>1000</v>
      </c>
      <c r="C745" s="1" t="str">
        <f t="shared" si="8"/>
        <v>6001000</v>
      </c>
      <c r="D745" s="22" t="s">
        <v>2743</v>
      </c>
      <c r="E745" s="23" t="s">
        <v>2744</v>
      </c>
      <c r="F745" s="23" t="s">
        <v>2745</v>
      </c>
      <c r="G745" s="8">
        <v>6.8090909090909086</v>
      </c>
      <c r="H745" s="22" t="s">
        <v>2746</v>
      </c>
      <c r="I745" s="8">
        <v>7.3538181818181823</v>
      </c>
      <c r="J745" s="8"/>
      <c r="K745" s="8"/>
    </row>
    <row r="746" spans="1:11" x14ac:dyDescent="0.3">
      <c r="A746" s="1">
        <v>600</v>
      </c>
      <c r="B746" s="1">
        <v>1250</v>
      </c>
      <c r="C746" s="1" t="str">
        <f t="shared" si="8"/>
        <v>6001250</v>
      </c>
      <c r="D746" s="22" t="s">
        <v>2747</v>
      </c>
      <c r="E746" s="23" t="s">
        <v>2748</v>
      </c>
      <c r="F746" s="23" t="s">
        <v>2749</v>
      </c>
      <c r="G746" s="8">
        <v>8</v>
      </c>
      <c r="H746" s="22" t="s">
        <v>2750</v>
      </c>
      <c r="I746" s="8">
        <v>8.64</v>
      </c>
      <c r="J746" s="8"/>
      <c r="K746" s="8"/>
    </row>
    <row r="747" spans="1:11" x14ac:dyDescent="0.3">
      <c r="A747" s="1">
        <v>600</v>
      </c>
      <c r="B747" s="1">
        <v>1330</v>
      </c>
      <c r="C747" s="1" t="str">
        <f t="shared" si="8"/>
        <v>6001330</v>
      </c>
      <c r="D747" s="22" t="s">
        <v>2751</v>
      </c>
      <c r="E747" s="23" t="s">
        <v>2752</v>
      </c>
      <c r="F747" s="23" t="s">
        <v>2753</v>
      </c>
      <c r="G747" s="8">
        <v>8.627272727272727</v>
      </c>
      <c r="H747" s="22" t="s">
        <v>2754</v>
      </c>
      <c r="I747" s="8">
        <v>9.3174545454545452</v>
      </c>
      <c r="J747" s="8"/>
      <c r="K747" s="8"/>
    </row>
    <row r="748" spans="1:11" ht="15.6" x14ac:dyDescent="0.3">
      <c r="D748" s="4" t="s">
        <v>2755</v>
      </c>
      <c r="E748" s="4"/>
      <c r="F748" s="4"/>
      <c r="G748" s="4"/>
      <c r="H748" s="4"/>
      <c r="I748" s="4"/>
      <c r="J748" s="8"/>
      <c r="K748" s="8"/>
    </row>
    <row r="749" spans="1:11" x14ac:dyDescent="0.3">
      <c r="A749" s="1">
        <v>100</v>
      </c>
      <c r="B749" s="1">
        <v>500</v>
      </c>
      <c r="C749" s="1" t="str">
        <f>CONCATENATE(A749,B749)</f>
        <v>100500</v>
      </c>
      <c r="D749" s="22" t="s">
        <v>2756</v>
      </c>
      <c r="E749" s="23" t="s">
        <v>2757</v>
      </c>
      <c r="F749" s="23" t="s">
        <v>2758</v>
      </c>
      <c r="G749" s="8">
        <v>1.65</v>
      </c>
      <c r="H749" s="22" t="s">
        <v>2759</v>
      </c>
      <c r="I749" s="8">
        <v>1.782</v>
      </c>
      <c r="J749" s="8"/>
      <c r="K749" s="8"/>
    </row>
    <row r="750" spans="1:11" x14ac:dyDescent="0.3">
      <c r="A750" s="1">
        <v>100</v>
      </c>
      <c r="B750" s="1">
        <v>665</v>
      </c>
      <c r="C750" s="1" t="str">
        <f t="shared" ref="C750:C756" si="9">CONCATENATE(A750,B750)</f>
        <v>100665</v>
      </c>
      <c r="D750" s="22" t="s">
        <v>2760</v>
      </c>
      <c r="E750" s="23" t="s">
        <v>2761</v>
      </c>
      <c r="F750" s="23" t="s">
        <v>2762</v>
      </c>
      <c r="G750" s="8">
        <v>1.82</v>
      </c>
      <c r="H750" s="22" t="s">
        <v>2763</v>
      </c>
      <c r="I750" s="8">
        <v>1.9656000000000002</v>
      </c>
      <c r="J750" s="8"/>
      <c r="K750" s="8"/>
    </row>
    <row r="751" spans="1:11" x14ac:dyDescent="0.3">
      <c r="A751" s="1">
        <v>100</v>
      </c>
      <c r="B751" s="1">
        <v>700</v>
      </c>
      <c r="C751" s="1" t="str">
        <f t="shared" si="9"/>
        <v>100700</v>
      </c>
      <c r="D751" s="22" t="s">
        <v>2764</v>
      </c>
      <c r="E751" s="23" t="s">
        <v>2765</v>
      </c>
      <c r="F751" s="23" t="s">
        <v>2766</v>
      </c>
      <c r="G751" s="8">
        <v>1.93</v>
      </c>
      <c r="H751" s="22" t="s">
        <v>2767</v>
      </c>
      <c r="I751" s="8">
        <v>2.0844</v>
      </c>
      <c r="J751" s="8"/>
      <c r="K751" s="8"/>
    </row>
    <row r="752" spans="1:11" x14ac:dyDescent="0.3">
      <c r="A752" s="1">
        <v>100</v>
      </c>
      <c r="B752" s="1">
        <v>800</v>
      </c>
      <c r="C752" s="1" t="str">
        <f t="shared" si="9"/>
        <v>100800</v>
      </c>
      <c r="D752" s="22" t="s">
        <v>2768</v>
      </c>
      <c r="E752" s="23" t="s">
        <v>2769</v>
      </c>
      <c r="F752" s="23" t="s">
        <v>2770</v>
      </c>
      <c r="G752" s="8">
        <v>2.08</v>
      </c>
      <c r="H752" s="22" t="s">
        <v>2771</v>
      </c>
      <c r="I752" s="8">
        <v>2.2464000000000004</v>
      </c>
      <c r="J752" s="8"/>
      <c r="K752" s="8"/>
    </row>
    <row r="753" spans="1:11" x14ac:dyDescent="0.3">
      <c r="A753" s="1">
        <v>100</v>
      </c>
      <c r="B753" s="1">
        <v>900</v>
      </c>
      <c r="C753" s="1" t="str">
        <f t="shared" si="9"/>
        <v>100900</v>
      </c>
      <c r="D753" s="22" t="s">
        <v>2772</v>
      </c>
      <c r="E753" s="23" t="s">
        <v>2773</v>
      </c>
      <c r="F753" s="23" t="s">
        <v>2774</v>
      </c>
      <c r="G753" s="8">
        <v>2.19</v>
      </c>
      <c r="H753" s="22" t="s">
        <v>2775</v>
      </c>
      <c r="I753" s="8">
        <v>2.3652000000000002</v>
      </c>
      <c r="J753" s="8"/>
      <c r="K753" s="8"/>
    </row>
    <row r="754" spans="1:11" x14ac:dyDescent="0.3">
      <c r="A754" s="1">
        <v>100</v>
      </c>
      <c r="B754" s="1">
        <v>1000</v>
      </c>
      <c r="C754" s="1" t="str">
        <f t="shared" si="9"/>
        <v>1001000</v>
      </c>
      <c r="D754" s="22" t="s">
        <v>2776</v>
      </c>
      <c r="E754" s="23" t="s">
        <v>2777</v>
      </c>
      <c r="F754" s="23" t="s">
        <v>2778</v>
      </c>
      <c r="G754" s="8">
        <v>2.36</v>
      </c>
      <c r="H754" s="22" t="s">
        <v>2779</v>
      </c>
      <c r="I754" s="8">
        <v>2.5488</v>
      </c>
      <c r="J754" s="8"/>
      <c r="K754" s="8"/>
    </row>
    <row r="755" spans="1:11" x14ac:dyDescent="0.3">
      <c r="A755" s="1">
        <v>100</v>
      </c>
      <c r="B755" s="1">
        <v>1250</v>
      </c>
      <c r="C755" s="1" t="str">
        <f t="shared" si="9"/>
        <v>1001250</v>
      </c>
      <c r="D755" s="22" t="s">
        <v>2780</v>
      </c>
      <c r="E755" s="23" t="s">
        <v>2781</v>
      </c>
      <c r="F755" s="23" t="s">
        <v>2782</v>
      </c>
      <c r="G755" s="8">
        <v>2.91</v>
      </c>
      <c r="H755" s="22" t="s">
        <v>2783</v>
      </c>
      <c r="I755" s="8">
        <v>3.1428000000000003</v>
      </c>
      <c r="J755" s="8"/>
      <c r="K755" s="8"/>
    </row>
    <row r="756" spans="1:11" x14ac:dyDescent="0.3">
      <c r="A756" s="1">
        <v>100</v>
      </c>
      <c r="B756" s="1">
        <v>1330</v>
      </c>
      <c r="C756" s="1" t="str">
        <f t="shared" si="9"/>
        <v>1001330</v>
      </c>
      <c r="D756" s="22" t="s">
        <v>2784</v>
      </c>
      <c r="E756" s="23" t="s">
        <v>2785</v>
      </c>
      <c r="F756" s="23" t="s">
        <v>2786</v>
      </c>
      <c r="G756" s="8">
        <v>3.2</v>
      </c>
      <c r="H756" s="22" t="s">
        <v>2787</v>
      </c>
      <c r="I756" s="8">
        <v>3.46</v>
      </c>
      <c r="J756" s="8"/>
      <c r="K756" s="8"/>
    </row>
    <row r="757" spans="1:11" ht="15.6" x14ac:dyDescent="0.3">
      <c r="D757" s="4" t="s">
        <v>2788</v>
      </c>
      <c r="E757" s="4"/>
      <c r="F757" s="4"/>
      <c r="G757" s="4"/>
      <c r="H757" s="4"/>
      <c r="I757" s="4"/>
      <c r="J757" s="8"/>
      <c r="K757" s="8"/>
    </row>
    <row r="758" spans="1:11" x14ac:dyDescent="0.3">
      <c r="A758" s="1">
        <v>200</v>
      </c>
      <c r="B758" s="1">
        <v>500</v>
      </c>
      <c r="C758" s="1" t="str">
        <f>CONCATENATE(A758,B758)</f>
        <v>200500</v>
      </c>
      <c r="D758" s="22" t="s">
        <v>2789</v>
      </c>
      <c r="E758" s="23" t="s">
        <v>2790</v>
      </c>
      <c r="F758" s="23" t="s">
        <v>2791</v>
      </c>
      <c r="G758" s="8">
        <v>1.8480000000000001</v>
      </c>
      <c r="H758" s="22" t="s">
        <v>2792</v>
      </c>
      <c r="I758" s="8">
        <v>1.9958400000000003</v>
      </c>
      <c r="J758" s="8"/>
      <c r="K758" s="8"/>
    </row>
    <row r="759" spans="1:11" x14ac:dyDescent="0.3">
      <c r="A759" s="1">
        <v>200</v>
      </c>
      <c r="B759" s="1">
        <v>665</v>
      </c>
      <c r="C759" s="1" t="str">
        <f t="shared" ref="C759:C765" si="10">CONCATENATE(A759,B759)</f>
        <v>200665</v>
      </c>
      <c r="D759" s="22" t="s">
        <v>2793</v>
      </c>
      <c r="E759" s="23" t="s">
        <v>2794</v>
      </c>
      <c r="F759" s="23" t="s">
        <v>2795</v>
      </c>
      <c r="G759" s="8">
        <v>2.0384000000000002</v>
      </c>
      <c r="H759" s="22" t="s">
        <v>2796</v>
      </c>
      <c r="I759" s="8">
        <v>2.2014720000000003</v>
      </c>
      <c r="J759" s="8"/>
      <c r="K759" s="8"/>
    </row>
    <row r="760" spans="1:11" x14ac:dyDescent="0.3">
      <c r="A760" s="1">
        <v>200</v>
      </c>
      <c r="B760" s="1">
        <v>700</v>
      </c>
      <c r="C760" s="1" t="str">
        <f t="shared" si="10"/>
        <v>200700</v>
      </c>
      <c r="D760" s="22" t="s">
        <v>2797</v>
      </c>
      <c r="E760" s="23" t="s">
        <v>2798</v>
      </c>
      <c r="F760" s="23" t="s">
        <v>2799</v>
      </c>
      <c r="G760" s="8">
        <v>2.1616</v>
      </c>
      <c r="H760" s="22" t="s">
        <v>2800</v>
      </c>
      <c r="I760" s="8">
        <v>2.3345280000000002</v>
      </c>
      <c r="J760" s="8"/>
      <c r="K760" s="8"/>
    </row>
    <row r="761" spans="1:11" x14ac:dyDescent="0.3">
      <c r="A761" s="1">
        <v>200</v>
      </c>
      <c r="B761" s="1">
        <v>800</v>
      </c>
      <c r="C761" s="1" t="str">
        <f t="shared" si="10"/>
        <v>200800</v>
      </c>
      <c r="D761" s="22" t="s">
        <v>2801</v>
      </c>
      <c r="E761" s="23" t="s">
        <v>2802</v>
      </c>
      <c r="F761" s="23" t="s">
        <v>2803</v>
      </c>
      <c r="G761" s="8">
        <v>2.3296000000000001</v>
      </c>
      <c r="H761" s="22" t="s">
        <v>2804</v>
      </c>
      <c r="I761" s="8">
        <v>2.5159680000000009</v>
      </c>
      <c r="J761" s="8"/>
      <c r="K761" s="8"/>
    </row>
    <row r="762" spans="1:11" x14ac:dyDescent="0.3">
      <c r="A762" s="1">
        <v>200</v>
      </c>
      <c r="B762" s="1">
        <v>900</v>
      </c>
      <c r="C762" s="1" t="str">
        <f t="shared" si="10"/>
        <v>200900</v>
      </c>
      <c r="D762" s="22" t="s">
        <v>2805</v>
      </c>
      <c r="E762" s="23" t="s">
        <v>2806</v>
      </c>
      <c r="F762" s="23" t="s">
        <v>2807</v>
      </c>
      <c r="G762" s="8">
        <v>2.4528000000000003</v>
      </c>
      <c r="H762" s="22" t="s">
        <v>2808</v>
      </c>
      <c r="I762" s="8">
        <v>2.6490240000000003</v>
      </c>
      <c r="J762" s="8"/>
      <c r="K762" s="8"/>
    </row>
    <row r="763" spans="1:11" x14ac:dyDescent="0.3">
      <c r="A763" s="1">
        <v>200</v>
      </c>
      <c r="B763" s="1">
        <v>1000</v>
      </c>
      <c r="C763" s="1" t="str">
        <f t="shared" si="10"/>
        <v>2001000</v>
      </c>
      <c r="D763" s="22" t="s">
        <v>2809</v>
      </c>
      <c r="E763" s="23" t="s">
        <v>2810</v>
      </c>
      <c r="F763" s="23" t="s">
        <v>2811</v>
      </c>
      <c r="G763" s="8">
        <v>2.6432000000000002</v>
      </c>
      <c r="H763" s="22" t="s">
        <v>2812</v>
      </c>
      <c r="I763" s="8">
        <v>2.8546560000000003</v>
      </c>
      <c r="J763" s="8"/>
      <c r="K763" s="8"/>
    </row>
    <row r="764" spans="1:11" x14ac:dyDescent="0.3">
      <c r="A764" s="1">
        <v>200</v>
      </c>
      <c r="B764" s="1">
        <v>1250</v>
      </c>
      <c r="C764" s="1" t="str">
        <f t="shared" si="10"/>
        <v>2001250</v>
      </c>
      <c r="D764" s="22" t="s">
        <v>2813</v>
      </c>
      <c r="E764" s="23" t="s">
        <v>2814</v>
      </c>
      <c r="F764" s="23" t="s">
        <v>2815</v>
      </c>
      <c r="G764" s="8">
        <v>3.2592000000000003</v>
      </c>
      <c r="H764" s="22" t="s">
        <v>2816</v>
      </c>
      <c r="I764" s="8">
        <v>3.5199360000000008</v>
      </c>
      <c r="J764" s="8"/>
      <c r="K764" s="8"/>
    </row>
    <row r="765" spans="1:11" x14ac:dyDescent="0.3">
      <c r="A765" s="1">
        <v>200</v>
      </c>
      <c r="B765" s="1">
        <v>1330</v>
      </c>
      <c r="C765" s="1" t="str">
        <f t="shared" si="10"/>
        <v>2001330</v>
      </c>
      <c r="D765" s="22" t="s">
        <v>2817</v>
      </c>
      <c r="E765" s="23" t="s">
        <v>2818</v>
      </c>
      <c r="F765" s="23" t="s">
        <v>2819</v>
      </c>
      <c r="G765" s="8">
        <v>3.5840000000000005</v>
      </c>
      <c r="H765" s="22" t="s">
        <v>2820</v>
      </c>
      <c r="I765" s="8">
        <v>3.8752000000000004</v>
      </c>
      <c r="J765" s="8"/>
      <c r="K765" s="8"/>
    </row>
    <row r="766" spans="1:11" ht="15.6" x14ac:dyDescent="0.3">
      <c r="D766" s="4" t="s">
        <v>2821</v>
      </c>
      <c r="E766" s="4"/>
      <c r="F766" s="4"/>
      <c r="G766" s="4"/>
      <c r="H766" s="4"/>
      <c r="I766" s="4"/>
      <c r="J766" s="8"/>
      <c r="K766" s="8"/>
    </row>
    <row r="767" spans="1:11" x14ac:dyDescent="0.3">
      <c r="A767" s="1">
        <v>300</v>
      </c>
      <c r="B767" s="1">
        <v>500</v>
      </c>
      <c r="C767" s="1" t="str">
        <f>CONCATENATE(A767,B767)</f>
        <v>300500</v>
      </c>
      <c r="D767" s="22" t="s">
        <v>2822</v>
      </c>
      <c r="E767" s="23" t="s">
        <v>2823</v>
      </c>
      <c r="F767" s="23" t="s">
        <v>2824</v>
      </c>
      <c r="G767" s="8">
        <v>2.29</v>
      </c>
      <c r="H767" s="22" t="s">
        <v>2825</v>
      </c>
      <c r="I767" s="8">
        <v>2.4732000000000003</v>
      </c>
      <c r="J767" s="8"/>
      <c r="K767" s="8"/>
    </row>
    <row r="768" spans="1:11" x14ac:dyDescent="0.3">
      <c r="A768" s="1">
        <v>300</v>
      </c>
      <c r="B768" s="1">
        <v>665</v>
      </c>
      <c r="C768" s="1" t="str">
        <f t="shared" ref="C768:C774" si="11">CONCATENATE(A768,B768)</f>
        <v>300665</v>
      </c>
      <c r="D768" s="22" t="s">
        <v>2826</v>
      </c>
      <c r="E768" s="23" t="s">
        <v>2827</v>
      </c>
      <c r="F768" s="23" t="s">
        <v>2828</v>
      </c>
      <c r="G768" s="8">
        <v>2.5545454545454542</v>
      </c>
      <c r="H768" s="22" t="s">
        <v>2829</v>
      </c>
      <c r="I768" s="8">
        <v>2.7589090909090905</v>
      </c>
      <c r="J768" s="8"/>
      <c r="K768" s="8"/>
    </row>
    <row r="769" spans="1:11" x14ac:dyDescent="0.3">
      <c r="A769" s="1">
        <v>300</v>
      </c>
      <c r="B769" s="1">
        <v>700</v>
      </c>
      <c r="C769" s="1" t="str">
        <f t="shared" si="11"/>
        <v>300700</v>
      </c>
      <c r="D769" s="22" t="s">
        <v>2830</v>
      </c>
      <c r="E769" s="23" t="s">
        <v>2831</v>
      </c>
      <c r="F769" s="23" t="s">
        <v>2832</v>
      </c>
      <c r="G769" s="8">
        <v>2.6909090909090905</v>
      </c>
      <c r="H769" s="22" t="s">
        <v>2833</v>
      </c>
      <c r="I769" s="8">
        <v>2.906181818181818</v>
      </c>
      <c r="J769" s="8"/>
      <c r="K769" s="8"/>
    </row>
    <row r="770" spans="1:11" x14ac:dyDescent="0.3">
      <c r="A770" s="1">
        <v>300</v>
      </c>
      <c r="B770" s="1">
        <v>800</v>
      </c>
      <c r="C770" s="1" t="str">
        <f t="shared" si="11"/>
        <v>300800</v>
      </c>
      <c r="D770" s="22" t="s">
        <v>2834</v>
      </c>
      <c r="E770" s="23" t="s">
        <v>2835</v>
      </c>
      <c r="F770" s="23" t="s">
        <v>2836</v>
      </c>
      <c r="G770" s="8">
        <v>3.2545454545454544</v>
      </c>
      <c r="H770" s="22" t="s">
        <v>2837</v>
      </c>
      <c r="I770" s="8">
        <v>3.5149090909090912</v>
      </c>
      <c r="J770" s="8"/>
      <c r="K770" s="8"/>
    </row>
    <row r="771" spans="1:11" x14ac:dyDescent="0.3">
      <c r="A771" s="1">
        <v>300</v>
      </c>
      <c r="B771" s="1">
        <v>900</v>
      </c>
      <c r="C771" s="1" t="str">
        <f t="shared" si="11"/>
        <v>300900</v>
      </c>
      <c r="D771" s="22" t="s">
        <v>2838</v>
      </c>
      <c r="E771" s="23" t="s">
        <v>2839</v>
      </c>
      <c r="F771" s="23" t="s">
        <v>2840</v>
      </c>
      <c r="G771" s="8">
        <v>3.3545454545454541</v>
      </c>
      <c r="H771" s="22" t="s">
        <v>2841</v>
      </c>
      <c r="I771" s="8">
        <v>3.6229090909090904</v>
      </c>
      <c r="J771" s="8"/>
      <c r="K771" s="8"/>
    </row>
    <row r="772" spans="1:11" x14ac:dyDescent="0.3">
      <c r="A772" s="1">
        <v>300</v>
      </c>
      <c r="B772" s="1">
        <v>1000</v>
      </c>
      <c r="C772" s="1" t="str">
        <f t="shared" si="11"/>
        <v>3001000</v>
      </c>
      <c r="D772" s="22" t="s">
        <v>2842</v>
      </c>
      <c r="E772" s="23" t="s">
        <v>2843</v>
      </c>
      <c r="F772" s="23" t="s">
        <v>2844</v>
      </c>
      <c r="G772" s="8">
        <v>3.5363636363636362</v>
      </c>
      <c r="H772" s="22" t="s">
        <v>2845</v>
      </c>
      <c r="I772" s="8">
        <v>3.8192727272727272</v>
      </c>
      <c r="J772" s="8"/>
      <c r="K772" s="8"/>
    </row>
    <row r="773" spans="1:11" x14ac:dyDescent="0.3">
      <c r="A773" s="1">
        <v>300</v>
      </c>
      <c r="B773" s="1">
        <v>1250</v>
      </c>
      <c r="C773" s="1" t="str">
        <f t="shared" si="11"/>
        <v>3001250</v>
      </c>
      <c r="D773" s="22" t="s">
        <v>2846</v>
      </c>
      <c r="E773" s="23" t="s">
        <v>2847</v>
      </c>
      <c r="F773" s="23" t="s">
        <v>2848</v>
      </c>
      <c r="G773" s="8">
        <v>4.3</v>
      </c>
      <c r="H773" s="22" t="s">
        <v>2849</v>
      </c>
      <c r="I773" s="8">
        <v>4.6440000000000001</v>
      </c>
      <c r="J773" s="8"/>
      <c r="K773" s="8"/>
    </row>
    <row r="774" spans="1:11" x14ac:dyDescent="0.3">
      <c r="A774" s="1">
        <v>300</v>
      </c>
      <c r="B774" s="1">
        <v>1330</v>
      </c>
      <c r="C774" s="1" t="str">
        <f t="shared" si="11"/>
        <v>3001330</v>
      </c>
      <c r="D774" s="22" t="s">
        <v>2850</v>
      </c>
      <c r="E774" s="23" t="s">
        <v>2851</v>
      </c>
      <c r="F774" s="23" t="s">
        <v>2852</v>
      </c>
      <c r="G774" s="8">
        <v>4.8909090909090907</v>
      </c>
      <c r="H774" s="22" t="s">
        <v>2853</v>
      </c>
      <c r="I774" s="8">
        <v>5.2821818181818179</v>
      </c>
      <c r="J774" s="8"/>
      <c r="K774" s="8"/>
    </row>
    <row r="775" spans="1:11" ht="15.6" x14ac:dyDescent="0.3">
      <c r="D775" s="4" t="s">
        <v>2854</v>
      </c>
      <c r="E775" s="4"/>
      <c r="F775" s="4"/>
      <c r="G775" s="4"/>
      <c r="H775" s="4"/>
      <c r="I775" s="4"/>
      <c r="J775" s="8"/>
      <c r="K775" s="8"/>
    </row>
    <row r="776" spans="1:11" x14ac:dyDescent="0.3">
      <c r="A776" s="1">
        <v>400</v>
      </c>
      <c r="B776" s="1">
        <v>500</v>
      </c>
      <c r="C776" s="1" t="str">
        <f>CONCATENATE(A776,B776)</f>
        <v>400500</v>
      </c>
      <c r="D776" s="22" t="s">
        <v>2855</v>
      </c>
      <c r="E776" s="23" t="s">
        <v>2856</v>
      </c>
      <c r="F776" s="23" t="s">
        <v>2857</v>
      </c>
      <c r="G776" s="8">
        <v>2.86</v>
      </c>
      <c r="H776" s="22" t="s">
        <v>2858</v>
      </c>
      <c r="I776" s="8">
        <v>3.0888</v>
      </c>
      <c r="J776" s="8"/>
      <c r="K776" s="8"/>
    </row>
    <row r="777" spans="1:11" x14ac:dyDescent="0.3">
      <c r="A777" s="1">
        <v>400</v>
      </c>
      <c r="B777" s="1">
        <v>665</v>
      </c>
      <c r="C777" s="1" t="str">
        <f t="shared" ref="C777:C783" si="12">CONCATENATE(A777,B777)</f>
        <v>400665</v>
      </c>
      <c r="D777" s="22" t="s">
        <v>2859</v>
      </c>
      <c r="E777" s="23" t="s">
        <v>2860</v>
      </c>
      <c r="F777" s="23" t="s">
        <v>2861</v>
      </c>
      <c r="G777" s="8">
        <v>3.336363636363636</v>
      </c>
      <c r="H777" s="22" t="s">
        <v>2862</v>
      </c>
      <c r="I777" s="8">
        <v>3.603272727272727</v>
      </c>
      <c r="J777" s="8"/>
      <c r="K777" s="8"/>
    </row>
    <row r="778" spans="1:11" x14ac:dyDescent="0.3">
      <c r="A778" s="1">
        <v>400</v>
      </c>
      <c r="B778" s="1">
        <v>700</v>
      </c>
      <c r="C778" s="1" t="str">
        <f t="shared" si="12"/>
        <v>400700</v>
      </c>
      <c r="D778" s="22" t="s">
        <v>2863</v>
      </c>
      <c r="E778" s="23" t="s">
        <v>2864</v>
      </c>
      <c r="F778" s="23" t="s">
        <v>2865</v>
      </c>
      <c r="G778" s="8">
        <v>3.4636363636363634</v>
      </c>
      <c r="H778" s="22" t="s">
        <v>2866</v>
      </c>
      <c r="I778" s="8">
        <v>3.7407272727272729</v>
      </c>
      <c r="J778" s="8"/>
      <c r="K778" s="8"/>
    </row>
    <row r="779" spans="1:11" x14ac:dyDescent="0.3">
      <c r="A779" s="1">
        <v>400</v>
      </c>
      <c r="B779" s="1">
        <v>800</v>
      </c>
      <c r="C779" s="1" t="str">
        <f t="shared" si="12"/>
        <v>400800</v>
      </c>
      <c r="D779" s="22" t="s">
        <v>2867</v>
      </c>
      <c r="E779" s="23" t="s">
        <v>2868</v>
      </c>
      <c r="F779" s="23" t="s">
        <v>2869</v>
      </c>
      <c r="G779" s="8">
        <v>4.254545454545454</v>
      </c>
      <c r="H779" s="22" t="s">
        <v>2870</v>
      </c>
      <c r="I779" s="8">
        <v>4.5949090909090904</v>
      </c>
      <c r="J779" s="8"/>
      <c r="K779" s="8"/>
    </row>
    <row r="780" spans="1:11" x14ac:dyDescent="0.3">
      <c r="A780" s="1">
        <v>400</v>
      </c>
      <c r="B780" s="1">
        <v>900</v>
      </c>
      <c r="C780" s="1" t="str">
        <f t="shared" si="12"/>
        <v>400900</v>
      </c>
      <c r="D780" s="22" t="s">
        <v>2871</v>
      </c>
      <c r="E780" s="23" t="s">
        <v>2872</v>
      </c>
      <c r="F780" s="23" t="s">
        <v>2873</v>
      </c>
      <c r="G780" s="8">
        <v>4.3600000000000003</v>
      </c>
      <c r="H780" s="22" t="s">
        <v>2874</v>
      </c>
      <c r="I780" s="8">
        <v>4.708800000000001</v>
      </c>
      <c r="J780" s="8"/>
      <c r="K780" s="8"/>
    </row>
    <row r="781" spans="1:11" x14ac:dyDescent="0.3">
      <c r="A781" s="1">
        <v>400</v>
      </c>
      <c r="B781" s="1">
        <v>1000</v>
      </c>
      <c r="C781" s="1" t="str">
        <f t="shared" si="12"/>
        <v>4001000</v>
      </c>
      <c r="D781" s="22" t="s">
        <v>2875</v>
      </c>
      <c r="E781" s="23" t="s">
        <v>2876</v>
      </c>
      <c r="F781" s="23" t="s">
        <v>2877</v>
      </c>
      <c r="G781" s="8">
        <v>4.67</v>
      </c>
      <c r="H781" s="22" t="s">
        <v>2878</v>
      </c>
      <c r="I781" s="8">
        <v>5.0436000000000005</v>
      </c>
      <c r="J781" s="8"/>
      <c r="K781" s="8"/>
    </row>
    <row r="782" spans="1:11" x14ac:dyDescent="0.3">
      <c r="A782" s="1">
        <v>400</v>
      </c>
      <c r="B782" s="1">
        <v>1250</v>
      </c>
      <c r="C782" s="1" t="str">
        <f t="shared" si="12"/>
        <v>4001250</v>
      </c>
      <c r="D782" s="22" t="s">
        <v>2879</v>
      </c>
      <c r="E782" s="23" t="s">
        <v>2880</v>
      </c>
      <c r="F782" s="23" t="s">
        <v>2881</v>
      </c>
      <c r="G782" s="8">
        <v>5.64</v>
      </c>
      <c r="H782" s="22" t="s">
        <v>2882</v>
      </c>
      <c r="I782" s="8">
        <v>6.0911999999999997</v>
      </c>
      <c r="J782" s="8"/>
      <c r="K782" s="8"/>
    </row>
    <row r="783" spans="1:11" x14ac:dyDescent="0.3">
      <c r="A783" s="1">
        <v>400</v>
      </c>
      <c r="B783" s="1">
        <v>1330</v>
      </c>
      <c r="C783" s="1" t="str">
        <f t="shared" si="12"/>
        <v>4001330</v>
      </c>
      <c r="D783" s="22" t="s">
        <v>2883</v>
      </c>
      <c r="E783" s="23" t="s">
        <v>2884</v>
      </c>
      <c r="F783" s="23" t="s">
        <v>2885</v>
      </c>
      <c r="G783" s="8">
        <v>6.254545454545454</v>
      </c>
      <c r="H783" s="22" t="s">
        <v>2886</v>
      </c>
      <c r="I783" s="8">
        <v>6.7549090909090905</v>
      </c>
      <c r="J783" s="8"/>
      <c r="K783" s="8"/>
    </row>
    <row r="784" spans="1:11" ht="15.6" x14ac:dyDescent="0.3">
      <c r="D784" s="4" t="s">
        <v>2887</v>
      </c>
      <c r="E784" s="4"/>
      <c r="F784" s="4"/>
      <c r="G784" s="4"/>
      <c r="H784" s="4"/>
      <c r="I784" s="4"/>
      <c r="J784" s="8"/>
      <c r="K784" s="8"/>
    </row>
    <row r="785" spans="1:11" x14ac:dyDescent="0.3">
      <c r="A785" s="1">
        <v>500</v>
      </c>
      <c r="B785" s="1">
        <v>500</v>
      </c>
      <c r="C785" s="1" t="str">
        <f>CONCATENATE(A785,B785)</f>
        <v>500500</v>
      </c>
      <c r="D785" s="22" t="s">
        <v>2888</v>
      </c>
      <c r="E785" s="23" t="s">
        <v>2889</v>
      </c>
      <c r="F785" s="23" t="s">
        <v>2890</v>
      </c>
      <c r="G785" s="8">
        <v>3.6818181818181812</v>
      </c>
      <c r="H785" s="22" t="s">
        <v>2891</v>
      </c>
      <c r="I785" s="8">
        <v>3.9763636363636361</v>
      </c>
      <c r="J785" s="8"/>
      <c r="K785" s="8"/>
    </row>
    <row r="786" spans="1:11" x14ac:dyDescent="0.3">
      <c r="A786" s="1">
        <v>500</v>
      </c>
      <c r="B786" s="1">
        <v>665</v>
      </c>
      <c r="C786" s="1" t="str">
        <f t="shared" ref="C786:C792" si="13">CONCATENATE(A786,B786)</f>
        <v>500665</v>
      </c>
      <c r="D786" s="22" t="s">
        <v>2892</v>
      </c>
      <c r="E786" s="23" t="s">
        <v>2893</v>
      </c>
      <c r="F786" s="23" t="s">
        <v>2894</v>
      </c>
      <c r="G786" s="8">
        <v>3.9</v>
      </c>
      <c r="H786" s="22" t="s">
        <v>2895</v>
      </c>
      <c r="I786" s="8">
        <v>4.2119999999999997</v>
      </c>
      <c r="J786" s="8"/>
      <c r="K786" s="8"/>
    </row>
    <row r="787" spans="1:11" x14ac:dyDescent="0.3">
      <c r="A787" s="1">
        <v>500</v>
      </c>
      <c r="B787" s="1">
        <v>700</v>
      </c>
      <c r="C787" s="1" t="str">
        <f t="shared" si="13"/>
        <v>500700</v>
      </c>
      <c r="D787" s="22" t="s">
        <v>2896</v>
      </c>
      <c r="E787" s="23" t="s">
        <v>2897</v>
      </c>
      <c r="F787" s="23" t="s">
        <v>2898</v>
      </c>
      <c r="G787" s="8">
        <v>4.01</v>
      </c>
      <c r="H787" s="22" t="s">
        <v>2899</v>
      </c>
      <c r="I787" s="8">
        <v>4.3308</v>
      </c>
      <c r="J787" s="8"/>
      <c r="K787" s="8"/>
    </row>
    <row r="788" spans="1:11" x14ac:dyDescent="0.3">
      <c r="A788" s="1">
        <v>500</v>
      </c>
      <c r="B788" s="1">
        <v>800</v>
      </c>
      <c r="C788" s="1" t="str">
        <f t="shared" si="13"/>
        <v>500800</v>
      </c>
      <c r="D788" s="22" t="s">
        <v>2900</v>
      </c>
      <c r="E788" s="23" t="s">
        <v>2901</v>
      </c>
      <c r="F788" s="23" t="s">
        <v>2902</v>
      </c>
      <c r="G788" s="8">
        <v>4.3909090909090907</v>
      </c>
      <c r="H788" s="22" t="s">
        <v>2903</v>
      </c>
      <c r="I788" s="8">
        <v>4.7421818181818178</v>
      </c>
      <c r="J788" s="8"/>
      <c r="K788" s="8"/>
    </row>
    <row r="789" spans="1:11" x14ac:dyDescent="0.3">
      <c r="A789" s="1">
        <v>500</v>
      </c>
      <c r="B789" s="1">
        <v>900</v>
      </c>
      <c r="C789" s="1" t="str">
        <f t="shared" si="13"/>
        <v>500900</v>
      </c>
      <c r="D789" s="22" t="s">
        <v>2904</v>
      </c>
      <c r="E789" s="23" t="s">
        <v>2905</v>
      </c>
      <c r="F789" s="23" t="s">
        <v>2906</v>
      </c>
      <c r="G789" s="8">
        <v>4.8999999999999995</v>
      </c>
      <c r="H789" s="22" t="s">
        <v>2907</v>
      </c>
      <c r="I789" s="8">
        <v>5.2919999999999998</v>
      </c>
      <c r="J789" s="8"/>
      <c r="K789" s="8"/>
    </row>
    <row r="790" spans="1:11" x14ac:dyDescent="0.3">
      <c r="A790" s="1">
        <v>500</v>
      </c>
      <c r="B790" s="1">
        <v>1000</v>
      </c>
      <c r="C790" s="1" t="str">
        <f t="shared" si="13"/>
        <v>5001000</v>
      </c>
      <c r="D790" s="22" t="s">
        <v>2908</v>
      </c>
      <c r="E790" s="23" t="s">
        <v>2909</v>
      </c>
      <c r="F790" s="23" t="s">
        <v>2910</v>
      </c>
      <c r="G790" s="8">
        <v>5.3090909090909086</v>
      </c>
      <c r="H790" s="22" t="s">
        <v>2911</v>
      </c>
      <c r="I790" s="8">
        <v>5.7338181818181821</v>
      </c>
      <c r="J790" s="8"/>
      <c r="K790" s="8"/>
    </row>
    <row r="791" spans="1:11" x14ac:dyDescent="0.3">
      <c r="A791" s="1">
        <v>500</v>
      </c>
      <c r="B791" s="1">
        <v>1250</v>
      </c>
      <c r="C791" s="1" t="str">
        <f t="shared" si="13"/>
        <v>5001250</v>
      </c>
      <c r="D791" s="22" t="s">
        <v>2912</v>
      </c>
      <c r="E791" s="23" t="s">
        <v>2913</v>
      </c>
      <c r="F791" s="23" t="s">
        <v>2914</v>
      </c>
      <c r="G791" s="8">
        <v>6.6181818181818182</v>
      </c>
      <c r="H791" s="22" t="s">
        <v>2915</v>
      </c>
      <c r="I791" s="8">
        <v>7.147636363636364</v>
      </c>
      <c r="J791" s="8"/>
      <c r="K791" s="8"/>
    </row>
    <row r="792" spans="1:11" x14ac:dyDescent="0.3">
      <c r="A792" s="1">
        <v>500</v>
      </c>
      <c r="B792" s="1">
        <v>1330</v>
      </c>
      <c r="C792" s="1" t="str">
        <f t="shared" si="13"/>
        <v>5001330</v>
      </c>
      <c r="D792" s="22" t="s">
        <v>2916</v>
      </c>
      <c r="E792" s="23" t="s">
        <v>2917</v>
      </c>
      <c r="F792" s="23" t="s">
        <v>2918</v>
      </c>
      <c r="G792" s="8">
        <v>7.3545454545454536</v>
      </c>
      <c r="H792" s="22" t="s">
        <v>2919</v>
      </c>
      <c r="I792" s="8">
        <v>7.9429090909090903</v>
      </c>
      <c r="J792" s="8"/>
      <c r="K792" s="8"/>
    </row>
    <row r="793" spans="1:11" ht="15.6" x14ac:dyDescent="0.3">
      <c r="D793" s="4" t="s">
        <v>2920</v>
      </c>
      <c r="E793" s="4"/>
      <c r="F793" s="4"/>
      <c r="G793" s="4"/>
      <c r="H793" s="4"/>
      <c r="I793" s="4"/>
      <c r="J793" s="8"/>
      <c r="K793" s="8"/>
    </row>
    <row r="794" spans="1:11" x14ac:dyDescent="0.3">
      <c r="A794" s="1">
        <v>600</v>
      </c>
      <c r="B794" s="1">
        <v>500</v>
      </c>
      <c r="C794" s="1" t="str">
        <f>CONCATENATE(A794,B794)</f>
        <v>600500</v>
      </c>
      <c r="D794" s="22" t="s">
        <v>2921</v>
      </c>
      <c r="E794" s="23" t="s">
        <v>2922</v>
      </c>
      <c r="F794" s="23" t="s">
        <v>2923</v>
      </c>
      <c r="G794" s="8">
        <v>5.1181818181818173</v>
      </c>
      <c r="H794" s="22" t="s">
        <v>2924</v>
      </c>
      <c r="I794" s="8">
        <v>5.527636363636363</v>
      </c>
      <c r="J794" s="8"/>
      <c r="K794" s="8"/>
    </row>
    <row r="795" spans="1:11" x14ac:dyDescent="0.3">
      <c r="A795" s="1">
        <v>600</v>
      </c>
      <c r="B795" s="1">
        <v>665</v>
      </c>
      <c r="C795" s="1" t="str">
        <f t="shared" ref="C795:C801" si="14">CONCATENATE(A795,B795)</f>
        <v>600665</v>
      </c>
      <c r="D795" s="22" t="s">
        <v>2925</v>
      </c>
      <c r="E795" s="23" t="s">
        <v>2926</v>
      </c>
      <c r="F795" s="23" t="s">
        <v>2927</v>
      </c>
      <c r="G795" s="8">
        <v>5.336363636363636</v>
      </c>
      <c r="H795" s="22" t="s">
        <v>2928</v>
      </c>
      <c r="I795" s="8">
        <v>5.7632727272727271</v>
      </c>
      <c r="J795" s="8"/>
      <c r="K795" s="8"/>
    </row>
    <row r="796" spans="1:11" x14ac:dyDescent="0.3">
      <c r="A796" s="1">
        <v>600</v>
      </c>
      <c r="B796" s="1">
        <v>700</v>
      </c>
      <c r="C796" s="1" t="str">
        <f t="shared" si="14"/>
        <v>600700</v>
      </c>
      <c r="D796" s="22" t="s">
        <v>2929</v>
      </c>
      <c r="E796" s="23" t="s">
        <v>2930</v>
      </c>
      <c r="F796" s="23" t="s">
        <v>2931</v>
      </c>
      <c r="G796" s="8">
        <v>5.57</v>
      </c>
      <c r="H796" s="22" t="s">
        <v>2932</v>
      </c>
      <c r="I796" s="8">
        <v>6.0156000000000009</v>
      </c>
      <c r="J796" s="8"/>
      <c r="K796" s="8"/>
    </row>
    <row r="797" spans="1:11" x14ac:dyDescent="0.3">
      <c r="A797" s="1">
        <v>600</v>
      </c>
      <c r="B797" s="1">
        <v>800</v>
      </c>
      <c r="C797" s="1" t="str">
        <f t="shared" si="14"/>
        <v>600800</v>
      </c>
      <c r="D797" s="22" t="s">
        <v>2933</v>
      </c>
      <c r="E797" s="23" t="s">
        <v>2934</v>
      </c>
      <c r="F797" s="23" t="s">
        <v>2935</v>
      </c>
      <c r="G797" s="8">
        <v>6.0272727272727264</v>
      </c>
      <c r="H797" s="22" t="s">
        <v>2936</v>
      </c>
      <c r="I797" s="8">
        <v>6.5094545454545454</v>
      </c>
      <c r="J797" s="8"/>
      <c r="K797" s="8"/>
    </row>
    <row r="798" spans="1:11" x14ac:dyDescent="0.3">
      <c r="A798" s="1">
        <v>600</v>
      </c>
      <c r="B798" s="1">
        <v>900</v>
      </c>
      <c r="C798" s="1" t="str">
        <f t="shared" si="14"/>
        <v>600900</v>
      </c>
      <c r="D798" s="22" t="s">
        <v>2937</v>
      </c>
      <c r="E798" s="23" t="s">
        <v>2938</v>
      </c>
      <c r="F798" s="23" t="s">
        <v>2939</v>
      </c>
      <c r="G798" s="8">
        <v>6.5272727272727264</v>
      </c>
      <c r="H798" s="22" t="s">
        <v>2940</v>
      </c>
      <c r="I798" s="8">
        <v>7.0494545454545454</v>
      </c>
      <c r="J798" s="8"/>
      <c r="K798" s="8"/>
    </row>
    <row r="799" spans="1:11" x14ac:dyDescent="0.3">
      <c r="A799" s="1">
        <v>600</v>
      </c>
      <c r="B799" s="1">
        <v>1000</v>
      </c>
      <c r="C799" s="1" t="str">
        <f t="shared" si="14"/>
        <v>6001000</v>
      </c>
      <c r="D799" s="22" t="s">
        <v>2941</v>
      </c>
      <c r="E799" s="23" t="s">
        <v>2942</v>
      </c>
      <c r="F799" s="23" t="s">
        <v>2943</v>
      </c>
      <c r="G799" s="8">
        <v>6.8090909090909086</v>
      </c>
      <c r="H799" s="22" t="s">
        <v>2944</v>
      </c>
      <c r="I799" s="8">
        <v>7.3538181818181823</v>
      </c>
      <c r="J799" s="8"/>
      <c r="K799" s="8"/>
    </row>
    <row r="800" spans="1:11" x14ac:dyDescent="0.3">
      <c r="A800" s="1">
        <v>600</v>
      </c>
      <c r="B800" s="1">
        <v>1250</v>
      </c>
      <c r="C800" s="1" t="str">
        <f t="shared" si="14"/>
        <v>6001250</v>
      </c>
      <c r="D800" s="22" t="s">
        <v>2945</v>
      </c>
      <c r="E800" s="23" t="s">
        <v>2946</v>
      </c>
      <c r="F800" s="23" t="s">
        <v>2947</v>
      </c>
      <c r="G800" s="8">
        <v>8</v>
      </c>
      <c r="H800" s="22" t="s">
        <v>2948</v>
      </c>
      <c r="I800" s="8">
        <v>8.64</v>
      </c>
      <c r="J800" s="8"/>
      <c r="K800" s="8"/>
    </row>
    <row r="801" spans="1:11" x14ac:dyDescent="0.3">
      <c r="A801" s="1">
        <v>600</v>
      </c>
      <c r="B801" s="1">
        <v>1330</v>
      </c>
      <c r="C801" s="1" t="str">
        <f t="shared" si="14"/>
        <v>6001330</v>
      </c>
      <c r="D801" s="22" t="s">
        <v>2949</v>
      </c>
      <c r="E801" s="23" t="s">
        <v>2950</v>
      </c>
      <c r="F801" s="23" t="s">
        <v>2951</v>
      </c>
      <c r="G801" s="8">
        <v>8.627272727272727</v>
      </c>
      <c r="H801" s="22" t="s">
        <v>2952</v>
      </c>
      <c r="I801" s="8">
        <v>9.3174545454545452</v>
      </c>
      <c r="J801" s="8"/>
      <c r="K801" s="8"/>
    </row>
    <row r="802" spans="1:11" ht="15.6" x14ac:dyDescent="0.3">
      <c r="D802" s="4" t="s">
        <v>2953</v>
      </c>
      <c r="E802" s="4"/>
      <c r="F802" s="4"/>
      <c r="G802" s="4"/>
      <c r="H802" s="4"/>
      <c r="I802" s="4"/>
      <c r="J802" s="8"/>
      <c r="K802" s="8"/>
    </row>
    <row r="803" spans="1:11" x14ac:dyDescent="0.3">
      <c r="A803" s="1">
        <v>100</v>
      </c>
      <c r="B803" s="1">
        <v>500</v>
      </c>
      <c r="C803" s="1" t="str">
        <f t="shared" ref="C803:C810" si="15">CONCATENATE(A803,B803)</f>
        <v>100500</v>
      </c>
      <c r="D803" s="22" t="s">
        <v>2954</v>
      </c>
      <c r="E803" s="23" t="s">
        <v>2955</v>
      </c>
      <c r="F803" s="23" t="s">
        <v>2956</v>
      </c>
      <c r="G803" s="8">
        <v>1.65</v>
      </c>
      <c r="H803" s="22" t="s">
        <v>2957</v>
      </c>
      <c r="I803" s="8">
        <v>1.782</v>
      </c>
      <c r="J803" s="8"/>
      <c r="K803" s="8"/>
    </row>
    <row r="804" spans="1:11" x14ac:dyDescent="0.3">
      <c r="A804" s="1">
        <v>100</v>
      </c>
      <c r="B804" s="1">
        <v>665</v>
      </c>
      <c r="C804" s="1" t="str">
        <f t="shared" si="15"/>
        <v>100665</v>
      </c>
      <c r="D804" s="22" t="s">
        <v>2958</v>
      </c>
      <c r="E804" s="23" t="s">
        <v>2959</v>
      </c>
      <c r="F804" s="23" t="s">
        <v>2960</v>
      </c>
      <c r="G804" s="8">
        <v>1.82</v>
      </c>
      <c r="H804" s="22" t="s">
        <v>2961</v>
      </c>
      <c r="I804" s="8">
        <v>1.9656000000000002</v>
      </c>
      <c r="J804" s="8"/>
      <c r="K804" s="8"/>
    </row>
    <row r="805" spans="1:11" x14ac:dyDescent="0.3">
      <c r="A805" s="1">
        <v>100</v>
      </c>
      <c r="B805" s="1">
        <v>700</v>
      </c>
      <c r="C805" s="1" t="str">
        <f t="shared" si="15"/>
        <v>100700</v>
      </c>
      <c r="D805" s="22" t="s">
        <v>2962</v>
      </c>
      <c r="E805" s="23" t="s">
        <v>2963</v>
      </c>
      <c r="F805" s="23" t="s">
        <v>2964</v>
      </c>
      <c r="G805" s="8">
        <v>1.93</v>
      </c>
      <c r="H805" s="22" t="s">
        <v>2965</v>
      </c>
      <c r="I805" s="8">
        <v>2.0844</v>
      </c>
      <c r="J805" s="8"/>
      <c r="K805" s="8"/>
    </row>
    <row r="806" spans="1:11" x14ac:dyDescent="0.3">
      <c r="A806" s="1">
        <v>100</v>
      </c>
      <c r="B806" s="1">
        <v>800</v>
      </c>
      <c r="C806" s="1" t="str">
        <f t="shared" si="15"/>
        <v>100800</v>
      </c>
      <c r="D806" s="22" t="s">
        <v>2966</v>
      </c>
      <c r="E806" s="23" t="s">
        <v>2967</v>
      </c>
      <c r="F806" s="23" t="s">
        <v>2968</v>
      </c>
      <c r="G806" s="8">
        <v>2.08</v>
      </c>
      <c r="H806" s="22" t="s">
        <v>2969</v>
      </c>
      <c r="I806" s="8">
        <v>2.2464000000000004</v>
      </c>
      <c r="J806" s="8"/>
      <c r="K806" s="8"/>
    </row>
    <row r="807" spans="1:11" x14ac:dyDescent="0.3">
      <c r="A807" s="1">
        <v>100</v>
      </c>
      <c r="B807" s="1">
        <v>900</v>
      </c>
      <c r="C807" s="1" t="str">
        <f t="shared" si="15"/>
        <v>100900</v>
      </c>
      <c r="D807" s="22" t="s">
        <v>2970</v>
      </c>
      <c r="E807" s="23" t="s">
        <v>2971</v>
      </c>
      <c r="F807" s="23" t="s">
        <v>2972</v>
      </c>
      <c r="G807" s="8">
        <v>2.19</v>
      </c>
      <c r="H807" s="22" t="s">
        <v>2973</v>
      </c>
      <c r="I807" s="8">
        <v>2.3652000000000002</v>
      </c>
      <c r="J807" s="8"/>
      <c r="K807" s="8"/>
    </row>
    <row r="808" spans="1:11" x14ac:dyDescent="0.3">
      <c r="A808" s="1">
        <v>100</v>
      </c>
      <c r="B808" s="1">
        <v>1000</v>
      </c>
      <c r="C808" s="1" t="str">
        <f t="shared" si="15"/>
        <v>1001000</v>
      </c>
      <c r="D808" s="22" t="s">
        <v>2974</v>
      </c>
      <c r="E808" s="23" t="s">
        <v>2975</v>
      </c>
      <c r="F808" s="23" t="s">
        <v>2976</v>
      </c>
      <c r="G808" s="8">
        <v>2.36</v>
      </c>
      <c r="H808" s="22" t="s">
        <v>2977</v>
      </c>
      <c r="I808" s="8">
        <v>2.5488</v>
      </c>
      <c r="J808" s="8"/>
      <c r="K808" s="8"/>
    </row>
    <row r="809" spans="1:11" x14ac:dyDescent="0.3">
      <c r="A809" s="1">
        <v>100</v>
      </c>
      <c r="B809" s="1">
        <v>1250</v>
      </c>
      <c r="C809" s="1" t="str">
        <f t="shared" si="15"/>
        <v>1001250</v>
      </c>
      <c r="D809" s="22" t="s">
        <v>2978</v>
      </c>
      <c r="E809" s="23" t="s">
        <v>2979</v>
      </c>
      <c r="F809" s="23" t="s">
        <v>2980</v>
      </c>
      <c r="G809" s="8">
        <v>2.91</v>
      </c>
      <c r="H809" s="22" t="s">
        <v>2981</v>
      </c>
      <c r="I809" s="8">
        <v>3.1428000000000003</v>
      </c>
      <c r="J809" s="8"/>
      <c r="K809" s="8"/>
    </row>
    <row r="810" spans="1:11" x14ac:dyDescent="0.3">
      <c r="A810" s="1">
        <v>100</v>
      </c>
      <c r="B810" s="1">
        <v>1330</v>
      </c>
      <c r="C810" s="1" t="str">
        <f t="shared" si="15"/>
        <v>1001330</v>
      </c>
      <c r="D810" s="22" t="s">
        <v>2982</v>
      </c>
      <c r="E810" s="23" t="s">
        <v>2983</v>
      </c>
      <c r="F810" s="23" t="s">
        <v>2984</v>
      </c>
      <c r="G810" s="8">
        <v>3.2</v>
      </c>
      <c r="H810" s="22" t="s">
        <v>2985</v>
      </c>
      <c r="I810" s="8">
        <v>3.46</v>
      </c>
      <c r="J810" s="8"/>
      <c r="K810" s="8"/>
    </row>
    <row r="811" spans="1:11" ht="15.6" x14ac:dyDescent="0.3">
      <c r="D811" s="4" t="s">
        <v>2986</v>
      </c>
      <c r="E811" s="4"/>
      <c r="F811" s="4"/>
      <c r="G811" s="4"/>
      <c r="H811" s="4"/>
      <c r="I811" s="4"/>
      <c r="J811" s="8"/>
      <c r="K811" s="8"/>
    </row>
    <row r="812" spans="1:11" x14ac:dyDescent="0.3">
      <c r="A812" s="1">
        <v>200</v>
      </c>
      <c r="B812" s="1">
        <v>500</v>
      </c>
      <c r="C812" s="1" t="str">
        <f>CONCATENATE(A812,B812)</f>
        <v>200500</v>
      </c>
      <c r="D812" s="22" t="s">
        <v>2987</v>
      </c>
      <c r="E812" s="23" t="s">
        <v>2988</v>
      </c>
      <c r="F812" s="23" t="s">
        <v>2989</v>
      </c>
      <c r="G812" s="8">
        <v>1.8480000000000001</v>
      </c>
      <c r="H812" s="22" t="s">
        <v>2990</v>
      </c>
      <c r="I812" s="8">
        <v>1.9958400000000003</v>
      </c>
      <c r="J812" s="8"/>
      <c r="K812" s="8"/>
    </row>
    <row r="813" spans="1:11" x14ac:dyDescent="0.3">
      <c r="A813" s="1">
        <v>200</v>
      </c>
      <c r="B813" s="1">
        <v>665</v>
      </c>
      <c r="C813" s="1" t="str">
        <f t="shared" ref="C813:C819" si="16">CONCATENATE(A813,B813)</f>
        <v>200665</v>
      </c>
      <c r="D813" s="22" t="s">
        <v>2991</v>
      </c>
      <c r="E813" s="23" t="s">
        <v>2992</v>
      </c>
      <c r="F813" s="23" t="s">
        <v>2993</v>
      </c>
      <c r="G813" s="8">
        <v>2.0384000000000002</v>
      </c>
      <c r="H813" s="22" t="s">
        <v>2994</v>
      </c>
      <c r="I813" s="8">
        <v>2.2014720000000003</v>
      </c>
      <c r="J813" s="8"/>
      <c r="K813" s="8"/>
    </row>
    <row r="814" spans="1:11" x14ac:dyDescent="0.3">
      <c r="A814" s="1">
        <v>200</v>
      </c>
      <c r="B814" s="1">
        <v>700</v>
      </c>
      <c r="C814" s="1" t="str">
        <f t="shared" si="16"/>
        <v>200700</v>
      </c>
      <c r="D814" s="22" t="s">
        <v>2995</v>
      </c>
      <c r="E814" s="23" t="s">
        <v>2996</v>
      </c>
      <c r="F814" s="23" t="s">
        <v>2997</v>
      </c>
      <c r="G814" s="8">
        <v>2.1616</v>
      </c>
      <c r="H814" s="22" t="s">
        <v>2998</v>
      </c>
      <c r="I814" s="8">
        <v>2.3345280000000002</v>
      </c>
      <c r="J814" s="8"/>
      <c r="K814" s="8"/>
    </row>
    <row r="815" spans="1:11" x14ac:dyDescent="0.3">
      <c r="A815" s="1">
        <v>200</v>
      </c>
      <c r="B815" s="1">
        <v>800</v>
      </c>
      <c r="C815" s="1" t="str">
        <f t="shared" si="16"/>
        <v>200800</v>
      </c>
      <c r="D815" s="22" t="s">
        <v>2999</v>
      </c>
      <c r="E815" s="23" t="s">
        <v>3000</v>
      </c>
      <c r="F815" s="23" t="s">
        <v>3001</v>
      </c>
      <c r="G815" s="8">
        <v>2.3296000000000001</v>
      </c>
      <c r="H815" s="22" t="s">
        <v>3002</v>
      </c>
      <c r="I815" s="8">
        <v>2.5159680000000009</v>
      </c>
      <c r="J815" s="8"/>
      <c r="K815" s="8"/>
    </row>
    <row r="816" spans="1:11" x14ac:dyDescent="0.3">
      <c r="A816" s="1">
        <v>200</v>
      </c>
      <c r="B816" s="1">
        <v>900</v>
      </c>
      <c r="C816" s="1" t="str">
        <f t="shared" si="16"/>
        <v>200900</v>
      </c>
      <c r="D816" s="22" t="s">
        <v>3003</v>
      </c>
      <c r="E816" s="23" t="s">
        <v>3004</v>
      </c>
      <c r="F816" s="23" t="s">
        <v>3005</v>
      </c>
      <c r="G816" s="8">
        <v>2.4528000000000003</v>
      </c>
      <c r="H816" s="22" t="s">
        <v>3006</v>
      </c>
      <c r="I816" s="8">
        <v>2.6490240000000003</v>
      </c>
      <c r="J816" s="8"/>
      <c r="K816" s="8"/>
    </row>
    <row r="817" spans="1:11" x14ac:dyDescent="0.3">
      <c r="A817" s="1">
        <v>200</v>
      </c>
      <c r="B817" s="1">
        <v>1000</v>
      </c>
      <c r="C817" s="1" t="str">
        <f t="shared" si="16"/>
        <v>2001000</v>
      </c>
      <c r="D817" s="22" t="s">
        <v>3007</v>
      </c>
      <c r="E817" s="23" t="s">
        <v>3008</v>
      </c>
      <c r="F817" s="23" t="s">
        <v>3009</v>
      </c>
      <c r="G817" s="8">
        <v>2.6432000000000002</v>
      </c>
      <c r="H817" s="22" t="s">
        <v>3010</v>
      </c>
      <c r="I817" s="8">
        <v>2.8546560000000003</v>
      </c>
      <c r="J817" s="8"/>
      <c r="K817" s="8"/>
    </row>
    <row r="818" spans="1:11" x14ac:dyDescent="0.3">
      <c r="A818" s="1">
        <v>200</v>
      </c>
      <c r="B818" s="1">
        <v>1250</v>
      </c>
      <c r="C818" s="1" t="str">
        <f t="shared" si="16"/>
        <v>2001250</v>
      </c>
      <c r="D818" s="22" t="s">
        <v>3011</v>
      </c>
      <c r="E818" s="23" t="s">
        <v>3012</v>
      </c>
      <c r="F818" s="23" t="s">
        <v>3013</v>
      </c>
      <c r="G818" s="8">
        <v>3.2592000000000003</v>
      </c>
      <c r="H818" s="22" t="s">
        <v>3014</v>
      </c>
      <c r="I818" s="8">
        <v>3.5199360000000008</v>
      </c>
      <c r="J818" s="8"/>
      <c r="K818" s="8"/>
    </row>
    <row r="819" spans="1:11" x14ac:dyDescent="0.3">
      <c r="A819" s="1">
        <v>200</v>
      </c>
      <c r="B819" s="1">
        <v>1330</v>
      </c>
      <c r="C819" s="1" t="str">
        <f t="shared" si="16"/>
        <v>2001330</v>
      </c>
      <c r="D819" s="22" t="s">
        <v>3015</v>
      </c>
      <c r="E819" s="23" t="s">
        <v>3016</v>
      </c>
      <c r="F819" s="23" t="s">
        <v>3017</v>
      </c>
      <c r="G819" s="8">
        <v>3.5840000000000005</v>
      </c>
      <c r="H819" s="22" t="s">
        <v>3018</v>
      </c>
      <c r="I819" s="8">
        <v>3.8752000000000004</v>
      </c>
      <c r="J819" s="8"/>
      <c r="K819" s="8"/>
    </row>
    <row r="820" spans="1:11" ht="15.6" x14ac:dyDescent="0.3">
      <c r="D820" s="4" t="s">
        <v>3019</v>
      </c>
      <c r="E820" s="4"/>
      <c r="F820" s="4"/>
      <c r="G820" s="4"/>
      <c r="H820" s="4"/>
      <c r="I820" s="4"/>
      <c r="J820" s="8"/>
      <c r="K820" s="8"/>
    </row>
    <row r="821" spans="1:11" x14ac:dyDescent="0.3">
      <c r="A821" s="1">
        <v>300</v>
      </c>
      <c r="B821" s="1">
        <v>500</v>
      </c>
      <c r="C821" s="1" t="str">
        <f t="shared" ref="C821:C828" si="17">CONCATENATE(A821,B821)</f>
        <v>300500</v>
      </c>
      <c r="D821" s="22" t="s">
        <v>3020</v>
      </c>
      <c r="E821" s="23" t="s">
        <v>3021</v>
      </c>
      <c r="F821" s="23" t="s">
        <v>3022</v>
      </c>
      <c r="G821" s="8">
        <v>2.29</v>
      </c>
      <c r="H821" s="22" t="s">
        <v>3023</v>
      </c>
      <c r="I821" s="8">
        <v>2.4732000000000003</v>
      </c>
      <c r="J821" s="8"/>
      <c r="K821" s="8"/>
    </row>
    <row r="822" spans="1:11" x14ac:dyDescent="0.3">
      <c r="A822" s="1">
        <v>300</v>
      </c>
      <c r="B822" s="1">
        <v>665</v>
      </c>
      <c r="C822" s="1" t="str">
        <f t="shared" si="17"/>
        <v>300665</v>
      </c>
      <c r="D822" s="22" t="s">
        <v>3024</v>
      </c>
      <c r="E822" s="23" t="s">
        <v>3025</v>
      </c>
      <c r="F822" s="23" t="s">
        <v>3026</v>
      </c>
      <c r="G822" s="8">
        <v>2.5545454545454542</v>
      </c>
      <c r="H822" s="22" t="s">
        <v>3027</v>
      </c>
      <c r="I822" s="8">
        <v>2.7589090909090905</v>
      </c>
      <c r="J822" s="8"/>
      <c r="K822" s="8"/>
    </row>
    <row r="823" spans="1:11" x14ac:dyDescent="0.3">
      <c r="A823" s="1">
        <v>300</v>
      </c>
      <c r="B823" s="1">
        <v>700</v>
      </c>
      <c r="C823" s="1" t="str">
        <f t="shared" si="17"/>
        <v>300700</v>
      </c>
      <c r="D823" s="22" t="s">
        <v>3028</v>
      </c>
      <c r="E823" s="23" t="s">
        <v>3029</v>
      </c>
      <c r="F823" s="23" t="s">
        <v>3030</v>
      </c>
      <c r="G823" s="8">
        <v>2.6909090909090905</v>
      </c>
      <c r="H823" s="22" t="s">
        <v>3031</v>
      </c>
      <c r="I823" s="8">
        <v>2.906181818181818</v>
      </c>
      <c r="J823" s="8"/>
      <c r="K823" s="8"/>
    </row>
    <row r="824" spans="1:11" x14ac:dyDescent="0.3">
      <c r="A824" s="1">
        <v>300</v>
      </c>
      <c r="B824" s="1">
        <v>800</v>
      </c>
      <c r="C824" s="1" t="str">
        <f t="shared" si="17"/>
        <v>300800</v>
      </c>
      <c r="D824" s="22" t="s">
        <v>3032</v>
      </c>
      <c r="E824" s="23" t="s">
        <v>3033</v>
      </c>
      <c r="F824" s="23" t="s">
        <v>3034</v>
      </c>
      <c r="G824" s="8">
        <v>3.2545454545454544</v>
      </c>
      <c r="H824" s="22" t="s">
        <v>3035</v>
      </c>
      <c r="I824" s="8">
        <v>3.5149090909090912</v>
      </c>
      <c r="J824" s="8"/>
      <c r="K824" s="8"/>
    </row>
    <row r="825" spans="1:11" x14ac:dyDescent="0.3">
      <c r="A825" s="1">
        <v>300</v>
      </c>
      <c r="B825" s="1">
        <v>900</v>
      </c>
      <c r="C825" s="1" t="str">
        <f t="shared" si="17"/>
        <v>300900</v>
      </c>
      <c r="D825" s="22" t="s">
        <v>3036</v>
      </c>
      <c r="E825" s="23" t="s">
        <v>3037</v>
      </c>
      <c r="F825" s="23" t="s">
        <v>3038</v>
      </c>
      <c r="G825" s="8">
        <v>3.3545454545454541</v>
      </c>
      <c r="H825" s="22" t="s">
        <v>3039</v>
      </c>
      <c r="I825" s="8">
        <v>3.6229090909090904</v>
      </c>
      <c r="J825" s="8"/>
      <c r="K825" s="8"/>
    </row>
    <row r="826" spans="1:11" x14ac:dyDescent="0.3">
      <c r="A826" s="1">
        <v>300</v>
      </c>
      <c r="B826" s="1">
        <v>1000</v>
      </c>
      <c r="C826" s="1" t="str">
        <f t="shared" si="17"/>
        <v>3001000</v>
      </c>
      <c r="D826" s="22" t="s">
        <v>3040</v>
      </c>
      <c r="E826" s="23" t="s">
        <v>3041</v>
      </c>
      <c r="F826" s="23" t="s">
        <v>3042</v>
      </c>
      <c r="G826" s="8">
        <v>3.5363636363636362</v>
      </c>
      <c r="H826" s="22" t="s">
        <v>3043</v>
      </c>
      <c r="I826" s="8">
        <v>3.8192727272727272</v>
      </c>
      <c r="J826" s="8"/>
      <c r="K826" s="8"/>
    </row>
    <row r="827" spans="1:11" x14ac:dyDescent="0.3">
      <c r="A827" s="1">
        <v>300</v>
      </c>
      <c r="B827" s="1">
        <v>1250</v>
      </c>
      <c r="C827" s="1" t="str">
        <f t="shared" si="17"/>
        <v>3001250</v>
      </c>
      <c r="D827" s="22" t="s">
        <v>3044</v>
      </c>
      <c r="E827" s="23" t="s">
        <v>3045</v>
      </c>
      <c r="F827" s="23" t="s">
        <v>3046</v>
      </c>
      <c r="G827" s="8">
        <v>4.3</v>
      </c>
      <c r="H827" s="22" t="s">
        <v>3047</v>
      </c>
      <c r="I827" s="8">
        <v>4.6440000000000001</v>
      </c>
      <c r="J827" s="8"/>
      <c r="K827" s="8"/>
    </row>
    <row r="828" spans="1:11" x14ac:dyDescent="0.3">
      <c r="A828" s="1">
        <v>300</v>
      </c>
      <c r="B828" s="1">
        <v>1330</v>
      </c>
      <c r="C828" s="1" t="str">
        <f t="shared" si="17"/>
        <v>3001330</v>
      </c>
      <c r="D828" s="22" t="s">
        <v>3048</v>
      </c>
      <c r="E828" s="23" t="s">
        <v>3049</v>
      </c>
      <c r="F828" s="23" t="s">
        <v>3050</v>
      </c>
      <c r="G828" s="8">
        <v>4.8909090909090907</v>
      </c>
      <c r="H828" s="22" t="s">
        <v>3051</v>
      </c>
      <c r="I828" s="8">
        <v>5.2821818181818179</v>
      </c>
      <c r="J828" s="8"/>
      <c r="K828" s="8"/>
    </row>
    <row r="829" spans="1:11" ht="15.6" x14ac:dyDescent="0.3">
      <c r="D829" s="4" t="s">
        <v>3052</v>
      </c>
      <c r="E829" s="4"/>
      <c r="F829" s="4"/>
      <c r="G829" s="4"/>
      <c r="H829" s="4"/>
      <c r="I829" s="4"/>
      <c r="J829" s="8"/>
      <c r="K829" s="8"/>
    </row>
    <row r="830" spans="1:11" x14ac:dyDescent="0.3">
      <c r="A830" s="1">
        <v>400</v>
      </c>
      <c r="B830" s="1">
        <v>500</v>
      </c>
      <c r="C830" s="1" t="str">
        <f t="shared" ref="C830:C837" si="18">CONCATENATE(A830,B830)</f>
        <v>400500</v>
      </c>
      <c r="D830" s="22" t="s">
        <v>3053</v>
      </c>
      <c r="E830" s="23" t="s">
        <v>3054</v>
      </c>
      <c r="F830" s="23" t="s">
        <v>3055</v>
      </c>
      <c r="G830" s="8">
        <v>2.86</v>
      </c>
      <c r="H830" s="22" t="s">
        <v>3056</v>
      </c>
      <c r="I830" s="8">
        <v>3.0888</v>
      </c>
      <c r="J830" s="8"/>
      <c r="K830" s="8"/>
    </row>
    <row r="831" spans="1:11" x14ac:dyDescent="0.3">
      <c r="A831" s="1">
        <v>400</v>
      </c>
      <c r="B831" s="1">
        <v>665</v>
      </c>
      <c r="C831" s="1" t="str">
        <f t="shared" si="18"/>
        <v>400665</v>
      </c>
      <c r="D831" s="22" t="s">
        <v>3057</v>
      </c>
      <c r="E831" s="23" t="s">
        <v>3058</v>
      </c>
      <c r="F831" s="23" t="s">
        <v>3059</v>
      </c>
      <c r="G831" s="8">
        <v>3.336363636363636</v>
      </c>
      <c r="H831" s="22" t="s">
        <v>3060</v>
      </c>
      <c r="I831" s="8">
        <v>3.603272727272727</v>
      </c>
      <c r="J831" s="8"/>
      <c r="K831" s="8"/>
    </row>
    <row r="832" spans="1:11" x14ac:dyDescent="0.3">
      <c r="A832" s="1">
        <v>400</v>
      </c>
      <c r="B832" s="1">
        <v>700</v>
      </c>
      <c r="C832" s="1" t="str">
        <f t="shared" si="18"/>
        <v>400700</v>
      </c>
      <c r="D832" s="22" t="s">
        <v>3061</v>
      </c>
      <c r="E832" s="23" t="s">
        <v>3062</v>
      </c>
      <c r="F832" s="23" t="s">
        <v>3063</v>
      </c>
      <c r="G832" s="8">
        <v>3.4636363636363634</v>
      </c>
      <c r="H832" s="22" t="s">
        <v>3064</v>
      </c>
      <c r="I832" s="8">
        <v>3.7407272727272729</v>
      </c>
      <c r="J832" s="8"/>
      <c r="K832" s="8"/>
    </row>
    <row r="833" spans="1:11" x14ac:dyDescent="0.3">
      <c r="A833" s="1">
        <v>400</v>
      </c>
      <c r="B833" s="1">
        <v>800</v>
      </c>
      <c r="C833" s="1" t="str">
        <f t="shared" si="18"/>
        <v>400800</v>
      </c>
      <c r="D833" s="22" t="s">
        <v>3065</v>
      </c>
      <c r="E833" s="23" t="s">
        <v>3066</v>
      </c>
      <c r="F833" s="23" t="s">
        <v>3067</v>
      </c>
      <c r="G833" s="8">
        <v>4.254545454545454</v>
      </c>
      <c r="H833" s="22" t="s">
        <v>3068</v>
      </c>
      <c r="I833" s="8">
        <v>4.5949090909090904</v>
      </c>
      <c r="J833" s="8"/>
      <c r="K833" s="8"/>
    </row>
    <row r="834" spans="1:11" x14ac:dyDescent="0.3">
      <c r="A834" s="1">
        <v>400</v>
      </c>
      <c r="B834" s="1">
        <v>900</v>
      </c>
      <c r="C834" s="1" t="str">
        <f t="shared" si="18"/>
        <v>400900</v>
      </c>
      <c r="D834" s="22" t="s">
        <v>3069</v>
      </c>
      <c r="E834" s="23" t="s">
        <v>3070</v>
      </c>
      <c r="F834" s="23" t="s">
        <v>3071</v>
      </c>
      <c r="G834" s="8">
        <v>4.3600000000000003</v>
      </c>
      <c r="H834" s="22" t="s">
        <v>3072</v>
      </c>
      <c r="I834" s="8">
        <v>4.708800000000001</v>
      </c>
      <c r="J834" s="8"/>
      <c r="K834" s="8"/>
    </row>
    <row r="835" spans="1:11" x14ac:dyDescent="0.3">
      <c r="A835" s="1">
        <v>400</v>
      </c>
      <c r="B835" s="1">
        <v>1000</v>
      </c>
      <c r="C835" s="1" t="str">
        <f t="shared" si="18"/>
        <v>4001000</v>
      </c>
      <c r="D835" s="22" t="s">
        <v>3073</v>
      </c>
      <c r="E835" s="23" t="s">
        <v>3074</v>
      </c>
      <c r="F835" s="23" t="s">
        <v>3075</v>
      </c>
      <c r="G835" s="8">
        <v>4.67</v>
      </c>
      <c r="H835" s="22" t="s">
        <v>3076</v>
      </c>
      <c r="I835" s="8">
        <v>5.0436000000000005</v>
      </c>
      <c r="J835" s="8"/>
      <c r="K835" s="8"/>
    </row>
    <row r="836" spans="1:11" x14ac:dyDescent="0.3">
      <c r="A836" s="1">
        <v>400</v>
      </c>
      <c r="B836" s="1">
        <v>1250</v>
      </c>
      <c r="C836" s="1" t="str">
        <f t="shared" si="18"/>
        <v>4001250</v>
      </c>
      <c r="D836" s="22" t="s">
        <v>3077</v>
      </c>
      <c r="E836" s="23" t="s">
        <v>3078</v>
      </c>
      <c r="F836" s="23" t="s">
        <v>3079</v>
      </c>
      <c r="G836" s="8">
        <v>5.64</v>
      </c>
      <c r="H836" s="22" t="s">
        <v>3080</v>
      </c>
      <c r="I836" s="8">
        <v>6.0911999999999997</v>
      </c>
      <c r="J836" s="8"/>
      <c r="K836" s="8"/>
    </row>
    <row r="837" spans="1:11" x14ac:dyDescent="0.3">
      <c r="A837" s="1">
        <v>400</v>
      </c>
      <c r="B837" s="1">
        <v>1330</v>
      </c>
      <c r="C837" s="1" t="str">
        <f t="shared" si="18"/>
        <v>4001330</v>
      </c>
      <c r="D837" s="22" t="s">
        <v>3081</v>
      </c>
      <c r="E837" s="23" t="s">
        <v>3082</v>
      </c>
      <c r="F837" s="23" t="s">
        <v>3083</v>
      </c>
      <c r="G837" s="8">
        <v>6.254545454545454</v>
      </c>
      <c r="H837" s="22" t="s">
        <v>3084</v>
      </c>
      <c r="I837" s="8">
        <v>6.7549090909090905</v>
      </c>
      <c r="J837" s="8"/>
      <c r="K837" s="8"/>
    </row>
    <row r="838" spans="1:11" ht="15.6" x14ac:dyDescent="0.3">
      <c r="D838" s="4" t="s">
        <v>3085</v>
      </c>
      <c r="E838" s="4"/>
      <c r="F838" s="4"/>
      <c r="G838" s="4"/>
      <c r="H838" s="4"/>
      <c r="I838" s="4"/>
      <c r="J838" s="8"/>
      <c r="K838" s="8"/>
    </row>
    <row r="839" spans="1:11" x14ac:dyDescent="0.3">
      <c r="A839" s="1">
        <v>500</v>
      </c>
      <c r="B839" s="1">
        <v>500</v>
      </c>
      <c r="C839" s="1" t="str">
        <f t="shared" ref="C839:C846" si="19">CONCATENATE(A839,B839)</f>
        <v>500500</v>
      </c>
      <c r="D839" s="22" t="s">
        <v>3086</v>
      </c>
      <c r="E839" s="23" t="s">
        <v>3087</v>
      </c>
      <c r="F839" s="23" t="s">
        <v>3088</v>
      </c>
      <c r="G839" s="8">
        <v>3.6818181818181812</v>
      </c>
      <c r="H839" s="22" t="s">
        <v>3089</v>
      </c>
      <c r="I839" s="8">
        <v>3.9763636363636361</v>
      </c>
      <c r="J839" s="8"/>
      <c r="K839" s="8"/>
    </row>
    <row r="840" spans="1:11" x14ac:dyDescent="0.3">
      <c r="A840" s="1">
        <v>500</v>
      </c>
      <c r="B840" s="1">
        <v>665</v>
      </c>
      <c r="C840" s="1" t="str">
        <f t="shared" si="19"/>
        <v>500665</v>
      </c>
      <c r="D840" s="22" t="s">
        <v>3090</v>
      </c>
      <c r="E840" s="23" t="s">
        <v>3091</v>
      </c>
      <c r="F840" s="23" t="s">
        <v>3092</v>
      </c>
      <c r="G840" s="8">
        <v>3.9</v>
      </c>
      <c r="H840" s="22" t="s">
        <v>3093</v>
      </c>
      <c r="I840" s="8">
        <v>4.2119999999999997</v>
      </c>
      <c r="J840" s="8"/>
      <c r="K840" s="8"/>
    </row>
    <row r="841" spans="1:11" x14ac:dyDescent="0.3">
      <c r="A841" s="1">
        <v>500</v>
      </c>
      <c r="B841" s="1">
        <v>700</v>
      </c>
      <c r="C841" s="1" t="str">
        <f t="shared" si="19"/>
        <v>500700</v>
      </c>
      <c r="D841" s="22" t="s">
        <v>3094</v>
      </c>
      <c r="E841" s="23" t="s">
        <v>3095</v>
      </c>
      <c r="F841" s="23" t="s">
        <v>3096</v>
      </c>
      <c r="G841" s="8">
        <v>4.01</v>
      </c>
      <c r="H841" s="22" t="s">
        <v>3097</v>
      </c>
      <c r="I841" s="8">
        <v>4.3308</v>
      </c>
      <c r="J841" s="8"/>
      <c r="K841" s="8"/>
    </row>
    <row r="842" spans="1:11" x14ac:dyDescent="0.3">
      <c r="A842" s="1">
        <v>500</v>
      </c>
      <c r="B842" s="1">
        <v>800</v>
      </c>
      <c r="C842" s="1" t="str">
        <f t="shared" si="19"/>
        <v>500800</v>
      </c>
      <c r="D842" s="22" t="s">
        <v>3098</v>
      </c>
      <c r="E842" s="23" t="s">
        <v>3099</v>
      </c>
      <c r="F842" s="23" t="s">
        <v>3100</v>
      </c>
      <c r="G842" s="8">
        <v>4.3909090909090907</v>
      </c>
      <c r="H842" s="22" t="s">
        <v>3101</v>
      </c>
      <c r="I842" s="8">
        <v>4.7421818181818178</v>
      </c>
      <c r="J842" s="8"/>
      <c r="K842" s="8"/>
    </row>
    <row r="843" spans="1:11" x14ac:dyDescent="0.3">
      <c r="A843" s="1">
        <v>500</v>
      </c>
      <c r="B843" s="1">
        <v>900</v>
      </c>
      <c r="C843" s="1" t="str">
        <f t="shared" si="19"/>
        <v>500900</v>
      </c>
      <c r="D843" s="22" t="s">
        <v>3102</v>
      </c>
      <c r="E843" s="23" t="s">
        <v>3103</v>
      </c>
      <c r="F843" s="23" t="s">
        <v>3104</v>
      </c>
      <c r="G843" s="8">
        <v>4.8999999999999995</v>
      </c>
      <c r="H843" s="22" t="s">
        <v>3105</v>
      </c>
      <c r="I843" s="8">
        <v>5.2919999999999998</v>
      </c>
      <c r="J843" s="8"/>
      <c r="K843" s="8"/>
    </row>
    <row r="844" spans="1:11" x14ac:dyDescent="0.3">
      <c r="A844" s="1">
        <v>500</v>
      </c>
      <c r="B844" s="1">
        <v>1000</v>
      </c>
      <c r="C844" s="1" t="str">
        <f t="shared" si="19"/>
        <v>5001000</v>
      </c>
      <c r="D844" s="22" t="s">
        <v>3106</v>
      </c>
      <c r="E844" s="23" t="s">
        <v>3107</v>
      </c>
      <c r="F844" s="23" t="s">
        <v>3108</v>
      </c>
      <c r="G844" s="8">
        <v>5.3090909090909086</v>
      </c>
      <c r="H844" s="22" t="s">
        <v>3109</v>
      </c>
      <c r="I844" s="8">
        <v>5.7338181818181821</v>
      </c>
      <c r="J844" s="8"/>
      <c r="K844" s="8"/>
    </row>
    <row r="845" spans="1:11" x14ac:dyDescent="0.3">
      <c r="A845" s="1">
        <v>500</v>
      </c>
      <c r="B845" s="1">
        <v>1250</v>
      </c>
      <c r="C845" s="1" t="str">
        <f t="shared" si="19"/>
        <v>5001250</v>
      </c>
      <c r="D845" s="22" t="s">
        <v>3110</v>
      </c>
      <c r="E845" s="23" t="s">
        <v>3111</v>
      </c>
      <c r="F845" s="23" t="s">
        <v>3112</v>
      </c>
      <c r="G845" s="8">
        <v>6.6181818181818182</v>
      </c>
      <c r="H845" s="22" t="s">
        <v>3113</v>
      </c>
      <c r="I845" s="8">
        <v>7.147636363636364</v>
      </c>
      <c r="J845" s="8"/>
      <c r="K845" s="8"/>
    </row>
    <row r="846" spans="1:11" x14ac:dyDescent="0.3">
      <c r="A846" s="1">
        <v>500</v>
      </c>
      <c r="B846" s="1">
        <v>1330</v>
      </c>
      <c r="C846" s="1" t="str">
        <f t="shared" si="19"/>
        <v>5001330</v>
      </c>
      <c r="D846" s="22" t="s">
        <v>3114</v>
      </c>
      <c r="E846" s="23" t="s">
        <v>3115</v>
      </c>
      <c r="F846" s="23" t="s">
        <v>3116</v>
      </c>
      <c r="G846" s="8">
        <v>7.3545454545454536</v>
      </c>
      <c r="H846" s="22" t="s">
        <v>3114</v>
      </c>
      <c r="I846" s="8">
        <v>7.3545454545454536</v>
      </c>
      <c r="J846" s="8"/>
      <c r="K846" s="8"/>
    </row>
    <row r="847" spans="1:11" x14ac:dyDescent="0.3">
      <c r="D847" s="22"/>
      <c r="E847" s="23"/>
      <c r="F847" s="23"/>
      <c r="G847" s="8"/>
      <c r="H847" s="22"/>
      <c r="I847" s="8"/>
      <c r="J847" s="8"/>
      <c r="K847" s="8"/>
    </row>
    <row r="848" spans="1:11" x14ac:dyDescent="0.3">
      <c r="D848" s="5"/>
      <c r="E848" s="6"/>
      <c r="F848" s="7"/>
      <c r="G848" s="8"/>
      <c r="H848" s="5"/>
      <c r="I848" s="8"/>
      <c r="J848" s="8"/>
      <c r="K848" s="8"/>
    </row>
    <row r="849" spans="1:11" ht="15.6" x14ac:dyDescent="0.3">
      <c r="D849" s="4" t="s">
        <v>3117</v>
      </c>
      <c r="E849" s="4"/>
      <c r="F849" s="4"/>
      <c r="G849" s="4"/>
      <c r="H849" s="4"/>
      <c r="I849" s="4"/>
      <c r="J849" s="8"/>
      <c r="K849" s="8"/>
    </row>
    <row r="850" spans="1:11" x14ac:dyDescent="0.3">
      <c r="D850" s="24" t="s">
        <v>3118</v>
      </c>
      <c r="E850" s="25"/>
      <c r="F850" s="25"/>
      <c r="G850" s="25"/>
      <c r="H850" s="25"/>
      <c r="I850" s="26"/>
      <c r="J850" s="8"/>
      <c r="K850" s="8"/>
    </row>
    <row r="851" spans="1:11" x14ac:dyDescent="0.3">
      <c r="A851" s="1">
        <v>200</v>
      </c>
      <c r="B851" s="1">
        <v>500</v>
      </c>
      <c r="C851" s="27" t="str">
        <f t="shared" ref="C851:C901" si="20">CONCATENATE(A851,B851)</f>
        <v>200500</v>
      </c>
      <c r="D851" s="5" t="s">
        <v>3119</v>
      </c>
      <c r="E851" s="6" t="s">
        <v>3120</v>
      </c>
      <c r="F851" s="7" t="s">
        <v>3121</v>
      </c>
      <c r="G851" s="8">
        <v>2.65</v>
      </c>
      <c r="H851" s="5" t="s">
        <v>3119</v>
      </c>
      <c r="I851" s="8">
        <v>2.65</v>
      </c>
      <c r="J851" s="8"/>
      <c r="K851" s="8"/>
    </row>
    <row r="852" spans="1:11" x14ac:dyDescent="0.3">
      <c r="A852" s="1">
        <v>200</v>
      </c>
      <c r="B852" s="1">
        <v>665</v>
      </c>
      <c r="C852" s="27" t="str">
        <f t="shared" si="20"/>
        <v>200665</v>
      </c>
      <c r="D852" s="5" t="s">
        <v>3122</v>
      </c>
      <c r="E852" s="6" t="s">
        <v>3123</v>
      </c>
      <c r="F852" s="7" t="s">
        <v>3124</v>
      </c>
      <c r="G852" s="8">
        <v>3.55</v>
      </c>
      <c r="H852" s="5" t="s">
        <v>3122</v>
      </c>
      <c r="I852" s="8">
        <v>3.55</v>
      </c>
      <c r="J852" s="8"/>
      <c r="K852" s="8"/>
    </row>
    <row r="853" spans="1:11" x14ac:dyDescent="0.3">
      <c r="A853" s="1">
        <v>200</v>
      </c>
      <c r="B853" s="1">
        <v>700</v>
      </c>
      <c r="C853" s="27" t="str">
        <f t="shared" si="20"/>
        <v>200700</v>
      </c>
      <c r="D853" s="5" t="s">
        <v>3125</v>
      </c>
      <c r="E853" s="6" t="s">
        <v>3126</v>
      </c>
      <c r="F853" s="7" t="s">
        <v>3127</v>
      </c>
      <c r="G853" s="8">
        <v>3.74</v>
      </c>
      <c r="H853" s="5" t="s">
        <v>3125</v>
      </c>
      <c r="I853" s="8">
        <v>3.74</v>
      </c>
      <c r="J853" s="8"/>
      <c r="K853" s="8"/>
    </row>
    <row r="854" spans="1:11" x14ac:dyDescent="0.3">
      <c r="A854" s="1">
        <v>200</v>
      </c>
      <c r="B854" s="1">
        <v>800</v>
      </c>
      <c r="C854" s="27">
        <v>200800</v>
      </c>
      <c r="D854" s="5" t="s">
        <v>3128</v>
      </c>
      <c r="E854" s="6" t="s">
        <v>3129</v>
      </c>
      <c r="F854" s="7" t="s">
        <v>3130</v>
      </c>
      <c r="G854" s="8">
        <v>4.28</v>
      </c>
      <c r="H854" s="5" t="s">
        <v>3128</v>
      </c>
      <c r="I854" s="8">
        <v>4.28</v>
      </c>
      <c r="J854" s="8"/>
      <c r="K854" s="8"/>
    </row>
    <row r="855" spans="1:11" x14ac:dyDescent="0.3">
      <c r="A855" s="1">
        <v>200</v>
      </c>
      <c r="B855" s="1">
        <v>900</v>
      </c>
      <c r="C855" s="27" t="str">
        <f t="shared" si="20"/>
        <v>200900</v>
      </c>
      <c r="D855" s="5" t="s">
        <v>3131</v>
      </c>
      <c r="E855" s="6" t="s">
        <v>3132</v>
      </c>
      <c r="F855" s="7" t="s">
        <v>3133</v>
      </c>
      <c r="G855" s="8">
        <v>4.82</v>
      </c>
      <c r="H855" s="5" t="s">
        <v>3131</v>
      </c>
      <c r="I855" s="8">
        <v>4.82</v>
      </c>
      <c r="J855" s="8"/>
      <c r="K855" s="8"/>
    </row>
    <row r="856" spans="1:11" x14ac:dyDescent="0.3">
      <c r="A856" s="1">
        <v>200</v>
      </c>
      <c r="B856" s="1">
        <v>1000</v>
      </c>
      <c r="C856" s="27" t="str">
        <f t="shared" si="20"/>
        <v>2001000</v>
      </c>
      <c r="D856" s="5" t="s">
        <v>3134</v>
      </c>
      <c r="E856" s="6" t="s">
        <v>3135</v>
      </c>
      <c r="F856" s="7" t="s">
        <v>3136</v>
      </c>
      <c r="G856" s="8">
        <v>5.37</v>
      </c>
      <c r="H856" s="5" t="s">
        <v>3134</v>
      </c>
      <c r="I856" s="8">
        <v>5.37</v>
      </c>
      <c r="J856" s="8"/>
      <c r="K856" s="8"/>
    </row>
    <row r="857" spans="1:11" x14ac:dyDescent="0.3">
      <c r="A857" s="1">
        <v>200</v>
      </c>
      <c r="B857" s="1">
        <v>1250</v>
      </c>
      <c r="C857" s="27">
        <v>2001250</v>
      </c>
      <c r="D857" s="5" t="s">
        <v>3137</v>
      </c>
      <c r="E857" s="6" t="s">
        <v>3138</v>
      </c>
      <c r="F857" s="7" t="s">
        <v>3139</v>
      </c>
      <c r="G857" s="8">
        <v>6.72</v>
      </c>
      <c r="H857" s="5" t="s">
        <v>3137</v>
      </c>
      <c r="I857" s="8">
        <v>6.72</v>
      </c>
      <c r="J857" s="8"/>
      <c r="K857" s="8"/>
    </row>
    <row r="858" spans="1:11" x14ac:dyDescent="0.3">
      <c r="A858" s="1">
        <v>200</v>
      </c>
      <c r="B858" s="1">
        <v>1330</v>
      </c>
      <c r="C858" s="27">
        <v>2001330</v>
      </c>
      <c r="D858" s="5" t="s">
        <v>3140</v>
      </c>
      <c r="E858" s="6" t="s">
        <v>3141</v>
      </c>
      <c r="F858" s="7" t="s">
        <v>3142</v>
      </c>
      <c r="G858" s="8">
        <v>7.16</v>
      </c>
      <c r="H858" s="5" t="s">
        <v>3140</v>
      </c>
      <c r="I858" s="8">
        <v>7.16</v>
      </c>
      <c r="J858" s="8"/>
      <c r="K858" s="8"/>
    </row>
    <row r="859" spans="1:11" x14ac:dyDescent="0.3">
      <c r="D859" s="5"/>
      <c r="E859" s="6"/>
      <c r="F859" s="7"/>
      <c r="G859" s="8"/>
      <c r="H859" s="5"/>
      <c r="I859" s="8"/>
      <c r="J859" s="8"/>
      <c r="K859" s="8"/>
    </row>
    <row r="860" spans="1:11" x14ac:dyDescent="0.3">
      <c r="A860" s="1">
        <v>300</v>
      </c>
      <c r="B860" s="1">
        <v>500</v>
      </c>
      <c r="C860" s="27" t="str">
        <f t="shared" si="20"/>
        <v>300500</v>
      </c>
      <c r="D860" s="5" t="s">
        <v>3143</v>
      </c>
      <c r="E860" s="6" t="s">
        <v>3144</v>
      </c>
      <c r="F860" s="7" t="s">
        <v>3145</v>
      </c>
      <c r="G860" s="8">
        <v>3.98</v>
      </c>
      <c r="H860" s="5" t="s">
        <v>3143</v>
      </c>
      <c r="I860" s="8">
        <v>3.98</v>
      </c>
      <c r="J860" s="8"/>
      <c r="K860" s="8"/>
    </row>
    <row r="861" spans="1:11" x14ac:dyDescent="0.3">
      <c r="A861" s="1">
        <v>300</v>
      </c>
      <c r="B861" s="1">
        <v>665</v>
      </c>
      <c r="C861" s="27" t="str">
        <f t="shared" si="20"/>
        <v>300665</v>
      </c>
      <c r="D861" s="5" t="s">
        <v>3146</v>
      </c>
      <c r="E861" s="6" t="s">
        <v>3147</v>
      </c>
      <c r="F861" s="7" t="s">
        <v>3148</v>
      </c>
      <c r="G861" s="8">
        <v>5.32</v>
      </c>
      <c r="H861" s="5" t="s">
        <v>3146</v>
      </c>
      <c r="I861" s="8">
        <v>5.32</v>
      </c>
      <c r="J861" s="8"/>
      <c r="K861" s="8"/>
    </row>
    <row r="862" spans="1:11" x14ac:dyDescent="0.3">
      <c r="A862" s="1">
        <v>300</v>
      </c>
      <c r="B862" s="1">
        <v>700</v>
      </c>
      <c r="C862" s="27" t="str">
        <f t="shared" si="20"/>
        <v>300700</v>
      </c>
      <c r="D862" s="5" t="s">
        <v>3149</v>
      </c>
      <c r="E862" s="6" t="s">
        <v>3150</v>
      </c>
      <c r="F862" s="7" t="s">
        <v>3151</v>
      </c>
      <c r="G862" s="8">
        <v>5.6</v>
      </c>
      <c r="H862" s="5" t="s">
        <v>3149</v>
      </c>
      <c r="I862" s="8">
        <v>5.6</v>
      </c>
      <c r="J862" s="8"/>
      <c r="K862" s="8"/>
    </row>
    <row r="863" spans="1:11" x14ac:dyDescent="0.3">
      <c r="A863" s="1">
        <v>300</v>
      </c>
      <c r="B863" s="1">
        <v>800</v>
      </c>
      <c r="C863" s="27" t="str">
        <f t="shared" si="20"/>
        <v>300800</v>
      </c>
      <c r="D863" s="5" t="s">
        <v>3152</v>
      </c>
      <c r="E863" s="6" t="s">
        <v>3153</v>
      </c>
      <c r="F863" s="7" t="s">
        <v>3154</v>
      </c>
      <c r="G863" s="8">
        <v>6.42</v>
      </c>
      <c r="H863" s="5" t="s">
        <v>3152</v>
      </c>
      <c r="I863" s="8">
        <v>6.42</v>
      </c>
      <c r="J863" s="8"/>
      <c r="K863" s="8"/>
    </row>
    <row r="864" spans="1:11" x14ac:dyDescent="0.3">
      <c r="A864" s="1">
        <v>300</v>
      </c>
      <c r="B864" s="1">
        <v>900</v>
      </c>
      <c r="C864" s="27" t="str">
        <f t="shared" si="20"/>
        <v>300900</v>
      </c>
      <c r="D864" s="5" t="s">
        <v>3155</v>
      </c>
      <c r="E864" s="6" t="s">
        <v>3156</v>
      </c>
      <c r="F864" s="7" t="s">
        <v>3157</v>
      </c>
      <c r="G864" s="8">
        <v>7.23</v>
      </c>
      <c r="H864" s="5" t="s">
        <v>3155</v>
      </c>
      <c r="I864" s="8">
        <v>7.23</v>
      </c>
      <c r="J864" s="8"/>
      <c r="K864" s="8"/>
    </row>
    <row r="865" spans="1:11" x14ac:dyDescent="0.3">
      <c r="A865" s="1">
        <v>300</v>
      </c>
      <c r="B865" s="1">
        <v>1000</v>
      </c>
      <c r="C865" s="27" t="str">
        <f t="shared" si="20"/>
        <v>3001000</v>
      </c>
      <c r="D865" s="5" t="s">
        <v>3158</v>
      </c>
      <c r="E865" s="6" t="s">
        <v>3159</v>
      </c>
      <c r="F865" s="7" t="s">
        <v>3160</v>
      </c>
      <c r="G865" s="8">
        <v>8.15</v>
      </c>
      <c r="H865" s="5" t="s">
        <v>3158</v>
      </c>
      <c r="I865" s="8">
        <v>8.15</v>
      </c>
      <c r="J865" s="8"/>
      <c r="K865" s="8"/>
    </row>
    <row r="866" spans="1:11" x14ac:dyDescent="0.3">
      <c r="A866" s="1">
        <v>300</v>
      </c>
      <c r="B866" s="1">
        <v>1250</v>
      </c>
      <c r="C866" s="27" t="str">
        <f t="shared" si="20"/>
        <v>3001250</v>
      </c>
      <c r="D866" s="5" t="s">
        <v>3161</v>
      </c>
      <c r="E866" s="6" t="s">
        <v>3162</v>
      </c>
      <c r="F866" s="7" t="s">
        <v>3163</v>
      </c>
      <c r="G866" s="8">
        <v>10.08</v>
      </c>
      <c r="H866" s="5" t="s">
        <v>3161</v>
      </c>
      <c r="I866" s="8">
        <v>10.08</v>
      </c>
      <c r="J866" s="8"/>
      <c r="K866" s="8"/>
    </row>
    <row r="867" spans="1:11" x14ac:dyDescent="0.3">
      <c r="A867" s="1">
        <v>300</v>
      </c>
      <c r="B867" s="1">
        <v>1330</v>
      </c>
      <c r="C867" s="27" t="str">
        <f t="shared" si="20"/>
        <v>3001330</v>
      </c>
      <c r="D867" s="5" t="s">
        <v>3164</v>
      </c>
      <c r="E867" s="6" t="s">
        <v>3165</v>
      </c>
      <c r="F867" s="7" t="s">
        <v>3166</v>
      </c>
      <c r="G867" s="8">
        <v>10.74</v>
      </c>
      <c r="H867" s="5" t="s">
        <v>3164</v>
      </c>
      <c r="I867" s="8">
        <v>10.74</v>
      </c>
      <c r="J867" s="8"/>
      <c r="K867" s="8"/>
    </row>
    <row r="868" spans="1:11" x14ac:dyDescent="0.3">
      <c r="D868" s="5"/>
      <c r="E868" s="6"/>
      <c r="F868" s="7"/>
      <c r="G868" s="8"/>
      <c r="H868" s="5"/>
      <c r="I868" s="8"/>
      <c r="J868" s="8"/>
      <c r="K868" s="8"/>
    </row>
    <row r="869" spans="1:11" x14ac:dyDescent="0.3">
      <c r="A869" s="1">
        <v>400</v>
      </c>
      <c r="B869" s="1">
        <v>500</v>
      </c>
      <c r="C869" s="27" t="str">
        <f t="shared" si="20"/>
        <v>400500</v>
      </c>
      <c r="D869" s="5" t="s">
        <v>3167</v>
      </c>
      <c r="E869" s="6" t="s">
        <v>3168</v>
      </c>
      <c r="F869" s="7" t="s">
        <v>3169</v>
      </c>
      <c r="G869" s="8">
        <v>5.3</v>
      </c>
      <c r="H869" s="5" t="s">
        <v>3167</v>
      </c>
      <c r="I869" s="8">
        <v>5.3</v>
      </c>
      <c r="J869" s="8"/>
      <c r="K869" s="8"/>
    </row>
    <row r="870" spans="1:11" x14ac:dyDescent="0.3">
      <c r="A870" s="1">
        <v>400</v>
      </c>
      <c r="B870" s="1">
        <v>665</v>
      </c>
      <c r="C870" s="27" t="str">
        <f t="shared" si="20"/>
        <v>400665</v>
      </c>
      <c r="D870" s="5" t="s">
        <v>3170</v>
      </c>
      <c r="E870" s="6" t="s">
        <v>3171</v>
      </c>
      <c r="F870" s="7" t="s">
        <v>3172</v>
      </c>
      <c r="G870" s="8">
        <v>7.09</v>
      </c>
      <c r="H870" s="5" t="s">
        <v>3170</v>
      </c>
      <c r="I870" s="8">
        <v>7.09</v>
      </c>
      <c r="J870" s="8"/>
      <c r="K870" s="8"/>
    </row>
    <row r="871" spans="1:11" x14ac:dyDescent="0.3">
      <c r="A871" s="1">
        <v>400</v>
      </c>
      <c r="B871" s="1">
        <v>700</v>
      </c>
      <c r="C871" s="27" t="str">
        <f t="shared" si="20"/>
        <v>400700</v>
      </c>
      <c r="D871" s="5" t="s">
        <v>3173</v>
      </c>
      <c r="E871" s="6" t="s">
        <v>3174</v>
      </c>
      <c r="F871" s="7" t="s">
        <v>3175</v>
      </c>
      <c r="G871" s="8">
        <v>7.47</v>
      </c>
      <c r="H871" s="5" t="s">
        <v>3173</v>
      </c>
      <c r="I871" s="8">
        <v>7.47</v>
      </c>
      <c r="J871" s="8"/>
      <c r="K871" s="8"/>
    </row>
    <row r="872" spans="1:11" x14ac:dyDescent="0.3">
      <c r="A872" s="1">
        <v>400</v>
      </c>
      <c r="B872" s="1">
        <v>800</v>
      </c>
      <c r="C872" s="27" t="str">
        <f t="shared" si="20"/>
        <v>400800</v>
      </c>
      <c r="D872" s="5" t="s">
        <v>3176</v>
      </c>
      <c r="E872" s="6" t="s">
        <v>3177</v>
      </c>
      <c r="F872" s="7" t="s">
        <v>3178</v>
      </c>
      <c r="G872" s="8">
        <v>8.56</v>
      </c>
      <c r="H872" s="5" t="s">
        <v>3176</v>
      </c>
      <c r="I872" s="8">
        <v>8.56</v>
      </c>
      <c r="J872" s="8"/>
      <c r="K872" s="8"/>
    </row>
    <row r="873" spans="1:11" x14ac:dyDescent="0.3">
      <c r="A873" s="1">
        <v>400</v>
      </c>
      <c r="B873" s="1">
        <v>900</v>
      </c>
      <c r="C873" s="27" t="str">
        <f t="shared" si="20"/>
        <v>400900</v>
      </c>
      <c r="D873" s="5" t="s">
        <v>3179</v>
      </c>
      <c r="E873" s="6" t="s">
        <v>3180</v>
      </c>
      <c r="F873" s="7" t="s">
        <v>3181</v>
      </c>
      <c r="G873" s="8">
        <v>9.64</v>
      </c>
      <c r="H873" s="5" t="s">
        <v>3179</v>
      </c>
      <c r="I873" s="8">
        <v>9.64</v>
      </c>
      <c r="J873" s="8"/>
      <c r="K873" s="8"/>
    </row>
    <row r="874" spans="1:11" x14ac:dyDescent="0.3">
      <c r="A874" s="1">
        <v>400</v>
      </c>
      <c r="B874" s="1">
        <v>1000</v>
      </c>
      <c r="C874" s="27" t="str">
        <f t="shared" si="20"/>
        <v>4001000</v>
      </c>
      <c r="D874" s="5" t="s">
        <v>3182</v>
      </c>
      <c r="E874" s="6" t="s">
        <v>3183</v>
      </c>
      <c r="F874" s="7" t="s">
        <v>3184</v>
      </c>
      <c r="G874" s="8">
        <v>10.73</v>
      </c>
      <c r="H874" s="5" t="s">
        <v>3182</v>
      </c>
      <c r="I874" s="8">
        <v>10.73</v>
      </c>
      <c r="J874" s="8"/>
      <c r="K874" s="8"/>
    </row>
    <row r="875" spans="1:11" x14ac:dyDescent="0.3">
      <c r="A875" s="1">
        <v>400</v>
      </c>
      <c r="B875" s="1">
        <v>1250</v>
      </c>
      <c r="C875" s="27" t="str">
        <f t="shared" si="20"/>
        <v>4001250</v>
      </c>
      <c r="D875" s="5" t="s">
        <v>3185</v>
      </c>
      <c r="E875" s="6" t="s">
        <v>3186</v>
      </c>
      <c r="F875" s="7" t="s">
        <v>3187</v>
      </c>
      <c r="G875" s="8">
        <v>13.45</v>
      </c>
      <c r="H875" s="5" t="s">
        <v>3185</v>
      </c>
      <c r="I875" s="8">
        <v>13.45</v>
      </c>
      <c r="J875" s="8"/>
      <c r="K875" s="8"/>
    </row>
    <row r="876" spans="1:11" x14ac:dyDescent="0.3">
      <c r="A876" s="1">
        <v>400</v>
      </c>
      <c r="B876" s="1">
        <v>1330</v>
      </c>
      <c r="C876" s="27" t="str">
        <f t="shared" si="20"/>
        <v>4001330</v>
      </c>
      <c r="D876" s="5" t="s">
        <v>3188</v>
      </c>
      <c r="E876" s="6" t="s">
        <v>3189</v>
      </c>
      <c r="F876" s="7" t="s">
        <v>3190</v>
      </c>
      <c r="G876" s="8">
        <v>14.32</v>
      </c>
      <c r="H876" s="5" t="s">
        <v>3188</v>
      </c>
      <c r="I876" s="8">
        <v>14.32</v>
      </c>
      <c r="J876" s="8"/>
      <c r="K876" s="8"/>
    </row>
    <row r="877" spans="1:11" x14ac:dyDescent="0.3">
      <c r="C877" s="1" t="str">
        <f t="shared" si="20"/>
        <v/>
      </c>
      <c r="D877" s="5"/>
      <c r="E877" s="6"/>
      <c r="F877" s="7"/>
      <c r="G877" s="8"/>
      <c r="H877" s="5"/>
      <c r="I877" s="8"/>
      <c r="J877" s="8"/>
      <c r="K877" s="8"/>
    </row>
    <row r="878" spans="1:11" x14ac:dyDescent="0.3">
      <c r="C878" s="1" t="str">
        <f t="shared" si="20"/>
        <v/>
      </c>
      <c r="D878" s="24" t="s">
        <v>3191</v>
      </c>
      <c r="E878" s="25"/>
      <c r="F878" s="25"/>
      <c r="G878" s="25"/>
      <c r="H878" s="25"/>
      <c r="I878" s="26"/>
      <c r="J878" s="8"/>
      <c r="K878" s="8"/>
    </row>
    <row r="879" spans="1:11" x14ac:dyDescent="0.3">
      <c r="A879" s="1">
        <v>200</v>
      </c>
      <c r="B879" s="1">
        <v>500</v>
      </c>
      <c r="C879" s="1" t="str">
        <f t="shared" si="20"/>
        <v>200500</v>
      </c>
      <c r="D879" s="5" t="s">
        <v>3192</v>
      </c>
      <c r="E879" s="6" t="s">
        <v>3193</v>
      </c>
      <c r="F879" s="7" t="s">
        <v>3194</v>
      </c>
      <c r="G879" s="8">
        <v>2.0699999999999998</v>
      </c>
      <c r="H879" s="5" t="s">
        <v>3192</v>
      </c>
      <c r="I879" s="8">
        <v>2.0699999999999998</v>
      </c>
      <c r="J879" s="8"/>
      <c r="K879" s="8"/>
    </row>
    <row r="880" spans="1:11" x14ac:dyDescent="0.3">
      <c r="A880" s="1">
        <v>200</v>
      </c>
      <c r="B880" s="1">
        <v>665</v>
      </c>
      <c r="C880" s="1" t="str">
        <f t="shared" si="20"/>
        <v>200665</v>
      </c>
      <c r="D880" s="5" t="s">
        <v>3195</v>
      </c>
      <c r="E880" s="6" t="s">
        <v>3196</v>
      </c>
      <c r="F880" s="7" t="s">
        <v>3197</v>
      </c>
      <c r="G880" s="8">
        <v>2.77</v>
      </c>
      <c r="H880" s="5" t="s">
        <v>3195</v>
      </c>
      <c r="I880" s="8">
        <v>2.77</v>
      </c>
      <c r="J880" s="8"/>
      <c r="K880" s="8"/>
    </row>
    <row r="881" spans="1:11" x14ac:dyDescent="0.3">
      <c r="A881" s="1">
        <v>200</v>
      </c>
      <c r="B881" s="1">
        <v>700</v>
      </c>
      <c r="C881" s="1" t="str">
        <f t="shared" si="20"/>
        <v>200700</v>
      </c>
      <c r="D881" s="5" t="s">
        <v>3198</v>
      </c>
      <c r="E881" s="6" t="s">
        <v>3199</v>
      </c>
      <c r="F881" s="7" t="s">
        <v>3200</v>
      </c>
      <c r="G881" s="8">
        <v>2.92</v>
      </c>
      <c r="H881" s="5" t="s">
        <v>3198</v>
      </c>
      <c r="I881" s="8">
        <v>2.92</v>
      </c>
      <c r="J881" s="8"/>
      <c r="K881" s="8"/>
    </row>
    <row r="882" spans="1:11" x14ac:dyDescent="0.3">
      <c r="A882" s="1">
        <v>200</v>
      </c>
      <c r="B882" s="1">
        <v>900</v>
      </c>
      <c r="C882" s="1" t="str">
        <f t="shared" si="20"/>
        <v>200900</v>
      </c>
      <c r="D882" s="5" t="s">
        <v>3201</v>
      </c>
      <c r="E882" s="6" t="s">
        <v>3202</v>
      </c>
      <c r="F882" s="7" t="s">
        <v>3203</v>
      </c>
      <c r="G882" s="8">
        <v>3.76</v>
      </c>
      <c r="H882" s="5" t="s">
        <v>3201</v>
      </c>
      <c r="I882" s="8">
        <v>3.76</v>
      </c>
      <c r="J882" s="8"/>
      <c r="K882" s="8"/>
    </row>
    <row r="883" spans="1:11" x14ac:dyDescent="0.3">
      <c r="A883" s="1">
        <v>200</v>
      </c>
      <c r="B883" s="1">
        <v>1000</v>
      </c>
      <c r="C883" s="1" t="str">
        <f t="shared" si="20"/>
        <v>2001000</v>
      </c>
      <c r="D883" s="5" t="s">
        <v>3204</v>
      </c>
      <c r="E883" s="6" t="s">
        <v>3205</v>
      </c>
      <c r="F883" s="7" t="s">
        <v>3206</v>
      </c>
      <c r="G883" s="8">
        <v>4.1900000000000004</v>
      </c>
      <c r="H883" s="5" t="s">
        <v>3204</v>
      </c>
      <c r="I883" s="8">
        <v>4.1900000000000004</v>
      </c>
      <c r="J883" s="8"/>
      <c r="K883" s="8"/>
    </row>
    <row r="884" spans="1:11" x14ac:dyDescent="0.3">
      <c r="A884" s="1">
        <v>200</v>
      </c>
      <c r="B884" s="1">
        <v>1250</v>
      </c>
      <c r="C884" s="1" t="str">
        <f t="shared" si="20"/>
        <v>2001250</v>
      </c>
      <c r="D884" s="5" t="s">
        <v>3207</v>
      </c>
      <c r="E884" s="6" t="s">
        <v>3208</v>
      </c>
      <c r="F884" s="7" t="s">
        <v>3209</v>
      </c>
      <c r="G884" s="8">
        <v>5.25</v>
      </c>
      <c r="H884" s="5" t="s">
        <v>3207</v>
      </c>
      <c r="I884" s="8">
        <v>5.25</v>
      </c>
      <c r="J884" s="8"/>
      <c r="K884" s="8"/>
    </row>
    <row r="885" spans="1:11" x14ac:dyDescent="0.3">
      <c r="A885" s="1">
        <v>200</v>
      </c>
      <c r="B885" s="1">
        <v>1330</v>
      </c>
      <c r="C885" s="1" t="str">
        <f t="shared" si="20"/>
        <v>2001330</v>
      </c>
      <c r="D885" s="5" t="s">
        <v>3210</v>
      </c>
      <c r="E885" s="6" t="s">
        <v>3211</v>
      </c>
      <c r="F885" s="7" t="s">
        <v>3212</v>
      </c>
      <c r="G885" s="8">
        <v>5.59</v>
      </c>
      <c r="H885" s="5" t="s">
        <v>3210</v>
      </c>
      <c r="I885" s="8">
        <v>5.59</v>
      </c>
      <c r="J885" s="8"/>
      <c r="K885" s="8"/>
    </row>
    <row r="886" spans="1:11" x14ac:dyDescent="0.3">
      <c r="C886" s="1" t="str">
        <f t="shared" si="20"/>
        <v/>
      </c>
      <c r="D886" s="5"/>
      <c r="E886" s="6"/>
      <c r="F886" s="7"/>
      <c r="G886" s="8"/>
      <c r="H886" s="5"/>
      <c r="I886" s="8"/>
      <c r="J886" s="8"/>
      <c r="K886" s="8"/>
    </row>
    <row r="887" spans="1:11" x14ac:dyDescent="0.3">
      <c r="A887" s="1">
        <v>300</v>
      </c>
      <c r="B887" s="1">
        <v>500</v>
      </c>
      <c r="C887" s="1" t="str">
        <f t="shared" si="20"/>
        <v>300500</v>
      </c>
      <c r="D887" s="5" t="s">
        <v>3213</v>
      </c>
      <c r="E887" s="6" t="s">
        <v>3214</v>
      </c>
      <c r="F887" s="7" t="s">
        <v>3215</v>
      </c>
      <c r="G887" s="8">
        <v>3.1</v>
      </c>
      <c r="H887" s="5" t="s">
        <v>3213</v>
      </c>
      <c r="I887" s="8">
        <v>3.1</v>
      </c>
      <c r="J887" s="8"/>
      <c r="K887" s="8"/>
    </row>
    <row r="888" spans="1:11" x14ac:dyDescent="0.3">
      <c r="A888" s="1">
        <v>300</v>
      </c>
      <c r="B888" s="1">
        <v>665</v>
      </c>
      <c r="C888" s="1" t="str">
        <f t="shared" si="20"/>
        <v>300665</v>
      </c>
      <c r="D888" s="5" t="s">
        <v>3216</v>
      </c>
      <c r="E888" s="6" t="s">
        <v>3217</v>
      </c>
      <c r="F888" s="7" t="s">
        <v>3218</v>
      </c>
      <c r="G888" s="8">
        <v>4.1500000000000004</v>
      </c>
      <c r="H888" s="5" t="s">
        <v>3216</v>
      </c>
      <c r="I888" s="8">
        <v>4.1500000000000004</v>
      </c>
      <c r="J888" s="8"/>
      <c r="K888" s="8"/>
    </row>
    <row r="889" spans="1:11" x14ac:dyDescent="0.3">
      <c r="A889" s="1">
        <v>300</v>
      </c>
      <c r="B889" s="1">
        <v>700</v>
      </c>
      <c r="C889" s="1" t="str">
        <f t="shared" si="20"/>
        <v>300700</v>
      </c>
      <c r="D889" s="5" t="s">
        <v>3219</v>
      </c>
      <c r="E889" s="6" t="s">
        <v>3220</v>
      </c>
      <c r="F889" s="7" t="s">
        <v>3221</v>
      </c>
      <c r="G889" s="8">
        <v>4.38</v>
      </c>
      <c r="H889" s="5" t="s">
        <v>3219</v>
      </c>
      <c r="I889" s="8">
        <v>4.38</v>
      </c>
      <c r="J889" s="8"/>
      <c r="K889" s="8"/>
    </row>
    <row r="890" spans="1:11" x14ac:dyDescent="0.3">
      <c r="A890" s="1">
        <v>300</v>
      </c>
      <c r="B890" s="1">
        <v>900</v>
      </c>
      <c r="C890" s="1" t="str">
        <f t="shared" si="20"/>
        <v>300900</v>
      </c>
      <c r="D890" s="5" t="s">
        <v>3222</v>
      </c>
      <c r="E890" s="6" t="s">
        <v>3223</v>
      </c>
      <c r="F890" s="7" t="s">
        <v>3224</v>
      </c>
      <c r="G890" s="8">
        <v>5.65</v>
      </c>
      <c r="H890" s="5" t="s">
        <v>3222</v>
      </c>
      <c r="I890" s="8">
        <v>5.65</v>
      </c>
      <c r="J890" s="8"/>
      <c r="K890" s="8"/>
    </row>
    <row r="891" spans="1:11" x14ac:dyDescent="0.3">
      <c r="A891" s="1">
        <v>300</v>
      </c>
      <c r="B891" s="1">
        <v>1000</v>
      </c>
      <c r="C891" s="1" t="str">
        <f t="shared" si="20"/>
        <v>3001000</v>
      </c>
      <c r="D891" s="5" t="s">
        <v>3225</v>
      </c>
      <c r="E891" s="6" t="s">
        <v>3226</v>
      </c>
      <c r="F891" s="7" t="s">
        <v>3227</v>
      </c>
      <c r="G891" s="8">
        <v>6.28</v>
      </c>
      <c r="H891" s="5" t="s">
        <v>3225</v>
      </c>
      <c r="I891" s="8">
        <v>6.28</v>
      </c>
      <c r="J891" s="8"/>
      <c r="K891" s="8"/>
    </row>
    <row r="892" spans="1:11" x14ac:dyDescent="0.3">
      <c r="A892" s="1">
        <v>300</v>
      </c>
      <c r="B892" s="1">
        <v>1250</v>
      </c>
      <c r="C892" s="1" t="str">
        <f t="shared" si="20"/>
        <v>3001250</v>
      </c>
      <c r="D892" s="5" t="s">
        <v>3228</v>
      </c>
      <c r="E892" s="6" t="s">
        <v>3229</v>
      </c>
      <c r="F892" s="7" t="s">
        <v>3230</v>
      </c>
      <c r="G892" s="8">
        <v>7.87</v>
      </c>
      <c r="H892" s="5" t="s">
        <v>3228</v>
      </c>
      <c r="I892" s="8">
        <v>7.87</v>
      </c>
      <c r="J892" s="8"/>
      <c r="K892" s="8"/>
    </row>
    <row r="893" spans="1:11" x14ac:dyDescent="0.3">
      <c r="A893" s="1">
        <v>300</v>
      </c>
      <c r="B893" s="1">
        <v>1330</v>
      </c>
      <c r="C893" s="1" t="str">
        <f t="shared" si="20"/>
        <v>3001330</v>
      </c>
      <c r="D893" s="5" t="s">
        <v>3231</v>
      </c>
      <c r="E893" s="6" t="s">
        <v>3232</v>
      </c>
      <c r="F893" s="7" t="s">
        <v>3233</v>
      </c>
      <c r="G893" s="8">
        <v>8.3800000000000008</v>
      </c>
      <c r="H893" s="5" t="s">
        <v>3231</v>
      </c>
      <c r="I893" s="8">
        <v>8.3800000000000008</v>
      </c>
      <c r="J893" s="8"/>
      <c r="K893" s="8"/>
    </row>
    <row r="894" spans="1:11" x14ac:dyDescent="0.3">
      <c r="C894" s="1" t="str">
        <f t="shared" si="20"/>
        <v/>
      </c>
      <c r="D894" s="5"/>
      <c r="E894" s="6"/>
      <c r="F894" s="7"/>
      <c r="G894" s="8"/>
      <c r="H894" s="5"/>
      <c r="I894" s="8"/>
      <c r="J894" s="8"/>
      <c r="K894" s="8"/>
    </row>
    <row r="895" spans="1:11" x14ac:dyDescent="0.3">
      <c r="A895" s="1">
        <v>400</v>
      </c>
      <c r="B895" s="1">
        <v>500</v>
      </c>
      <c r="C895" s="1" t="str">
        <f t="shared" si="20"/>
        <v>400500</v>
      </c>
      <c r="D895" s="5" t="s">
        <v>3234</v>
      </c>
      <c r="E895" s="6" t="s">
        <v>3235</v>
      </c>
      <c r="F895" s="7" t="s">
        <v>3236</v>
      </c>
      <c r="G895" s="8">
        <v>4.1399999999999997</v>
      </c>
      <c r="H895" s="5" t="s">
        <v>3234</v>
      </c>
      <c r="I895" s="8">
        <v>4.1399999999999997</v>
      </c>
      <c r="J895" s="8"/>
      <c r="K895" s="8"/>
    </row>
    <row r="896" spans="1:11" x14ac:dyDescent="0.3">
      <c r="A896" s="1">
        <v>400</v>
      </c>
      <c r="B896" s="1">
        <v>665</v>
      </c>
      <c r="C896" s="1" t="str">
        <f t="shared" si="20"/>
        <v>400665</v>
      </c>
      <c r="D896" s="5" t="s">
        <v>3237</v>
      </c>
      <c r="E896" s="6" t="s">
        <v>3238</v>
      </c>
      <c r="F896" s="7" t="s">
        <v>3239</v>
      </c>
      <c r="G896" s="8">
        <v>5.54</v>
      </c>
      <c r="H896" s="5" t="s">
        <v>3237</v>
      </c>
      <c r="I896" s="8">
        <v>5.54</v>
      </c>
      <c r="J896" s="8"/>
      <c r="K896" s="8"/>
    </row>
    <row r="897" spans="1:11" x14ac:dyDescent="0.3">
      <c r="A897" s="1">
        <v>400</v>
      </c>
      <c r="B897" s="1">
        <v>700</v>
      </c>
      <c r="C897" s="1" t="str">
        <f t="shared" si="20"/>
        <v>400700</v>
      </c>
      <c r="D897" s="5" t="s">
        <v>3240</v>
      </c>
      <c r="E897" s="6" t="s">
        <v>3241</v>
      </c>
      <c r="F897" s="7" t="s">
        <v>3242</v>
      </c>
      <c r="G897" s="8">
        <v>5.83</v>
      </c>
      <c r="H897" s="5" t="s">
        <v>3240</v>
      </c>
      <c r="I897" s="8">
        <v>5.83</v>
      </c>
      <c r="J897" s="8"/>
      <c r="K897" s="8"/>
    </row>
    <row r="898" spans="1:11" x14ac:dyDescent="0.3">
      <c r="A898" s="1">
        <v>400</v>
      </c>
      <c r="B898" s="1">
        <v>900</v>
      </c>
      <c r="C898" s="1" t="str">
        <f t="shared" si="20"/>
        <v>400900</v>
      </c>
      <c r="D898" s="5" t="s">
        <v>3243</v>
      </c>
      <c r="E898" s="6" t="s">
        <v>3244</v>
      </c>
      <c r="F898" s="7" t="s">
        <v>3245</v>
      </c>
      <c r="G898" s="8">
        <v>7.53</v>
      </c>
      <c r="H898" s="5" t="s">
        <v>3243</v>
      </c>
      <c r="I898" s="8">
        <v>7.53</v>
      </c>
      <c r="J898" s="8"/>
      <c r="K898" s="8"/>
    </row>
    <row r="899" spans="1:11" x14ac:dyDescent="0.3">
      <c r="A899" s="1">
        <v>400</v>
      </c>
      <c r="B899" s="1">
        <v>1000</v>
      </c>
      <c r="C899" s="1" t="str">
        <f t="shared" si="20"/>
        <v>4001000</v>
      </c>
      <c r="D899" s="5" t="s">
        <v>3246</v>
      </c>
      <c r="E899" s="6" t="s">
        <v>3247</v>
      </c>
      <c r="F899" s="7" t="s">
        <v>3248</v>
      </c>
      <c r="G899" s="8">
        <v>8.3800000000000008</v>
      </c>
      <c r="H899" s="5" t="s">
        <v>3246</v>
      </c>
      <c r="I899" s="8">
        <v>8.3800000000000008</v>
      </c>
      <c r="J899" s="8"/>
      <c r="K899" s="8"/>
    </row>
    <row r="900" spans="1:11" x14ac:dyDescent="0.3">
      <c r="A900" s="1">
        <v>400</v>
      </c>
      <c r="B900" s="1">
        <v>1250</v>
      </c>
      <c r="C900" s="1" t="str">
        <f t="shared" si="20"/>
        <v>4001250</v>
      </c>
      <c r="D900" s="5" t="s">
        <v>3249</v>
      </c>
      <c r="E900" s="6" t="s">
        <v>3250</v>
      </c>
      <c r="F900" s="7" t="s">
        <v>3251</v>
      </c>
      <c r="G900" s="8">
        <v>10.5</v>
      </c>
      <c r="H900" s="5" t="s">
        <v>3249</v>
      </c>
      <c r="I900" s="8">
        <v>10.5</v>
      </c>
      <c r="J900" s="8"/>
      <c r="K900" s="8"/>
    </row>
    <row r="901" spans="1:11" x14ac:dyDescent="0.3">
      <c r="A901" s="1">
        <v>400</v>
      </c>
      <c r="B901" s="1">
        <v>1330</v>
      </c>
      <c r="C901" s="1" t="str">
        <f t="shared" si="20"/>
        <v>4001330</v>
      </c>
      <c r="D901" s="5" t="s">
        <v>3252</v>
      </c>
      <c r="E901" s="6" t="s">
        <v>3253</v>
      </c>
      <c r="F901" s="7" t="s">
        <v>3254</v>
      </c>
      <c r="G901" s="8">
        <v>11.18</v>
      </c>
      <c r="H901" s="5" t="s">
        <v>3252</v>
      </c>
      <c r="I901" s="8">
        <v>11.18</v>
      </c>
      <c r="J901" s="8"/>
      <c r="K901" s="8"/>
    </row>
    <row r="902" spans="1:11" x14ac:dyDescent="0.3">
      <c r="D902" s="24" t="s">
        <v>3255</v>
      </c>
      <c r="E902" s="25"/>
      <c r="F902" s="25"/>
      <c r="G902" s="25"/>
      <c r="H902" s="25"/>
      <c r="I902" s="26"/>
      <c r="J902" s="8"/>
      <c r="K902" s="8"/>
    </row>
    <row r="903" spans="1:11" x14ac:dyDescent="0.3">
      <c r="D903" s="5" t="s">
        <v>3256</v>
      </c>
      <c r="E903" s="6" t="s">
        <v>3257</v>
      </c>
      <c r="F903" s="7" t="s">
        <v>3258</v>
      </c>
      <c r="G903" s="8">
        <v>3.650793650793651E-2</v>
      </c>
      <c r="H903" s="5"/>
      <c r="I903" s="8"/>
      <c r="J903" s="8"/>
      <c r="K903" s="8"/>
    </row>
    <row r="904" spans="1:11" x14ac:dyDescent="0.3">
      <c r="D904" s="24" t="s">
        <v>3259</v>
      </c>
      <c r="E904" s="25"/>
      <c r="F904" s="25"/>
      <c r="G904" s="25"/>
      <c r="H904" s="25"/>
      <c r="I904" s="26"/>
      <c r="J904" s="8"/>
      <c r="K904" s="8"/>
    </row>
    <row r="905" spans="1:11" x14ac:dyDescent="0.3">
      <c r="A905" s="1">
        <v>200</v>
      </c>
      <c r="B905" s="1">
        <v>500</v>
      </c>
      <c r="C905" s="1" t="str">
        <f t="shared" ref="C905:C933" si="21">CONCATENATE(A905,B905)</f>
        <v>200500</v>
      </c>
      <c r="D905" s="5" t="s">
        <v>3260</v>
      </c>
      <c r="E905" s="6" t="s">
        <v>3261</v>
      </c>
      <c r="F905" s="7" t="s">
        <v>3262</v>
      </c>
      <c r="G905" s="8">
        <v>4.8730158730158726</v>
      </c>
      <c r="H905" s="5"/>
      <c r="I905" s="8"/>
      <c r="J905" s="8"/>
      <c r="K905" s="8"/>
    </row>
    <row r="906" spans="1:11" x14ac:dyDescent="0.3">
      <c r="A906" s="1">
        <v>200</v>
      </c>
      <c r="B906" s="1">
        <v>700</v>
      </c>
      <c r="C906" s="1" t="str">
        <f t="shared" si="21"/>
        <v>200700</v>
      </c>
      <c r="D906" s="5" t="s">
        <v>3263</v>
      </c>
      <c r="E906" s="6" t="s">
        <v>3264</v>
      </c>
      <c r="F906" s="7" t="s">
        <v>3265</v>
      </c>
      <c r="G906" s="8">
        <v>5.7222222222222223</v>
      </c>
      <c r="H906" s="5"/>
      <c r="I906" s="8"/>
      <c r="J906" s="8"/>
      <c r="K906" s="8"/>
    </row>
    <row r="907" spans="1:11" x14ac:dyDescent="0.3">
      <c r="A907" s="1">
        <v>200</v>
      </c>
      <c r="B907" s="1">
        <v>900</v>
      </c>
      <c r="C907" s="1" t="str">
        <f t="shared" si="21"/>
        <v>200900</v>
      </c>
      <c r="D907" s="5" t="s">
        <v>3266</v>
      </c>
      <c r="E907" s="6" t="s">
        <v>3267</v>
      </c>
      <c r="F907" s="7" t="s">
        <v>3268</v>
      </c>
      <c r="G907" s="8">
        <v>7.4444444444444446</v>
      </c>
      <c r="H907" s="5"/>
      <c r="I907" s="8"/>
      <c r="J907" s="8"/>
      <c r="K907" s="8"/>
    </row>
    <row r="908" spans="1:11" x14ac:dyDescent="0.3">
      <c r="A908" s="1">
        <v>200</v>
      </c>
      <c r="B908" s="1">
        <v>1000</v>
      </c>
      <c r="C908" s="1" t="str">
        <f t="shared" si="21"/>
        <v>2001000</v>
      </c>
      <c r="D908" s="5" t="s">
        <v>3269</v>
      </c>
      <c r="E908" s="6" t="s">
        <v>3270</v>
      </c>
      <c r="F908" s="7" t="s">
        <v>3271</v>
      </c>
      <c r="G908" s="8">
        <v>8.1746031746031758</v>
      </c>
      <c r="H908" s="5"/>
      <c r="I908" s="8"/>
      <c r="J908" s="8"/>
      <c r="K908" s="8"/>
    </row>
    <row r="909" spans="1:11" x14ac:dyDescent="0.3">
      <c r="D909" s="5"/>
      <c r="E909" s="6"/>
      <c r="F909" s="7"/>
      <c r="G909" s="8"/>
      <c r="H909" s="5"/>
      <c r="I909" s="8"/>
      <c r="J909" s="8"/>
      <c r="K909" s="8"/>
    </row>
    <row r="910" spans="1:11" x14ac:dyDescent="0.3">
      <c r="A910" s="1">
        <v>250</v>
      </c>
      <c r="B910" s="1">
        <v>500</v>
      </c>
      <c r="C910" s="1" t="str">
        <f t="shared" si="21"/>
        <v>250500</v>
      </c>
      <c r="D910" s="5" t="s">
        <v>3272</v>
      </c>
      <c r="E910" s="6" t="s">
        <v>3273</v>
      </c>
      <c r="F910" s="7" t="s">
        <v>3274</v>
      </c>
      <c r="G910" s="8">
        <v>5.1166666666666663</v>
      </c>
      <c r="H910" s="5"/>
      <c r="I910" s="8"/>
      <c r="J910" s="8"/>
      <c r="K910" s="8"/>
    </row>
    <row r="911" spans="1:11" x14ac:dyDescent="0.3">
      <c r="A911" s="1">
        <v>250</v>
      </c>
      <c r="B911" s="1">
        <v>665</v>
      </c>
      <c r="C911" s="1" t="str">
        <f t="shared" si="21"/>
        <v>250665</v>
      </c>
      <c r="D911" s="5" t="s">
        <v>3275</v>
      </c>
      <c r="E911" s="6" t="s">
        <v>3276</v>
      </c>
      <c r="F911" s="7" t="s">
        <v>3277</v>
      </c>
      <c r="G911" s="8">
        <v>5.5500000000000007</v>
      </c>
      <c r="H911" s="5"/>
      <c r="I911" s="8"/>
      <c r="J911" s="8"/>
      <c r="K911" s="8"/>
    </row>
    <row r="912" spans="1:11" x14ac:dyDescent="0.3">
      <c r="A912" s="1">
        <v>250</v>
      </c>
      <c r="B912" s="1">
        <v>700</v>
      </c>
      <c r="C912" s="1" t="str">
        <f t="shared" si="21"/>
        <v>250700</v>
      </c>
      <c r="D912" s="5" t="s">
        <v>3278</v>
      </c>
      <c r="E912" s="6" t="s">
        <v>3279</v>
      </c>
      <c r="F912" s="7" t="s">
        <v>3280</v>
      </c>
      <c r="G912" s="8">
        <v>6.0083333333333337</v>
      </c>
      <c r="H912" s="5"/>
      <c r="I912" s="8"/>
      <c r="J912" s="8"/>
      <c r="K912" s="8"/>
    </row>
    <row r="913" spans="1:11" x14ac:dyDescent="0.3">
      <c r="A913" s="1">
        <v>250</v>
      </c>
      <c r="B913" s="1">
        <v>900</v>
      </c>
      <c r="C913" s="1" t="str">
        <f t="shared" si="21"/>
        <v>250900</v>
      </c>
      <c r="D913" s="5" t="s">
        <v>3281</v>
      </c>
      <c r="E913" s="6" t="s">
        <v>3282</v>
      </c>
      <c r="F913" s="7" t="s">
        <v>3283</v>
      </c>
      <c r="G913" s="8">
        <v>7.8166666666666673</v>
      </c>
      <c r="H913" s="5"/>
      <c r="I913" s="8"/>
      <c r="J913" s="8"/>
      <c r="K913" s="8"/>
    </row>
    <row r="914" spans="1:11" x14ac:dyDescent="0.3">
      <c r="A914" s="1">
        <v>250</v>
      </c>
      <c r="B914" s="1">
        <v>1000</v>
      </c>
      <c r="C914" s="1" t="str">
        <f t="shared" si="21"/>
        <v>2501000</v>
      </c>
      <c r="D914" s="5" t="s">
        <v>3284</v>
      </c>
      <c r="E914" s="6" t="s">
        <v>3285</v>
      </c>
      <c r="F914" s="7" t="s">
        <v>3286</v>
      </c>
      <c r="G914" s="8">
        <v>8.5833333333333339</v>
      </c>
      <c r="H914" s="5"/>
      <c r="I914" s="8"/>
      <c r="J914" s="8"/>
      <c r="K914" s="8"/>
    </row>
    <row r="915" spans="1:11" x14ac:dyDescent="0.3">
      <c r="A915" s="1">
        <v>250</v>
      </c>
      <c r="B915" s="1" t="s">
        <v>1051</v>
      </c>
      <c r="C915" s="1" t="str">
        <f t="shared" si="21"/>
        <v>250OC90</v>
      </c>
      <c r="D915" s="5" t="s">
        <v>3287</v>
      </c>
      <c r="E915" s="6" t="s">
        <v>3288</v>
      </c>
      <c r="F915" s="7" t="s">
        <v>3289</v>
      </c>
      <c r="G915" s="8">
        <v>6.2833333333333332</v>
      </c>
      <c r="H915" s="5"/>
      <c r="I915" s="8"/>
      <c r="J915" s="8"/>
      <c r="K915" s="8"/>
    </row>
    <row r="916" spans="1:11" x14ac:dyDescent="0.3">
      <c r="A916" s="1">
        <v>250</v>
      </c>
      <c r="B916" s="1" t="s">
        <v>1046</v>
      </c>
      <c r="C916" s="1" t="str">
        <f t="shared" si="21"/>
        <v>250IC90</v>
      </c>
      <c r="D916" s="5" t="s">
        <v>3290</v>
      </c>
      <c r="E916" s="6" t="s">
        <v>3291</v>
      </c>
      <c r="F916" s="7" t="s">
        <v>3292</v>
      </c>
      <c r="G916" s="8">
        <v>5.083333333333333</v>
      </c>
      <c r="H916" s="5"/>
      <c r="I916" s="8"/>
      <c r="J916" s="8"/>
      <c r="K916" s="8"/>
    </row>
    <row r="917" spans="1:11" x14ac:dyDescent="0.3">
      <c r="D917" s="5"/>
      <c r="E917" s="6"/>
      <c r="F917" s="7"/>
      <c r="G917" s="8"/>
      <c r="H917" s="5"/>
      <c r="I917" s="8"/>
      <c r="J917" s="8"/>
      <c r="K917" s="8"/>
    </row>
    <row r="918" spans="1:11" x14ac:dyDescent="0.3">
      <c r="A918" s="1">
        <v>300</v>
      </c>
      <c r="B918" s="1">
        <v>500</v>
      </c>
      <c r="C918" s="1" t="str">
        <f t="shared" si="21"/>
        <v>300500</v>
      </c>
      <c r="D918" s="5" t="s">
        <v>3293</v>
      </c>
      <c r="E918" s="6" t="s">
        <v>3294</v>
      </c>
      <c r="F918" s="7" t="s">
        <v>3295</v>
      </c>
      <c r="G918" s="8">
        <v>5.45</v>
      </c>
      <c r="H918" s="5"/>
      <c r="I918" s="8"/>
      <c r="J918" s="8"/>
      <c r="K918" s="8"/>
    </row>
    <row r="919" spans="1:11" x14ac:dyDescent="0.3">
      <c r="A919" s="1">
        <v>300</v>
      </c>
      <c r="B919" s="1">
        <v>665</v>
      </c>
      <c r="C919" s="1" t="str">
        <f t="shared" si="21"/>
        <v>300665</v>
      </c>
      <c r="D919" s="5" t="s">
        <v>3296</v>
      </c>
      <c r="E919" s="6" t="s">
        <v>3297</v>
      </c>
      <c r="F919" s="7" t="s">
        <v>3298</v>
      </c>
      <c r="G919" s="8">
        <v>6.25</v>
      </c>
      <c r="H919" s="5"/>
      <c r="I919" s="8"/>
      <c r="J919" s="8"/>
      <c r="K919" s="8"/>
    </row>
    <row r="920" spans="1:11" x14ac:dyDescent="0.3">
      <c r="A920" s="1">
        <v>300</v>
      </c>
      <c r="B920" s="1">
        <v>700</v>
      </c>
      <c r="C920" s="1" t="str">
        <f t="shared" si="21"/>
        <v>300700</v>
      </c>
      <c r="D920" s="5" t="s">
        <v>3299</v>
      </c>
      <c r="E920" s="6" t="s">
        <v>3300</v>
      </c>
      <c r="F920" s="7" t="s">
        <v>3301</v>
      </c>
      <c r="G920" s="8">
        <v>6.4716666666666667</v>
      </c>
      <c r="H920" s="5"/>
      <c r="I920" s="8"/>
      <c r="J920" s="8"/>
      <c r="K920" s="8"/>
    </row>
    <row r="921" spans="1:11" x14ac:dyDescent="0.3">
      <c r="A921" s="1">
        <v>300</v>
      </c>
      <c r="B921" s="1">
        <v>900</v>
      </c>
      <c r="C921" s="1" t="str">
        <f t="shared" si="21"/>
        <v>300900</v>
      </c>
      <c r="D921" s="5" t="s">
        <v>3302</v>
      </c>
      <c r="E921" s="6" t="s">
        <v>3303</v>
      </c>
      <c r="F921" s="7" t="s">
        <v>3304</v>
      </c>
      <c r="G921" s="8">
        <v>8.3333333333333339</v>
      </c>
      <c r="H921" s="5"/>
      <c r="I921" s="8"/>
      <c r="J921" s="8"/>
      <c r="K921" s="8"/>
    </row>
    <row r="922" spans="1:11" x14ac:dyDescent="0.3">
      <c r="A922" s="1">
        <v>300</v>
      </c>
      <c r="B922" s="1">
        <v>1000</v>
      </c>
      <c r="C922" s="1" t="str">
        <f t="shared" si="21"/>
        <v>3001000</v>
      </c>
      <c r="D922" s="5" t="s">
        <v>3305</v>
      </c>
      <c r="E922" s="6" t="s">
        <v>3306</v>
      </c>
      <c r="F922" s="7" t="s">
        <v>3307</v>
      </c>
      <c r="G922" s="8">
        <v>9.1666666666666679</v>
      </c>
      <c r="H922" s="5"/>
      <c r="I922" s="8"/>
      <c r="J922" s="8"/>
      <c r="K922" s="8"/>
    </row>
    <row r="923" spans="1:11" x14ac:dyDescent="0.3">
      <c r="A923" s="1">
        <v>300</v>
      </c>
      <c r="B923" s="1" t="s">
        <v>1051</v>
      </c>
      <c r="C923" s="1" t="str">
        <f t="shared" si="21"/>
        <v>300OC90</v>
      </c>
      <c r="D923" s="5" t="s">
        <v>3308</v>
      </c>
      <c r="E923" s="6" t="s">
        <v>3309</v>
      </c>
      <c r="F923" s="7" t="s">
        <v>3310</v>
      </c>
      <c r="G923" s="8">
        <v>7.1166666666666663</v>
      </c>
      <c r="H923" s="5"/>
      <c r="I923" s="8"/>
      <c r="J923" s="8"/>
      <c r="K923" s="8"/>
    </row>
    <row r="924" spans="1:11" x14ac:dyDescent="0.3">
      <c r="A924" s="1">
        <v>300</v>
      </c>
      <c r="B924" s="1" t="s">
        <v>1046</v>
      </c>
      <c r="C924" s="1" t="str">
        <f t="shared" si="21"/>
        <v>300IC90</v>
      </c>
      <c r="D924" s="5" t="s">
        <v>3290</v>
      </c>
      <c r="E924" s="6" t="s">
        <v>3311</v>
      </c>
      <c r="F924" s="7" t="s">
        <v>3312</v>
      </c>
      <c r="G924" s="8">
        <v>5.5833333333333339</v>
      </c>
      <c r="H924" s="5"/>
      <c r="I924" s="8"/>
      <c r="J924" s="8"/>
      <c r="K924" s="8"/>
    </row>
    <row r="925" spans="1:11" x14ac:dyDescent="0.3">
      <c r="D925" s="24" t="s">
        <v>3313</v>
      </c>
      <c r="E925" s="25"/>
      <c r="F925" s="25"/>
      <c r="G925" s="25"/>
      <c r="H925" s="25"/>
      <c r="I925" s="26"/>
      <c r="J925" s="8"/>
      <c r="K925" s="8"/>
    </row>
    <row r="926" spans="1:11" x14ac:dyDescent="0.3">
      <c r="A926" s="1">
        <v>300</v>
      </c>
      <c r="B926" s="1">
        <v>1000</v>
      </c>
      <c r="C926" s="1" t="str">
        <f t="shared" si="21"/>
        <v>3001000</v>
      </c>
      <c r="D926" s="5" t="s">
        <v>3314</v>
      </c>
      <c r="E926" s="6" t="s">
        <v>3315</v>
      </c>
      <c r="F926" s="7" t="s">
        <v>3316</v>
      </c>
      <c r="G926" s="8">
        <v>9.1666666666666679</v>
      </c>
      <c r="H926" s="5"/>
      <c r="I926" s="8"/>
      <c r="J926" s="8"/>
      <c r="K926" s="8"/>
    </row>
    <row r="927" spans="1:11" x14ac:dyDescent="0.3">
      <c r="A927" s="1">
        <v>300</v>
      </c>
      <c r="B927" s="1">
        <v>900</v>
      </c>
      <c r="C927" s="1" t="str">
        <f t="shared" si="21"/>
        <v>300900</v>
      </c>
      <c r="D927" s="5" t="s">
        <v>3317</v>
      </c>
      <c r="E927" s="6" t="s">
        <v>3318</v>
      </c>
      <c r="F927" s="7" t="s">
        <v>3319</v>
      </c>
      <c r="G927" s="8">
        <v>8.3333333333333339</v>
      </c>
      <c r="H927" s="5"/>
      <c r="I927" s="8"/>
      <c r="J927" s="8"/>
      <c r="K927" s="8"/>
    </row>
    <row r="928" spans="1:11" x14ac:dyDescent="0.3">
      <c r="A928" s="1">
        <v>300</v>
      </c>
      <c r="B928" s="1">
        <v>700</v>
      </c>
      <c r="C928" s="1" t="str">
        <f t="shared" si="21"/>
        <v>300700</v>
      </c>
      <c r="D928" s="5" t="s">
        <v>3320</v>
      </c>
      <c r="E928" s="6" t="s">
        <v>3321</v>
      </c>
      <c r="F928" s="7" t="s">
        <v>3322</v>
      </c>
      <c r="G928" s="8">
        <v>6.4716666666666667</v>
      </c>
      <c r="H928" s="5"/>
      <c r="I928" s="8"/>
      <c r="J928" s="8"/>
      <c r="K928" s="8"/>
    </row>
    <row r="929" spans="1:11" x14ac:dyDescent="0.3">
      <c r="A929" s="1">
        <v>300</v>
      </c>
      <c r="B929" s="1">
        <v>665</v>
      </c>
      <c r="C929" s="1" t="str">
        <f t="shared" si="21"/>
        <v>300665</v>
      </c>
      <c r="D929" s="5" t="s">
        <v>3323</v>
      </c>
      <c r="E929" s="6" t="s">
        <v>3324</v>
      </c>
      <c r="F929" s="7" t="s">
        <v>3325</v>
      </c>
      <c r="G929" s="8">
        <v>6.25</v>
      </c>
      <c r="H929" s="5"/>
      <c r="I929" s="8"/>
      <c r="J929" s="8"/>
      <c r="K929" s="8"/>
    </row>
    <row r="930" spans="1:11" x14ac:dyDescent="0.3">
      <c r="A930" s="1">
        <v>300</v>
      </c>
      <c r="B930" s="1">
        <v>500</v>
      </c>
      <c r="C930" s="1" t="str">
        <f t="shared" si="21"/>
        <v>300500</v>
      </c>
      <c r="D930" s="5" t="s">
        <v>3326</v>
      </c>
      <c r="E930" s="6" t="s">
        <v>3327</v>
      </c>
      <c r="F930" s="7" t="s">
        <v>3328</v>
      </c>
      <c r="G930" s="8">
        <v>5.083333333333333</v>
      </c>
      <c r="H930" s="5"/>
      <c r="I930" s="8"/>
      <c r="J930" s="8"/>
      <c r="K930" s="8"/>
    </row>
    <row r="931" spans="1:11" x14ac:dyDescent="0.3">
      <c r="D931" s="5"/>
      <c r="E931" s="6"/>
      <c r="F931" s="7"/>
      <c r="G931" s="8"/>
      <c r="H931" s="5"/>
      <c r="I931" s="8"/>
      <c r="J931" s="8"/>
      <c r="K931" s="8"/>
    </row>
    <row r="932" spans="1:11" x14ac:dyDescent="0.3">
      <c r="A932" s="1">
        <v>200</v>
      </c>
      <c r="B932" s="1">
        <v>1000</v>
      </c>
      <c r="C932" s="1" t="str">
        <f t="shared" si="21"/>
        <v>2001000</v>
      </c>
      <c r="D932" s="5" t="s">
        <v>3329</v>
      </c>
      <c r="E932" s="6" t="s">
        <v>3330</v>
      </c>
      <c r="F932" s="7" t="s">
        <v>3331</v>
      </c>
      <c r="G932" s="8">
        <v>7.5</v>
      </c>
      <c r="H932" s="5"/>
      <c r="I932" s="8"/>
      <c r="J932" s="8"/>
      <c r="K932" s="8"/>
    </row>
    <row r="933" spans="1:11" x14ac:dyDescent="0.3">
      <c r="A933" s="1">
        <v>200</v>
      </c>
      <c r="B933" s="1">
        <v>900</v>
      </c>
      <c r="C933" s="1" t="str">
        <f t="shared" si="21"/>
        <v>200900</v>
      </c>
      <c r="D933" s="5" t="s">
        <v>3332</v>
      </c>
      <c r="E933" s="6" t="s">
        <v>3333</v>
      </c>
      <c r="F933" s="7" t="s">
        <v>3334</v>
      </c>
      <c r="G933" s="8">
        <v>7.4416666666666664</v>
      </c>
      <c r="H933" s="5"/>
      <c r="I933" s="8"/>
      <c r="J933" s="8"/>
      <c r="K933" s="8"/>
    </row>
    <row r="934" spans="1:11" x14ac:dyDescent="0.3">
      <c r="D934" s="5"/>
      <c r="E934" s="6"/>
      <c r="F934" s="7"/>
      <c r="G934" s="8"/>
      <c r="H934" s="5"/>
      <c r="I934" s="8"/>
      <c r="J934" s="8"/>
      <c r="K934" s="8"/>
    </row>
    <row r="935" spans="1:11" ht="15.6" x14ac:dyDescent="0.3">
      <c r="D935" s="3" t="s">
        <v>3335</v>
      </c>
      <c r="E935" s="3"/>
      <c r="F935" s="3"/>
      <c r="G935" s="3"/>
      <c r="H935" s="3"/>
      <c r="I935" s="3"/>
      <c r="J935" s="8"/>
      <c r="K935" s="8"/>
    </row>
    <row r="936" spans="1:11" x14ac:dyDescent="0.3">
      <c r="C936" s="1">
        <v>65</v>
      </c>
      <c r="D936" s="5" t="s">
        <v>3336</v>
      </c>
      <c r="E936" s="6" t="s">
        <v>3337</v>
      </c>
      <c r="F936" s="7" t="s">
        <v>3338</v>
      </c>
      <c r="G936" s="8">
        <v>4.8750000000000002E-2</v>
      </c>
      <c r="H936" s="5"/>
      <c r="I936" s="8"/>
      <c r="J936" s="8"/>
      <c r="K936" s="8"/>
    </row>
    <row r="937" spans="1:11" x14ac:dyDescent="0.3">
      <c r="C937" s="1">
        <v>100</v>
      </c>
      <c r="D937" s="5" t="s">
        <v>3339</v>
      </c>
      <c r="E937" s="6" t="s">
        <v>3340</v>
      </c>
      <c r="F937" s="7" t="s">
        <v>3341</v>
      </c>
      <c r="G937" s="8">
        <v>7.5000000000000011E-2</v>
      </c>
      <c r="H937" s="5"/>
      <c r="I937" s="8"/>
      <c r="J937" s="8"/>
      <c r="K937" s="8"/>
    </row>
    <row r="938" spans="1:11" x14ac:dyDescent="0.3">
      <c r="C938" s="1">
        <v>500</v>
      </c>
      <c r="D938" s="5" t="s">
        <v>3342</v>
      </c>
      <c r="E938" s="6" t="s">
        <v>3343</v>
      </c>
      <c r="F938" s="7" t="s">
        <v>3344</v>
      </c>
      <c r="G938" s="8">
        <v>0.375</v>
      </c>
      <c r="H938" s="5"/>
      <c r="I938" s="8"/>
      <c r="J938" s="8"/>
      <c r="K938" s="8"/>
    </row>
    <row r="939" spans="1:11" x14ac:dyDescent="0.3">
      <c r="C939" s="1">
        <v>665</v>
      </c>
      <c r="D939" s="5" t="s">
        <v>3345</v>
      </c>
      <c r="E939" s="6" t="s">
        <v>3346</v>
      </c>
      <c r="F939" s="7" t="s">
        <v>3347</v>
      </c>
      <c r="G939" s="8">
        <v>0.49875000000000003</v>
      </c>
      <c r="H939" s="5"/>
      <c r="I939" s="8"/>
      <c r="J939" s="8"/>
      <c r="K939" s="8"/>
    </row>
    <row r="940" spans="1:11" x14ac:dyDescent="0.3">
      <c r="C940" s="1">
        <v>700</v>
      </c>
      <c r="D940" s="5" t="s">
        <v>3348</v>
      </c>
      <c r="E940" s="6" t="s">
        <v>3349</v>
      </c>
      <c r="F940" s="7" t="s">
        <v>3350</v>
      </c>
      <c r="G940" s="8">
        <v>0.52499999999999991</v>
      </c>
      <c r="H940" s="5"/>
      <c r="I940" s="8"/>
      <c r="J940" s="8"/>
      <c r="K940" s="8"/>
    </row>
    <row r="941" spans="1:11" x14ac:dyDescent="0.3">
      <c r="C941" s="1">
        <v>800</v>
      </c>
      <c r="D941" s="5" t="s">
        <v>3351</v>
      </c>
      <c r="E941" s="6" t="s">
        <v>3352</v>
      </c>
      <c r="F941" s="7" t="s">
        <v>3353</v>
      </c>
      <c r="G941" s="8">
        <v>0.60000000000000009</v>
      </c>
      <c r="H941" s="5"/>
      <c r="I941" s="8"/>
      <c r="J941" s="8"/>
      <c r="K941" s="8"/>
    </row>
    <row r="942" spans="1:11" x14ac:dyDescent="0.3">
      <c r="C942" s="1">
        <v>900</v>
      </c>
      <c r="D942" s="5" t="s">
        <v>3354</v>
      </c>
      <c r="E942" s="6" t="s">
        <v>3355</v>
      </c>
      <c r="F942" s="7" t="s">
        <v>3356</v>
      </c>
      <c r="G942" s="8">
        <v>0.67500000000000004</v>
      </c>
      <c r="H942" s="5"/>
      <c r="I942" s="8"/>
      <c r="J942" s="8"/>
      <c r="K942" s="8"/>
    </row>
    <row r="943" spans="1:11" x14ac:dyDescent="0.3">
      <c r="C943" s="1">
        <v>1000</v>
      </c>
      <c r="D943" s="5" t="s">
        <v>3357</v>
      </c>
      <c r="E943" s="6" t="s">
        <v>3358</v>
      </c>
      <c r="F943" s="7" t="s">
        <v>3359</v>
      </c>
      <c r="G943" s="8">
        <v>0.75</v>
      </c>
      <c r="H943" s="5"/>
      <c r="I943" s="8"/>
      <c r="J943" s="8"/>
      <c r="K943" s="8"/>
    </row>
    <row r="944" spans="1:11" x14ac:dyDescent="0.3">
      <c r="C944" s="1">
        <v>1250</v>
      </c>
      <c r="D944" s="5" t="s">
        <v>3360</v>
      </c>
      <c r="E944" s="6" t="s">
        <v>3361</v>
      </c>
      <c r="F944" s="7" t="s">
        <v>3362</v>
      </c>
      <c r="G944" s="8">
        <v>0.9375</v>
      </c>
      <c r="H944" s="5"/>
      <c r="I944" s="8"/>
      <c r="J944" s="8"/>
      <c r="K944" s="8"/>
    </row>
    <row r="945" spans="1:11" x14ac:dyDescent="0.3">
      <c r="C945" s="1">
        <v>1330</v>
      </c>
      <c r="D945" s="5" t="s">
        <v>3363</v>
      </c>
      <c r="E945" s="6" t="s">
        <v>3364</v>
      </c>
      <c r="F945" s="7" t="s">
        <v>3365</v>
      </c>
      <c r="G945" s="8">
        <v>0.99750000000000005</v>
      </c>
      <c r="H945" s="5"/>
      <c r="I945" s="8"/>
      <c r="J945" s="8"/>
      <c r="K945" s="8"/>
    </row>
    <row r="946" spans="1:11" x14ac:dyDescent="0.3">
      <c r="C946" s="1" t="s">
        <v>3366</v>
      </c>
      <c r="D946" s="5" t="s">
        <v>3367</v>
      </c>
      <c r="E946" s="6" t="s">
        <v>3368</v>
      </c>
      <c r="F946" s="7" t="s">
        <v>3369</v>
      </c>
      <c r="G946" s="8">
        <v>0.54166666666666674</v>
      </c>
      <c r="H946" s="5"/>
      <c r="I946" s="8"/>
      <c r="J946" s="8"/>
      <c r="K946" s="8"/>
    </row>
    <row r="947" spans="1:11" x14ac:dyDescent="0.3">
      <c r="D947" s="5"/>
      <c r="E947" s="6"/>
      <c r="F947" s="7"/>
      <c r="G947" s="8"/>
      <c r="H947" s="5"/>
      <c r="I947" s="8"/>
      <c r="J947" s="8"/>
      <c r="K947" s="8"/>
    </row>
    <row r="948" spans="1:11" x14ac:dyDescent="0.3">
      <c r="D948" s="5"/>
      <c r="E948" s="6"/>
      <c r="F948" s="7"/>
      <c r="G948" s="8"/>
      <c r="H948" s="5"/>
      <c r="I948" s="8"/>
      <c r="J948" s="8"/>
      <c r="K948" s="8"/>
    </row>
    <row r="949" spans="1:11" ht="15.6" x14ac:dyDescent="0.3">
      <c r="D949" s="3" t="s">
        <v>3370</v>
      </c>
      <c r="E949" s="3"/>
      <c r="F949" s="3"/>
      <c r="G949" s="3"/>
      <c r="H949" s="3"/>
      <c r="I949" s="3"/>
      <c r="J949" s="8"/>
      <c r="K949" s="8"/>
    </row>
    <row r="950" spans="1:11" x14ac:dyDescent="0.3">
      <c r="C950" s="1">
        <v>500</v>
      </c>
      <c r="D950" s="5" t="s">
        <v>3371</v>
      </c>
      <c r="E950" s="6" t="s">
        <v>3372</v>
      </c>
      <c r="F950" s="7" t="s">
        <v>3373</v>
      </c>
      <c r="G950" s="8">
        <v>0.31</v>
      </c>
      <c r="H950" s="5" t="s">
        <v>3371</v>
      </c>
      <c r="I950" s="8">
        <v>0.31</v>
      </c>
      <c r="J950" s="8"/>
      <c r="K950" s="8"/>
    </row>
    <row r="951" spans="1:11" x14ac:dyDescent="0.3">
      <c r="C951" s="1">
        <v>665</v>
      </c>
      <c r="D951" s="5" t="s">
        <v>3374</v>
      </c>
      <c r="E951" s="6" t="s">
        <v>3375</v>
      </c>
      <c r="F951" s="7" t="s">
        <v>3376</v>
      </c>
      <c r="G951" s="8">
        <v>0.4</v>
      </c>
      <c r="H951" s="5" t="s">
        <v>3374</v>
      </c>
      <c r="I951" s="8">
        <v>0.4</v>
      </c>
      <c r="J951" s="8"/>
      <c r="K951" s="8"/>
    </row>
    <row r="952" spans="1:11" x14ac:dyDescent="0.3">
      <c r="C952" s="1">
        <v>700</v>
      </c>
      <c r="D952" s="5" t="s">
        <v>3377</v>
      </c>
      <c r="E952" s="6" t="s">
        <v>3378</v>
      </c>
      <c r="F952" s="7" t="s">
        <v>3379</v>
      </c>
      <c r="G952" s="8">
        <v>0.43</v>
      </c>
      <c r="H952" s="5" t="s">
        <v>3377</v>
      </c>
      <c r="I952" s="8">
        <v>0.43</v>
      </c>
      <c r="J952" s="8"/>
      <c r="K952" s="8"/>
    </row>
    <row r="953" spans="1:11" x14ac:dyDescent="0.3">
      <c r="C953" s="1">
        <v>800</v>
      </c>
      <c r="D953" s="5" t="s">
        <v>3380</v>
      </c>
      <c r="E953" s="6" t="s">
        <v>3381</v>
      </c>
      <c r="F953" s="7" t="s">
        <v>3382</v>
      </c>
      <c r="G953" s="8">
        <v>0.5</v>
      </c>
      <c r="H953" s="5" t="s">
        <v>3380</v>
      </c>
      <c r="I953" s="8">
        <v>0.5</v>
      </c>
      <c r="J953" s="8"/>
      <c r="K953" s="8"/>
    </row>
    <row r="954" spans="1:11" x14ac:dyDescent="0.3">
      <c r="C954" s="1">
        <v>900</v>
      </c>
      <c r="D954" s="5" t="s">
        <v>3383</v>
      </c>
      <c r="E954" s="6" t="s">
        <v>3384</v>
      </c>
      <c r="F954" s="7" t="s">
        <v>3385</v>
      </c>
      <c r="G954" s="8">
        <v>0.5636363636363636</v>
      </c>
      <c r="H954" s="5" t="s">
        <v>3383</v>
      </c>
      <c r="I954" s="8">
        <v>0.5636363636363636</v>
      </c>
      <c r="J954" s="8"/>
      <c r="K954" s="8"/>
    </row>
    <row r="955" spans="1:11" x14ac:dyDescent="0.3">
      <c r="C955" s="1">
        <v>1000</v>
      </c>
      <c r="D955" s="5" t="s">
        <v>3386</v>
      </c>
      <c r="E955" s="6" t="s">
        <v>3387</v>
      </c>
      <c r="F955" s="7" t="s">
        <v>3388</v>
      </c>
      <c r="G955" s="8">
        <v>0.59090909090909083</v>
      </c>
      <c r="H955" s="5" t="s">
        <v>3386</v>
      </c>
      <c r="I955" s="8">
        <v>0.59090909090909083</v>
      </c>
      <c r="J955" s="8"/>
      <c r="K955" s="8"/>
    </row>
    <row r="956" spans="1:11" x14ac:dyDescent="0.3">
      <c r="C956" s="1">
        <v>1250</v>
      </c>
      <c r="D956" s="5" t="s">
        <v>3389</v>
      </c>
      <c r="E956" s="6" t="s">
        <v>3390</v>
      </c>
      <c r="F956" s="7" t="s">
        <v>3391</v>
      </c>
      <c r="G956" s="8">
        <v>0.7727272727272726</v>
      </c>
      <c r="H956" s="5" t="s">
        <v>3389</v>
      </c>
      <c r="I956" s="8">
        <v>0.7727272727272726</v>
      </c>
      <c r="J956" s="8"/>
      <c r="K956" s="8"/>
    </row>
    <row r="957" spans="1:11" x14ac:dyDescent="0.3">
      <c r="C957" s="1">
        <v>1330</v>
      </c>
      <c r="D957" s="5" t="s">
        <v>3392</v>
      </c>
      <c r="E957" s="6" t="s">
        <v>3393</v>
      </c>
      <c r="F957" s="7" t="s">
        <v>3394</v>
      </c>
      <c r="G957" s="8">
        <v>0.80909090909090908</v>
      </c>
      <c r="H957" s="5" t="s">
        <v>3392</v>
      </c>
      <c r="I957" s="8">
        <v>0.80909090909090908</v>
      </c>
      <c r="J957" s="8"/>
      <c r="K957" s="8"/>
    </row>
    <row r="958" spans="1:11" x14ac:dyDescent="0.3">
      <c r="A958" s="1">
        <v>300</v>
      </c>
      <c r="B958" s="1" t="s">
        <v>1046</v>
      </c>
      <c r="C958" s="1" t="str">
        <f>A958&amp;B958</f>
        <v>300IC90</v>
      </c>
      <c r="D958" s="5" t="s">
        <v>3395</v>
      </c>
      <c r="E958" s="6" t="s">
        <v>3396</v>
      </c>
      <c r="F958" s="7" t="s">
        <v>3397</v>
      </c>
      <c r="G958" s="8">
        <v>0.189</v>
      </c>
      <c r="H958" s="5" t="s">
        <v>3395</v>
      </c>
      <c r="I958" s="8">
        <v>0.189</v>
      </c>
      <c r="J958" s="8"/>
      <c r="K958" s="8"/>
    </row>
    <row r="959" spans="1:11" x14ac:dyDescent="0.3">
      <c r="A959" s="1">
        <v>400</v>
      </c>
      <c r="B959" s="1" t="s">
        <v>1046</v>
      </c>
      <c r="C959" s="1" t="str">
        <f t="shared" ref="C959:C965" si="22">A959&amp;B959</f>
        <v>400IC90</v>
      </c>
      <c r="D959" s="5" t="s">
        <v>3398</v>
      </c>
      <c r="E959" s="6" t="s">
        <v>3399</v>
      </c>
      <c r="F959" s="7" t="s">
        <v>3400</v>
      </c>
      <c r="G959" s="8">
        <v>0.252</v>
      </c>
      <c r="H959" s="5" t="s">
        <v>3398</v>
      </c>
      <c r="I959" s="8">
        <v>0.252</v>
      </c>
      <c r="J959" s="8"/>
      <c r="K959" s="8"/>
    </row>
    <row r="960" spans="1:11" x14ac:dyDescent="0.3">
      <c r="A960" s="1">
        <v>500</v>
      </c>
      <c r="B960" s="1" t="s">
        <v>1046</v>
      </c>
      <c r="C960" s="1" t="str">
        <f t="shared" si="22"/>
        <v>500IC90</v>
      </c>
      <c r="D960" s="5" t="s">
        <v>3401</v>
      </c>
      <c r="E960" s="6" t="s">
        <v>3402</v>
      </c>
      <c r="F960" s="7" t="s">
        <v>3403</v>
      </c>
      <c r="G960" s="8">
        <v>0.31</v>
      </c>
      <c r="H960" s="5" t="s">
        <v>3401</v>
      </c>
      <c r="I960" s="8">
        <v>0.31</v>
      </c>
      <c r="J960" s="8"/>
      <c r="K960" s="8"/>
    </row>
    <row r="961" spans="1:11" x14ac:dyDescent="0.3">
      <c r="A961" s="1">
        <v>600</v>
      </c>
      <c r="B961" s="1" t="s">
        <v>1046</v>
      </c>
      <c r="C961" s="1" t="str">
        <f t="shared" si="22"/>
        <v>600IC90</v>
      </c>
      <c r="D961" s="5" t="s">
        <v>3404</v>
      </c>
      <c r="E961" s="6" t="s">
        <v>3405</v>
      </c>
      <c r="F961" s="7" t="s">
        <v>3406</v>
      </c>
      <c r="G961" s="8">
        <v>0.378</v>
      </c>
      <c r="H961" s="5" t="s">
        <v>3404</v>
      </c>
      <c r="I961" s="8">
        <v>0.378</v>
      </c>
      <c r="J961" s="8"/>
      <c r="K961" s="8"/>
    </row>
    <row r="962" spans="1:11" x14ac:dyDescent="0.3">
      <c r="A962" s="1">
        <v>300</v>
      </c>
      <c r="B962" s="1" t="s">
        <v>1051</v>
      </c>
      <c r="C962" s="1" t="str">
        <f t="shared" si="22"/>
        <v>300OC90</v>
      </c>
      <c r="D962" s="5" t="s">
        <v>3407</v>
      </c>
      <c r="E962" s="6" t="s">
        <v>3408</v>
      </c>
      <c r="F962" s="7" t="s">
        <v>3409</v>
      </c>
      <c r="G962" s="8">
        <v>0.189</v>
      </c>
      <c r="H962" s="5" t="s">
        <v>3407</v>
      </c>
      <c r="I962" s="8">
        <v>0.189</v>
      </c>
      <c r="J962" s="8"/>
      <c r="K962" s="8"/>
    </row>
    <row r="963" spans="1:11" x14ac:dyDescent="0.3">
      <c r="A963" s="1">
        <v>400</v>
      </c>
      <c r="B963" s="1" t="s">
        <v>1051</v>
      </c>
      <c r="C963" s="1" t="str">
        <f t="shared" si="22"/>
        <v>400OC90</v>
      </c>
      <c r="D963" s="5" t="s">
        <v>3410</v>
      </c>
      <c r="E963" s="6" t="s">
        <v>3411</v>
      </c>
      <c r="F963" s="7" t="s">
        <v>3412</v>
      </c>
      <c r="G963" s="8">
        <v>0.252</v>
      </c>
      <c r="H963" s="5" t="s">
        <v>3410</v>
      </c>
      <c r="I963" s="8">
        <v>0.252</v>
      </c>
      <c r="J963" s="8"/>
      <c r="K963" s="8"/>
    </row>
    <row r="964" spans="1:11" x14ac:dyDescent="0.3">
      <c r="A964" s="1">
        <v>500</v>
      </c>
      <c r="B964" s="1" t="s">
        <v>1051</v>
      </c>
      <c r="C964" s="1" t="str">
        <f t="shared" si="22"/>
        <v>500OC90</v>
      </c>
      <c r="D964" s="5" t="s">
        <v>3413</v>
      </c>
      <c r="E964" s="6" t="s">
        <v>3414</v>
      </c>
      <c r="F964" s="7" t="s">
        <v>3415</v>
      </c>
      <c r="G964" s="8">
        <v>0.31</v>
      </c>
      <c r="H964" s="5" t="s">
        <v>3413</v>
      </c>
      <c r="I964" s="8">
        <v>0.31</v>
      </c>
      <c r="J964" s="8"/>
      <c r="K964" s="8"/>
    </row>
    <row r="965" spans="1:11" x14ac:dyDescent="0.3">
      <c r="A965" s="1">
        <v>600</v>
      </c>
      <c r="B965" s="1" t="s">
        <v>1051</v>
      </c>
      <c r="C965" s="1" t="str">
        <f t="shared" si="22"/>
        <v>600OC90</v>
      </c>
      <c r="D965" s="5" t="s">
        <v>3416</v>
      </c>
      <c r="E965" s="6" t="s">
        <v>3417</v>
      </c>
      <c r="F965" s="7" t="s">
        <v>3418</v>
      </c>
      <c r="G965" s="8">
        <v>0.378</v>
      </c>
      <c r="H965" s="5" t="s">
        <v>3416</v>
      </c>
      <c r="I965" s="8">
        <v>0.378</v>
      </c>
      <c r="J965" s="8"/>
      <c r="K965" s="8"/>
    </row>
    <row r="966" spans="1:11" ht="15.6" x14ac:dyDescent="0.3">
      <c r="D966" s="3" t="s">
        <v>3419</v>
      </c>
      <c r="E966" s="3"/>
      <c r="F966" s="3"/>
      <c r="G966" s="3"/>
      <c r="H966" s="3"/>
      <c r="I966" s="3"/>
      <c r="J966" s="8"/>
      <c r="K966" s="8"/>
    </row>
    <row r="967" spans="1:11" x14ac:dyDescent="0.3">
      <c r="C967" s="1">
        <v>500</v>
      </c>
      <c r="D967" s="5" t="s">
        <v>3420</v>
      </c>
      <c r="E967" s="6" t="s">
        <v>3421</v>
      </c>
      <c r="F967" s="7" t="s">
        <v>3422</v>
      </c>
      <c r="G967" s="8">
        <v>0.33750000000000002</v>
      </c>
      <c r="H967" s="5" t="s">
        <v>3420</v>
      </c>
      <c r="I967" s="8">
        <v>0.33750000000000002</v>
      </c>
      <c r="J967" s="8"/>
      <c r="K967" s="8"/>
    </row>
    <row r="968" spans="1:11" x14ac:dyDescent="0.3">
      <c r="C968" s="1">
        <v>665</v>
      </c>
      <c r="D968" s="5" t="s">
        <v>3423</v>
      </c>
      <c r="E968" s="6" t="s">
        <v>3424</v>
      </c>
      <c r="F968" s="7" t="s">
        <v>3425</v>
      </c>
      <c r="G968" s="8">
        <v>0.44887500000000002</v>
      </c>
      <c r="H968" s="5" t="s">
        <v>3423</v>
      </c>
      <c r="I968" s="8">
        <v>0.44887500000000002</v>
      </c>
      <c r="J968" s="8"/>
      <c r="K968" s="8"/>
    </row>
    <row r="969" spans="1:11" x14ac:dyDescent="0.3">
      <c r="C969" s="1">
        <v>700</v>
      </c>
      <c r="D969" s="5" t="s">
        <v>3426</v>
      </c>
      <c r="E969" s="6" t="s">
        <v>3427</v>
      </c>
      <c r="F969" s="7" t="s">
        <v>3428</v>
      </c>
      <c r="G969" s="8">
        <v>0.47250000000000003</v>
      </c>
      <c r="H969" s="5" t="s">
        <v>3426</v>
      </c>
      <c r="I969" s="8">
        <v>0.47250000000000003</v>
      </c>
      <c r="J969" s="8"/>
      <c r="K969" s="8"/>
    </row>
    <row r="970" spans="1:11" x14ac:dyDescent="0.3">
      <c r="C970" s="1">
        <v>800</v>
      </c>
      <c r="D970" s="5" t="s">
        <v>3429</v>
      </c>
      <c r="E970" s="6" t="s">
        <v>3430</v>
      </c>
      <c r="F970" s="7" t="s">
        <v>3431</v>
      </c>
      <c r="G970" s="8">
        <v>0.54</v>
      </c>
      <c r="H970" s="5" t="s">
        <v>3429</v>
      </c>
      <c r="I970" s="8">
        <v>0.54</v>
      </c>
      <c r="J970" s="8"/>
      <c r="K970" s="8"/>
    </row>
    <row r="971" spans="1:11" x14ac:dyDescent="0.3">
      <c r="C971" s="1">
        <v>900</v>
      </c>
      <c r="D971" s="5" t="s">
        <v>3432</v>
      </c>
      <c r="E971" s="6" t="s">
        <v>3433</v>
      </c>
      <c r="F971" s="7" t="s">
        <v>3434</v>
      </c>
      <c r="G971" s="8">
        <v>0.60750000000000004</v>
      </c>
      <c r="H971" s="5" t="s">
        <v>3432</v>
      </c>
      <c r="I971" s="8">
        <v>0.60750000000000004</v>
      </c>
      <c r="J971" s="8"/>
      <c r="K971" s="8"/>
    </row>
    <row r="972" spans="1:11" x14ac:dyDescent="0.3">
      <c r="C972" s="1">
        <v>1000</v>
      </c>
      <c r="D972" s="5" t="s">
        <v>3435</v>
      </c>
      <c r="E972" s="6" t="s">
        <v>3436</v>
      </c>
      <c r="F972" s="7" t="s">
        <v>3437</v>
      </c>
      <c r="G972" s="8">
        <v>0.67500000000000004</v>
      </c>
      <c r="H972" s="5" t="s">
        <v>3435</v>
      </c>
      <c r="I972" s="8">
        <v>0.67500000000000004</v>
      </c>
      <c r="J972" s="8"/>
      <c r="K972" s="8"/>
    </row>
    <row r="973" spans="1:11" x14ac:dyDescent="0.3">
      <c r="C973" s="1">
        <v>1250</v>
      </c>
      <c r="D973" s="5" t="s">
        <v>3438</v>
      </c>
      <c r="E973" s="6" t="s">
        <v>3439</v>
      </c>
      <c r="F973" s="7" t="s">
        <v>3440</v>
      </c>
      <c r="G973" s="8">
        <v>0.84375</v>
      </c>
      <c r="H973" s="5" t="s">
        <v>3438</v>
      </c>
      <c r="I973" s="8">
        <v>0.84375</v>
      </c>
      <c r="J973" s="8"/>
      <c r="K973" s="8"/>
    </row>
    <row r="974" spans="1:11" x14ac:dyDescent="0.3">
      <c r="C974" s="1">
        <v>1330</v>
      </c>
      <c r="D974" s="5" t="s">
        <v>3441</v>
      </c>
      <c r="E974" s="6" t="s">
        <v>3442</v>
      </c>
      <c r="F974" s="7" t="s">
        <v>3443</v>
      </c>
      <c r="G974" s="8">
        <v>0.89775000000000005</v>
      </c>
      <c r="H974" s="5" t="s">
        <v>3441</v>
      </c>
      <c r="I974" s="8">
        <v>0.89775000000000005</v>
      </c>
      <c r="J974" s="8"/>
      <c r="K974" s="8"/>
    </row>
    <row r="975" spans="1:11" x14ac:dyDescent="0.3">
      <c r="C975" s="1" t="s">
        <v>3366</v>
      </c>
      <c r="D975" s="5" t="s">
        <v>3407</v>
      </c>
      <c r="E975" s="6" t="s">
        <v>3444</v>
      </c>
      <c r="F975" s="7" t="s">
        <v>3445</v>
      </c>
      <c r="G975" s="8">
        <v>0.189</v>
      </c>
      <c r="H975" s="5" t="s">
        <v>3407</v>
      </c>
      <c r="I975" s="8">
        <v>0.189</v>
      </c>
      <c r="J975" s="8"/>
      <c r="K975" s="8"/>
    </row>
    <row r="976" spans="1:11" x14ac:dyDescent="0.3">
      <c r="C976" s="1" t="s">
        <v>3446</v>
      </c>
      <c r="D976" s="5" t="s">
        <v>3447</v>
      </c>
      <c r="E976" s="6" t="s">
        <v>3448</v>
      </c>
      <c r="F976" s="7" t="s">
        <v>3449</v>
      </c>
      <c r="G976" s="8">
        <v>0.27</v>
      </c>
      <c r="H976" s="5" t="s">
        <v>3447</v>
      </c>
      <c r="I976" s="8">
        <v>0.27</v>
      </c>
      <c r="J976" s="8"/>
      <c r="K976" s="8"/>
    </row>
    <row r="977" spans="1:11" x14ac:dyDescent="0.3">
      <c r="C977" s="1" t="s">
        <v>3450</v>
      </c>
      <c r="D977" s="5" t="s">
        <v>3451</v>
      </c>
      <c r="E977" s="6" t="s">
        <v>3452</v>
      </c>
      <c r="F977" s="7" t="s">
        <v>3453</v>
      </c>
      <c r="G977" s="8">
        <v>0.33750000000000002</v>
      </c>
      <c r="H977" s="5" t="s">
        <v>3451</v>
      </c>
      <c r="I977" s="8">
        <v>0.33750000000000002</v>
      </c>
      <c r="J977" s="8"/>
      <c r="K977" s="8"/>
    </row>
    <row r="978" spans="1:11" x14ac:dyDescent="0.3">
      <c r="C978" s="1" t="s">
        <v>3454</v>
      </c>
      <c r="D978" s="5" t="s">
        <v>3455</v>
      </c>
      <c r="E978" s="6" t="s">
        <v>3456</v>
      </c>
      <c r="F978" s="7" t="s">
        <v>3457</v>
      </c>
      <c r="G978" s="8">
        <v>0.40500000000000003</v>
      </c>
      <c r="H978" s="5" t="s">
        <v>3455</v>
      </c>
      <c r="I978" s="8">
        <v>0.40500000000000003</v>
      </c>
      <c r="J978" s="8"/>
      <c r="K978" s="8"/>
    </row>
    <row r="979" spans="1:11" x14ac:dyDescent="0.3">
      <c r="C979" s="1" t="s">
        <v>3458</v>
      </c>
      <c r="D979" s="5" t="s">
        <v>3395</v>
      </c>
      <c r="E979" s="6" t="s">
        <v>3459</v>
      </c>
      <c r="F979" s="7" t="s">
        <v>3460</v>
      </c>
      <c r="G979" s="8">
        <v>0.189</v>
      </c>
      <c r="H979" s="5" t="s">
        <v>3395</v>
      </c>
      <c r="I979" s="8">
        <v>0.189</v>
      </c>
      <c r="J979" s="8"/>
      <c r="K979" s="8"/>
    </row>
    <row r="980" spans="1:11" x14ac:dyDescent="0.3">
      <c r="C980" s="1" t="s">
        <v>3461</v>
      </c>
      <c r="D980" s="5" t="s">
        <v>3462</v>
      </c>
      <c r="E980" s="6" t="s">
        <v>3463</v>
      </c>
      <c r="F980" s="7" t="s">
        <v>3464</v>
      </c>
      <c r="G980" s="8">
        <v>0.27</v>
      </c>
      <c r="H980" s="5" t="s">
        <v>3462</v>
      </c>
      <c r="I980" s="8">
        <v>0.27</v>
      </c>
      <c r="J980" s="8"/>
      <c r="K980" s="8"/>
    </row>
    <row r="981" spans="1:11" x14ac:dyDescent="0.3">
      <c r="C981" s="1" t="s">
        <v>3465</v>
      </c>
      <c r="D981" s="5" t="s">
        <v>3466</v>
      </c>
      <c r="E981" s="6" t="s">
        <v>3467</v>
      </c>
      <c r="F981" s="7" t="s">
        <v>3468</v>
      </c>
      <c r="G981" s="8">
        <v>0.33750000000000002</v>
      </c>
      <c r="H981" s="5" t="s">
        <v>3466</v>
      </c>
      <c r="I981" s="8">
        <v>0.33750000000000002</v>
      </c>
      <c r="J981" s="8"/>
      <c r="K981" s="8"/>
    </row>
    <row r="982" spans="1:11" x14ac:dyDescent="0.3">
      <c r="C982" s="1" t="s">
        <v>3469</v>
      </c>
      <c r="D982" s="5" t="s">
        <v>3470</v>
      </c>
      <c r="E982" s="6" t="s">
        <v>3471</v>
      </c>
      <c r="F982" s="7" t="s">
        <v>3472</v>
      </c>
      <c r="G982" s="8">
        <v>0.40500000000000003</v>
      </c>
      <c r="H982" s="5" t="s">
        <v>3470</v>
      </c>
      <c r="I982" s="8">
        <v>0.40500000000000003</v>
      </c>
      <c r="J982" s="8"/>
      <c r="K982" s="8"/>
    </row>
    <row r="983" spans="1:11" ht="15.6" x14ac:dyDescent="0.3">
      <c r="D983" s="3" t="s">
        <v>3473</v>
      </c>
      <c r="E983" s="3"/>
      <c r="F983" s="3"/>
      <c r="G983" s="3"/>
      <c r="H983" s="3"/>
      <c r="I983" s="3"/>
      <c r="J983" s="8"/>
      <c r="K983" s="8"/>
    </row>
    <row r="984" spans="1:11" x14ac:dyDescent="0.3">
      <c r="C984" s="1">
        <v>500</v>
      </c>
      <c r="D984" s="5" t="s">
        <v>3474</v>
      </c>
      <c r="E984" s="6" t="s">
        <v>3475</v>
      </c>
      <c r="F984" s="7" t="s">
        <v>3476</v>
      </c>
      <c r="G984" s="8">
        <v>0.84545454545454546</v>
      </c>
      <c r="H984" s="5" t="s">
        <v>3477</v>
      </c>
      <c r="I984" s="8">
        <v>0.90909090909090906</v>
      </c>
      <c r="J984" s="8"/>
      <c r="K984" s="8"/>
    </row>
    <row r="985" spans="1:11" x14ac:dyDescent="0.3">
      <c r="C985" s="1">
        <v>665</v>
      </c>
      <c r="D985" s="5" t="s">
        <v>3478</v>
      </c>
      <c r="E985" s="6" t="s">
        <v>3479</v>
      </c>
      <c r="F985" s="7" t="s">
        <v>3480</v>
      </c>
      <c r="G985" s="8">
        <v>0.92727272727272725</v>
      </c>
      <c r="H985" s="5" t="s">
        <v>3481</v>
      </c>
      <c r="I985" s="8">
        <v>1</v>
      </c>
      <c r="J985" s="8"/>
      <c r="K985" s="8"/>
    </row>
    <row r="986" spans="1:11" x14ac:dyDescent="0.3">
      <c r="C986" s="1">
        <v>700</v>
      </c>
      <c r="D986" s="5" t="s">
        <v>3482</v>
      </c>
      <c r="E986" s="6" t="s">
        <v>3483</v>
      </c>
      <c r="F986" s="7" t="s">
        <v>3484</v>
      </c>
      <c r="G986" s="8">
        <v>0.97272727272727266</v>
      </c>
      <c r="H986" s="5" t="s">
        <v>3485</v>
      </c>
      <c r="I986" s="8">
        <v>1.0545454545454545</v>
      </c>
      <c r="J986" s="8"/>
      <c r="K986" s="8"/>
    </row>
    <row r="987" spans="1:11" x14ac:dyDescent="0.3">
      <c r="C987" s="1">
        <v>800</v>
      </c>
      <c r="D987" s="5" t="s">
        <v>3486</v>
      </c>
      <c r="E987" s="6" t="s">
        <v>3487</v>
      </c>
      <c r="F987" s="7" t="s">
        <v>3488</v>
      </c>
      <c r="G987" s="8">
        <v>1.1090909090909089</v>
      </c>
      <c r="H987" s="5" t="s">
        <v>3489</v>
      </c>
      <c r="I987" s="8">
        <v>1.2</v>
      </c>
      <c r="J987" s="8"/>
      <c r="K987" s="8"/>
    </row>
    <row r="988" spans="1:11" x14ac:dyDescent="0.3">
      <c r="C988" s="1">
        <v>900</v>
      </c>
      <c r="D988" s="5" t="s">
        <v>3490</v>
      </c>
      <c r="E988" s="6" t="s">
        <v>3491</v>
      </c>
      <c r="F988" s="7" t="s">
        <v>3492</v>
      </c>
      <c r="G988" s="8">
        <v>1.1727272727272726</v>
      </c>
      <c r="H988" s="5" t="s">
        <v>3493</v>
      </c>
      <c r="I988" s="8">
        <v>1.2636363636363634</v>
      </c>
      <c r="J988" s="8"/>
      <c r="K988" s="8"/>
    </row>
    <row r="989" spans="1:11" x14ac:dyDescent="0.3">
      <c r="C989" s="1">
        <v>1000</v>
      </c>
      <c r="D989" s="5" t="s">
        <v>3494</v>
      </c>
      <c r="E989" s="6" t="s">
        <v>3495</v>
      </c>
      <c r="F989" s="7" t="s">
        <v>3496</v>
      </c>
      <c r="G989" s="8">
        <v>1.2999999999999998</v>
      </c>
      <c r="H989" s="5" t="s">
        <v>3497</v>
      </c>
      <c r="I989" s="8">
        <v>1.4</v>
      </c>
      <c r="J989" s="8"/>
      <c r="K989" s="8"/>
    </row>
    <row r="990" spans="1:11" x14ac:dyDescent="0.3">
      <c r="C990" s="1">
        <v>1250</v>
      </c>
      <c r="D990" s="5" t="s">
        <v>3498</v>
      </c>
      <c r="E990" s="6" t="s">
        <v>3499</v>
      </c>
      <c r="F990" s="7" t="s">
        <v>3500</v>
      </c>
      <c r="G990" s="8">
        <v>1.5454545454545452</v>
      </c>
      <c r="H990" s="5" t="s">
        <v>3501</v>
      </c>
      <c r="I990" s="8">
        <v>1.6727272727272726</v>
      </c>
      <c r="J990" s="8"/>
      <c r="K990" s="8"/>
    </row>
    <row r="991" spans="1:11" x14ac:dyDescent="0.3">
      <c r="C991" s="1">
        <v>1330</v>
      </c>
      <c r="D991" s="5" t="s">
        <v>3502</v>
      </c>
      <c r="E991" s="6" t="s">
        <v>3503</v>
      </c>
      <c r="F991" s="7" t="s">
        <v>3504</v>
      </c>
      <c r="G991" s="8">
        <v>1.6363636363636362</v>
      </c>
      <c r="H991" s="5" t="s">
        <v>3505</v>
      </c>
      <c r="I991" s="8">
        <v>1.7636363636363634</v>
      </c>
      <c r="J991" s="8"/>
      <c r="K991" s="8"/>
    </row>
    <row r="992" spans="1:11" x14ac:dyDescent="0.3">
      <c r="A992" s="1">
        <v>300</v>
      </c>
      <c r="B992" s="1" t="s">
        <v>1046</v>
      </c>
      <c r="C992" s="1" t="str">
        <f>A992&amp;B992</f>
        <v>300IC90</v>
      </c>
      <c r="D992" s="5" t="s">
        <v>3506</v>
      </c>
      <c r="E992" s="6" t="s">
        <v>3507</v>
      </c>
      <c r="F992" s="7" t="s">
        <v>3508</v>
      </c>
      <c r="G992" s="8">
        <v>0.85454545454545439</v>
      </c>
      <c r="H992" s="5" t="s">
        <v>3509</v>
      </c>
      <c r="I992" s="8">
        <v>0.92727272727272725</v>
      </c>
      <c r="J992" s="8"/>
      <c r="K992" s="8"/>
    </row>
    <row r="993" spans="1:11" x14ac:dyDescent="0.3">
      <c r="A993" s="1">
        <v>400</v>
      </c>
      <c r="B993" s="1" t="s">
        <v>1046</v>
      </c>
      <c r="C993" s="1" t="str">
        <f t="shared" ref="C993:C999" si="23">A993&amp;B993</f>
        <v>400IC90</v>
      </c>
      <c r="D993" s="5" t="s">
        <v>3510</v>
      </c>
      <c r="E993" s="6" t="s">
        <v>3511</v>
      </c>
      <c r="F993" s="7" t="s">
        <v>3512</v>
      </c>
      <c r="G993" s="8">
        <v>0.79090909090909089</v>
      </c>
      <c r="H993" s="5" t="s">
        <v>3513</v>
      </c>
      <c r="I993" s="8">
        <v>0.85454545454545439</v>
      </c>
      <c r="J993" s="8"/>
      <c r="K993" s="8"/>
    </row>
    <row r="994" spans="1:11" x14ac:dyDescent="0.3">
      <c r="A994" s="1">
        <v>500</v>
      </c>
      <c r="B994" s="1" t="s">
        <v>1046</v>
      </c>
      <c r="C994" s="1" t="str">
        <f t="shared" si="23"/>
        <v>500IC90</v>
      </c>
      <c r="D994" s="5" t="s">
        <v>3514</v>
      </c>
      <c r="E994" s="6" t="s">
        <v>3515</v>
      </c>
      <c r="F994" s="7" t="s">
        <v>3516</v>
      </c>
      <c r="G994" s="8">
        <v>0.72727272727272729</v>
      </c>
      <c r="H994" s="5" t="s">
        <v>3517</v>
      </c>
      <c r="I994" s="8">
        <v>0.78181818181818175</v>
      </c>
      <c r="J994" s="8"/>
      <c r="K994" s="8"/>
    </row>
    <row r="995" spans="1:11" x14ac:dyDescent="0.3">
      <c r="A995" s="1">
        <v>600</v>
      </c>
      <c r="B995" s="1" t="s">
        <v>1046</v>
      </c>
      <c r="C995" s="1" t="str">
        <f t="shared" si="23"/>
        <v>600IC90</v>
      </c>
      <c r="D995" s="5" t="s">
        <v>3518</v>
      </c>
      <c r="E995" s="6" t="s">
        <v>3519</v>
      </c>
      <c r="F995" s="7" t="s">
        <v>3520</v>
      </c>
      <c r="G995" s="8">
        <v>0.66363636363636358</v>
      </c>
      <c r="H995" s="5" t="s">
        <v>3521</v>
      </c>
      <c r="I995" s="8">
        <v>0.71818181818181814</v>
      </c>
      <c r="J995" s="8"/>
      <c r="K995" s="8"/>
    </row>
    <row r="996" spans="1:11" x14ac:dyDescent="0.3">
      <c r="A996" s="1">
        <v>300</v>
      </c>
      <c r="B996" s="1" t="s">
        <v>1051</v>
      </c>
      <c r="C996" s="1" t="str">
        <f t="shared" si="23"/>
        <v>300OC90</v>
      </c>
      <c r="D996" s="5" t="s">
        <v>3522</v>
      </c>
      <c r="E996" s="6" t="s">
        <v>3523</v>
      </c>
      <c r="F996" s="7" t="s">
        <v>3524</v>
      </c>
      <c r="G996" s="8">
        <v>1.2363636363636363</v>
      </c>
      <c r="H996" s="5" t="s">
        <v>3525</v>
      </c>
      <c r="I996" s="8">
        <v>1.3363636363636362</v>
      </c>
      <c r="J996" s="8"/>
      <c r="K996" s="8"/>
    </row>
    <row r="997" spans="1:11" x14ac:dyDescent="0.3">
      <c r="A997" s="1">
        <v>400</v>
      </c>
      <c r="B997" s="1" t="s">
        <v>1051</v>
      </c>
      <c r="C997" s="1" t="str">
        <f t="shared" si="23"/>
        <v>400OC90</v>
      </c>
      <c r="D997" s="5" t="s">
        <v>3526</v>
      </c>
      <c r="E997" s="6" t="s">
        <v>3527</v>
      </c>
      <c r="F997" s="7" t="s">
        <v>3528</v>
      </c>
      <c r="G997" s="8">
        <v>1.3272727272727272</v>
      </c>
      <c r="H997" s="5" t="s">
        <v>3529</v>
      </c>
      <c r="I997" s="8">
        <v>1.4363636363636363</v>
      </c>
      <c r="J997" s="8"/>
      <c r="K997" s="8"/>
    </row>
    <row r="998" spans="1:11" x14ac:dyDescent="0.3">
      <c r="A998" s="1">
        <v>500</v>
      </c>
      <c r="B998" s="1" t="s">
        <v>1051</v>
      </c>
      <c r="C998" s="1" t="str">
        <f t="shared" si="23"/>
        <v>500OC90</v>
      </c>
      <c r="D998" s="5" t="s">
        <v>3530</v>
      </c>
      <c r="E998" s="6" t="s">
        <v>3531</v>
      </c>
      <c r="F998" s="7" t="s">
        <v>3532</v>
      </c>
      <c r="G998" s="8">
        <v>1.4636363636363636</v>
      </c>
      <c r="H998" s="5" t="s">
        <v>3533</v>
      </c>
      <c r="I998" s="8">
        <v>1.5818181818181818</v>
      </c>
      <c r="J998" s="8"/>
      <c r="K998" s="8"/>
    </row>
    <row r="999" spans="1:11" x14ac:dyDescent="0.3">
      <c r="A999" s="1">
        <v>600</v>
      </c>
      <c r="B999" s="1" t="s">
        <v>1051</v>
      </c>
      <c r="C999" s="1" t="str">
        <f t="shared" si="23"/>
        <v>600OC90</v>
      </c>
      <c r="D999" s="5" t="s">
        <v>3534</v>
      </c>
      <c r="E999" s="6" t="s">
        <v>3535</v>
      </c>
      <c r="F999" s="7" t="s">
        <v>3536</v>
      </c>
      <c r="G999" s="8">
        <v>1.5545454545454545</v>
      </c>
      <c r="H999" s="5" t="s">
        <v>3537</v>
      </c>
      <c r="I999" s="8">
        <v>1.6818181818181817</v>
      </c>
      <c r="J999" s="8"/>
      <c r="K999" s="8"/>
    </row>
    <row r="1000" spans="1:11" ht="15.6" x14ac:dyDescent="0.3">
      <c r="D1000" s="3" t="s">
        <v>3538</v>
      </c>
      <c r="E1000" s="3"/>
      <c r="F1000" s="3"/>
      <c r="G1000" s="3"/>
      <c r="H1000" s="3"/>
      <c r="I1000" s="3"/>
      <c r="J1000" s="8"/>
      <c r="K1000" s="8"/>
    </row>
    <row r="1001" spans="1:11" x14ac:dyDescent="0.3">
      <c r="C1001" s="1">
        <v>500</v>
      </c>
      <c r="D1001" s="5" t="s">
        <v>3539</v>
      </c>
      <c r="E1001" s="6" t="s">
        <v>3540</v>
      </c>
      <c r="F1001" s="7" t="s">
        <v>3541</v>
      </c>
      <c r="G1001" s="8">
        <v>0.9181818181818181</v>
      </c>
      <c r="H1001" s="5" t="s">
        <v>3542</v>
      </c>
      <c r="I1001" s="8">
        <v>0.99090909090909085</v>
      </c>
      <c r="J1001" s="8"/>
      <c r="K1001" s="8"/>
    </row>
    <row r="1002" spans="1:11" x14ac:dyDescent="0.3">
      <c r="C1002" s="1">
        <v>665</v>
      </c>
      <c r="D1002" s="5" t="s">
        <v>3543</v>
      </c>
      <c r="E1002" s="6" t="s">
        <v>3544</v>
      </c>
      <c r="F1002" s="7" t="s">
        <v>3545</v>
      </c>
      <c r="G1002" s="8">
        <v>1.009090909090909</v>
      </c>
      <c r="H1002" s="5" t="s">
        <v>3546</v>
      </c>
      <c r="I1002" s="8">
        <v>1.0909090909090908</v>
      </c>
      <c r="J1002" s="8"/>
      <c r="K1002" s="8"/>
    </row>
    <row r="1003" spans="1:11" x14ac:dyDescent="0.3">
      <c r="C1003" s="1">
        <v>700</v>
      </c>
      <c r="D1003" s="5" t="s">
        <v>3547</v>
      </c>
      <c r="E1003" s="6" t="s">
        <v>3548</v>
      </c>
      <c r="F1003" s="7" t="s">
        <v>3549</v>
      </c>
      <c r="G1003" s="8">
        <v>1.0636363636363635</v>
      </c>
      <c r="H1003" s="5" t="s">
        <v>3550</v>
      </c>
      <c r="I1003" s="8">
        <v>1.1454545454545453</v>
      </c>
      <c r="J1003" s="8"/>
      <c r="K1003" s="8"/>
    </row>
    <row r="1004" spans="1:11" x14ac:dyDescent="0.3">
      <c r="C1004" s="1">
        <v>800</v>
      </c>
      <c r="D1004" s="5" t="s">
        <v>3551</v>
      </c>
      <c r="E1004" s="6" t="s">
        <v>3552</v>
      </c>
      <c r="F1004" s="7" t="s">
        <v>3553</v>
      </c>
      <c r="G1004" s="8">
        <v>1.209090909090909</v>
      </c>
      <c r="H1004" s="5" t="s">
        <v>3554</v>
      </c>
      <c r="I1004" s="8">
        <v>1.3090909090909089</v>
      </c>
      <c r="J1004" s="8"/>
      <c r="K1004" s="8"/>
    </row>
    <row r="1005" spans="1:11" x14ac:dyDescent="0.3">
      <c r="C1005" s="1">
        <v>900</v>
      </c>
      <c r="D1005" s="5" t="s">
        <v>3555</v>
      </c>
      <c r="E1005" s="6" t="s">
        <v>3556</v>
      </c>
      <c r="F1005" s="7" t="s">
        <v>3557</v>
      </c>
      <c r="G1005" s="8">
        <v>1.2818181818181817</v>
      </c>
      <c r="H1005" s="5" t="s">
        <v>3558</v>
      </c>
      <c r="I1005" s="8">
        <v>1.3818181818181816</v>
      </c>
      <c r="J1005" s="8"/>
      <c r="K1005" s="8"/>
    </row>
    <row r="1006" spans="1:11" x14ac:dyDescent="0.3">
      <c r="C1006" s="1">
        <v>1000</v>
      </c>
      <c r="D1006" s="5" t="s">
        <v>3559</v>
      </c>
      <c r="E1006" s="6" t="s">
        <v>3560</v>
      </c>
      <c r="F1006" s="7" t="s">
        <v>3561</v>
      </c>
      <c r="G1006" s="8">
        <v>1.4545454545454546</v>
      </c>
      <c r="H1006" s="5" t="s">
        <v>3562</v>
      </c>
      <c r="I1006" s="8">
        <v>1.5727272727272725</v>
      </c>
      <c r="J1006" s="8"/>
      <c r="K1006" s="8"/>
    </row>
    <row r="1007" spans="1:11" x14ac:dyDescent="0.3">
      <c r="C1007" s="1">
        <v>1250</v>
      </c>
      <c r="D1007" s="5" t="s">
        <v>3563</v>
      </c>
      <c r="E1007" s="6" t="s">
        <v>3564</v>
      </c>
      <c r="F1007" s="7" t="s">
        <v>3565</v>
      </c>
      <c r="G1007" s="8">
        <v>1.6818181818181817</v>
      </c>
      <c r="H1007" s="5" t="s">
        <v>3566</v>
      </c>
      <c r="I1007" s="8">
        <v>1.8181818181818181</v>
      </c>
      <c r="J1007" s="8"/>
      <c r="K1007" s="8"/>
    </row>
    <row r="1008" spans="1:11" x14ac:dyDescent="0.3">
      <c r="C1008" s="1">
        <v>1330</v>
      </c>
      <c r="D1008" s="5" t="s">
        <v>3567</v>
      </c>
      <c r="E1008" s="6" t="s">
        <v>3568</v>
      </c>
      <c r="F1008" s="7" t="s">
        <v>3569</v>
      </c>
      <c r="G1008" s="8">
        <v>1.7818181818181817</v>
      </c>
      <c r="H1008" s="5" t="s">
        <v>3570</v>
      </c>
      <c r="I1008" s="8">
        <v>1.9272727272727272</v>
      </c>
      <c r="J1008" s="8"/>
      <c r="K1008" s="8"/>
    </row>
    <row r="1009" spans="3:16" ht="15.6" x14ac:dyDescent="0.3">
      <c r="D1009" s="3" t="s">
        <v>3571</v>
      </c>
      <c r="E1009" s="3"/>
      <c r="F1009" s="3"/>
      <c r="G1009" s="3"/>
      <c r="H1009" s="3"/>
      <c r="I1009" s="3"/>
      <c r="J1009" s="8"/>
      <c r="K1009" s="8"/>
    </row>
    <row r="1010" spans="3:16" ht="15.6" x14ac:dyDescent="0.3">
      <c r="D1010" s="4" t="s">
        <v>3572</v>
      </c>
      <c r="E1010" s="4"/>
      <c r="F1010" s="4"/>
      <c r="G1010" s="4"/>
      <c r="H1010" s="4"/>
      <c r="I1010" s="4"/>
      <c r="J1010" s="8"/>
      <c r="K1010" s="8"/>
    </row>
    <row r="1011" spans="3:16" x14ac:dyDescent="0.3">
      <c r="C1011" s="1">
        <v>500</v>
      </c>
      <c r="D1011" s="5" t="s">
        <v>3573</v>
      </c>
      <c r="E1011" s="6" t="s">
        <v>3574</v>
      </c>
      <c r="F1011" s="7" t="s">
        <v>3575</v>
      </c>
      <c r="G1011" s="8">
        <v>3.2090909090909085</v>
      </c>
      <c r="H1011" s="5" t="s">
        <v>3576</v>
      </c>
      <c r="I1011" s="8">
        <v>3.4636363636363634</v>
      </c>
      <c r="J1011" s="8"/>
      <c r="K1011" s="8"/>
    </row>
    <row r="1012" spans="3:16" x14ac:dyDescent="0.3">
      <c r="C1012" s="1">
        <v>665</v>
      </c>
      <c r="D1012" s="5" t="s">
        <v>3577</v>
      </c>
      <c r="E1012" s="6" t="s">
        <v>3578</v>
      </c>
      <c r="F1012" s="7" t="s">
        <v>3579</v>
      </c>
      <c r="G1012" s="8">
        <v>3.62</v>
      </c>
      <c r="H1012" s="5" t="s">
        <v>3580</v>
      </c>
      <c r="I1012" s="8">
        <v>3.9096000000000002</v>
      </c>
      <c r="J1012" s="8"/>
      <c r="K1012" s="8"/>
    </row>
    <row r="1013" spans="3:16" x14ac:dyDescent="0.3">
      <c r="C1013" s="1">
        <v>700</v>
      </c>
      <c r="D1013" s="5" t="s">
        <v>3581</v>
      </c>
      <c r="E1013" s="6" t="s">
        <v>3582</v>
      </c>
      <c r="F1013" s="7" t="s">
        <v>3583</v>
      </c>
      <c r="G1013" s="8">
        <v>4.0181818181818176</v>
      </c>
      <c r="H1013" s="5" t="s">
        <v>3584</v>
      </c>
      <c r="I1013" s="8">
        <v>4.3454545454545457</v>
      </c>
      <c r="J1013" s="8"/>
      <c r="K1013" s="8"/>
    </row>
    <row r="1014" spans="3:16" x14ac:dyDescent="0.3">
      <c r="C1014" s="1">
        <v>800</v>
      </c>
      <c r="D1014" s="5" t="s">
        <v>3585</v>
      </c>
      <c r="E1014" s="6" t="s">
        <v>3586</v>
      </c>
      <c r="F1014" s="7" t="s">
        <v>3587</v>
      </c>
      <c r="G1014" s="8">
        <v>4.172727272727272</v>
      </c>
      <c r="H1014" s="5" t="s">
        <v>3588</v>
      </c>
      <c r="I1014" s="8">
        <v>4.5090909090909088</v>
      </c>
      <c r="J1014" s="8"/>
      <c r="K1014" s="8"/>
    </row>
    <row r="1015" spans="3:16" x14ac:dyDescent="0.3">
      <c r="C1015" s="1">
        <v>900</v>
      </c>
      <c r="D1015" s="5" t="s">
        <v>3589</v>
      </c>
      <c r="E1015" s="6" t="s">
        <v>3590</v>
      </c>
      <c r="F1015" s="7" t="s">
        <v>3591</v>
      </c>
      <c r="G1015" s="8">
        <v>4.5818181818181811</v>
      </c>
      <c r="H1015" s="5" t="s">
        <v>3592</v>
      </c>
      <c r="I1015" s="8">
        <v>4.9454545454545453</v>
      </c>
      <c r="J1015" s="8"/>
      <c r="K1015" s="8"/>
    </row>
    <row r="1016" spans="3:16" x14ac:dyDescent="0.3">
      <c r="C1016" s="1">
        <v>1000</v>
      </c>
      <c r="D1016" s="5" t="s">
        <v>3593</v>
      </c>
      <c r="E1016" s="6" t="s">
        <v>3594</v>
      </c>
      <c r="F1016" s="7" t="s">
        <v>3595</v>
      </c>
      <c r="G1016" s="8">
        <v>5.290909090909091</v>
      </c>
      <c r="H1016" s="5" t="s">
        <v>3596</v>
      </c>
      <c r="I1016" s="8">
        <v>5.7181818181818178</v>
      </c>
      <c r="J1016" s="8"/>
      <c r="K1016" s="8"/>
    </row>
    <row r="1017" spans="3:16" x14ac:dyDescent="0.3">
      <c r="C1017" s="1">
        <v>1250</v>
      </c>
      <c r="D1017" s="5" t="s">
        <v>3597</v>
      </c>
      <c r="E1017" s="6" t="s">
        <v>3598</v>
      </c>
      <c r="F1017" s="7" t="s">
        <v>3599</v>
      </c>
      <c r="G1017" s="8">
        <v>6.9272727272727268</v>
      </c>
      <c r="H1017" s="5" t="s">
        <v>3600</v>
      </c>
      <c r="I1017" s="8">
        <v>7.4818181818181815</v>
      </c>
      <c r="J1017" s="8"/>
      <c r="K1017" s="8"/>
    </row>
    <row r="1018" spans="3:16" x14ac:dyDescent="0.3">
      <c r="C1018" s="1">
        <v>1330</v>
      </c>
      <c r="D1018" s="5" t="s">
        <v>3601</v>
      </c>
      <c r="E1018" s="6" t="s">
        <v>3602</v>
      </c>
      <c r="F1018" s="7" t="s">
        <v>3603</v>
      </c>
      <c r="G1018" s="8">
        <v>7.4363636363636356</v>
      </c>
      <c r="H1018" s="5" t="s">
        <v>3604</v>
      </c>
      <c r="I1018" s="8">
        <v>8.0272727272727273</v>
      </c>
      <c r="J1018" s="8"/>
      <c r="K1018" s="8"/>
      <c r="P1018" s="28"/>
    </row>
    <row r="1019" spans="3:16" ht="15.6" x14ac:dyDescent="0.3">
      <c r="D1019" s="4" t="s">
        <v>3605</v>
      </c>
      <c r="E1019" s="4"/>
      <c r="F1019" s="4"/>
      <c r="G1019" s="4"/>
      <c r="H1019" s="4"/>
      <c r="I1019" s="4"/>
      <c r="J1019" s="8"/>
      <c r="K1019" s="8"/>
      <c r="P1019" s="28"/>
    </row>
    <row r="1020" spans="3:16" x14ac:dyDescent="0.3">
      <c r="C1020" s="1">
        <v>500</v>
      </c>
      <c r="D1020" s="5" t="s">
        <v>3606</v>
      </c>
      <c r="E1020" s="6" t="s">
        <v>3607</v>
      </c>
      <c r="F1020" s="7" t="s">
        <v>3608</v>
      </c>
      <c r="G1020" s="8">
        <v>5.3654399999999995</v>
      </c>
      <c r="H1020" s="5" t="s">
        <v>3609</v>
      </c>
      <c r="I1020" s="8">
        <v>5.7946751999999995</v>
      </c>
      <c r="J1020" s="8"/>
      <c r="K1020" s="8"/>
      <c r="P1020" s="28"/>
    </row>
    <row r="1021" spans="3:16" x14ac:dyDescent="0.3">
      <c r="C1021" s="1">
        <v>665</v>
      </c>
      <c r="D1021" s="5" t="s">
        <v>3610</v>
      </c>
      <c r="E1021" s="6" t="s">
        <v>3611</v>
      </c>
      <c r="F1021" s="7" t="s">
        <v>3612</v>
      </c>
      <c r="G1021" s="8">
        <v>7.3872</v>
      </c>
      <c r="H1021" s="5" t="s">
        <v>3613</v>
      </c>
      <c r="I1021" s="8">
        <v>7.9781759999999995</v>
      </c>
      <c r="J1021" s="8"/>
      <c r="K1021" s="8"/>
      <c r="P1021" s="28"/>
    </row>
    <row r="1022" spans="3:16" x14ac:dyDescent="0.3">
      <c r="C1022" s="1">
        <v>700</v>
      </c>
      <c r="D1022" s="5" t="s">
        <v>3614</v>
      </c>
      <c r="E1022" s="6" t="s">
        <v>3615</v>
      </c>
      <c r="F1022" s="7" t="s">
        <v>3616</v>
      </c>
      <c r="G1022" s="8">
        <v>7.5168000000000008</v>
      </c>
      <c r="H1022" s="5" t="s">
        <v>3617</v>
      </c>
      <c r="I1022" s="8">
        <v>8.1181439999999991</v>
      </c>
      <c r="J1022" s="8"/>
      <c r="K1022" s="8"/>
      <c r="P1022" s="28"/>
    </row>
    <row r="1023" spans="3:16" x14ac:dyDescent="0.3">
      <c r="C1023" s="1">
        <v>800</v>
      </c>
      <c r="D1023" s="5" t="s">
        <v>3618</v>
      </c>
      <c r="E1023" s="6" t="s">
        <v>3619</v>
      </c>
      <c r="F1023" s="7" t="s">
        <v>3620</v>
      </c>
      <c r="G1023" s="8">
        <v>8.5924800000000001</v>
      </c>
      <c r="H1023" s="5" t="s">
        <v>3621</v>
      </c>
      <c r="I1023" s="8">
        <v>9.2798783999999994</v>
      </c>
      <c r="J1023" s="8"/>
      <c r="K1023" s="8"/>
      <c r="P1023" s="28"/>
    </row>
    <row r="1024" spans="3:16" x14ac:dyDescent="0.3">
      <c r="C1024" s="1">
        <v>900</v>
      </c>
      <c r="D1024" s="5" t="s">
        <v>3622</v>
      </c>
      <c r="E1024" s="6" t="s">
        <v>3623</v>
      </c>
      <c r="F1024" s="7" t="s">
        <v>3624</v>
      </c>
      <c r="G1024" s="8">
        <v>9.6681600000000003</v>
      </c>
      <c r="H1024" s="5" t="s">
        <v>3625</v>
      </c>
      <c r="I1024" s="8">
        <v>10.4416128</v>
      </c>
      <c r="J1024" s="8"/>
      <c r="K1024" s="8"/>
      <c r="P1024" s="28"/>
    </row>
    <row r="1025" spans="3:16" x14ac:dyDescent="0.3">
      <c r="C1025" s="1">
        <v>1000</v>
      </c>
      <c r="D1025" s="5" t="s">
        <v>3626</v>
      </c>
      <c r="E1025" s="6" t="s">
        <v>3627</v>
      </c>
      <c r="F1025" s="7" t="s">
        <v>3628</v>
      </c>
      <c r="G1025" s="8">
        <v>10.743839999999999</v>
      </c>
      <c r="H1025" s="5" t="s">
        <v>3629</v>
      </c>
      <c r="I1025" s="8">
        <v>11.603347199999998</v>
      </c>
      <c r="J1025" s="8"/>
      <c r="K1025" s="8"/>
      <c r="P1025" s="28"/>
    </row>
    <row r="1026" spans="3:16" x14ac:dyDescent="0.3">
      <c r="C1026" s="1">
        <v>1250</v>
      </c>
      <c r="D1026" s="5" t="s">
        <v>3630</v>
      </c>
      <c r="E1026" s="6" t="s">
        <v>3631</v>
      </c>
      <c r="F1026" s="7" t="s">
        <v>3632</v>
      </c>
      <c r="G1026" s="8">
        <v>13.426559999999998</v>
      </c>
      <c r="H1026" s="5" t="s">
        <v>3633</v>
      </c>
      <c r="I1026" s="8">
        <v>14.500684799999998</v>
      </c>
      <c r="J1026" s="8"/>
      <c r="K1026" s="8"/>
      <c r="P1026" s="28"/>
    </row>
    <row r="1027" spans="3:16" x14ac:dyDescent="0.3">
      <c r="C1027" s="1">
        <v>1330</v>
      </c>
      <c r="D1027" s="5" t="s">
        <v>3634</v>
      </c>
      <c r="E1027" s="6" t="s">
        <v>3635</v>
      </c>
      <c r="F1027" s="7" t="s">
        <v>3636</v>
      </c>
      <c r="G1027" s="8">
        <v>14.281919999999998</v>
      </c>
      <c r="H1027" s="5" t="s">
        <v>3637</v>
      </c>
      <c r="I1027" s="8">
        <v>15.424473599999999</v>
      </c>
      <c r="J1027" s="8"/>
      <c r="K1027" s="8"/>
      <c r="P1027" s="28"/>
    </row>
    <row r="1028" spans="3:16" ht="15.6" x14ac:dyDescent="0.3">
      <c r="D1028" s="4" t="s">
        <v>3638</v>
      </c>
      <c r="E1028" s="4"/>
      <c r="F1028" s="4"/>
      <c r="G1028" s="4"/>
      <c r="H1028" s="4"/>
      <c r="I1028" s="4"/>
      <c r="J1028" s="8"/>
      <c r="K1028" s="8"/>
      <c r="P1028" s="28"/>
    </row>
    <row r="1029" spans="3:16" x14ac:dyDescent="0.3">
      <c r="C1029" s="1">
        <v>500</v>
      </c>
      <c r="D1029" s="5" t="s">
        <v>3639</v>
      </c>
      <c r="E1029" s="6" t="s">
        <v>3640</v>
      </c>
      <c r="F1029" s="7" t="s">
        <v>3641</v>
      </c>
      <c r="G1029" s="8">
        <v>5.3654399999999995</v>
      </c>
      <c r="H1029" s="5" t="s">
        <v>3642</v>
      </c>
      <c r="I1029" s="8">
        <v>5.7946751999999995</v>
      </c>
      <c r="J1029" s="8"/>
      <c r="K1029" s="8"/>
      <c r="M1029" s="29"/>
      <c r="P1029" s="28"/>
    </row>
    <row r="1030" spans="3:16" x14ac:dyDescent="0.3">
      <c r="C1030" s="1">
        <v>665</v>
      </c>
      <c r="D1030" s="5" t="s">
        <v>3643</v>
      </c>
      <c r="E1030" s="6" t="s">
        <v>3644</v>
      </c>
      <c r="F1030" s="7" t="s">
        <v>3645</v>
      </c>
      <c r="G1030" s="8">
        <v>7.3872</v>
      </c>
      <c r="H1030" s="5" t="s">
        <v>3646</v>
      </c>
      <c r="I1030" s="8">
        <v>7.9781760000000004</v>
      </c>
      <c r="J1030" s="8"/>
      <c r="K1030" s="8"/>
      <c r="P1030" s="28"/>
    </row>
    <row r="1031" spans="3:16" x14ac:dyDescent="0.3">
      <c r="C1031" s="1">
        <v>700</v>
      </c>
      <c r="D1031" s="5" t="s">
        <v>3647</v>
      </c>
      <c r="E1031" s="6" t="s">
        <v>3648</v>
      </c>
      <c r="F1031" s="7" t="s">
        <v>3649</v>
      </c>
      <c r="G1031" s="8">
        <v>7.5168000000000008</v>
      </c>
      <c r="H1031" s="5" t="s">
        <v>3650</v>
      </c>
      <c r="I1031" s="8">
        <v>8.1181440000000009</v>
      </c>
      <c r="J1031" s="8"/>
      <c r="K1031" s="8"/>
      <c r="P1031" s="28"/>
    </row>
    <row r="1032" spans="3:16" x14ac:dyDescent="0.3">
      <c r="C1032" s="1">
        <v>800</v>
      </c>
      <c r="D1032" s="5" t="s">
        <v>3651</v>
      </c>
      <c r="E1032" s="6" t="s">
        <v>3652</v>
      </c>
      <c r="F1032" s="7" t="s">
        <v>3653</v>
      </c>
      <c r="G1032" s="8">
        <v>8.5924800000000001</v>
      </c>
      <c r="H1032" s="5" t="s">
        <v>3654</v>
      </c>
      <c r="I1032" s="8">
        <v>9.2798783999999994</v>
      </c>
      <c r="J1032" s="8"/>
      <c r="K1032" s="8"/>
      <c r="P1032" s="28"/>
    </row>
    <row r="1033" spans="3:16" x14ac:dyDescent="0.3">
      <c r="C1033" s="1">
        <v>900</v>
      </c>
      <c r="D1033" s="5" t="s">
        <v>3655</v>
      </c>
      <c r="E1033" s="6" t="s">
        <v>3656</v>
      </c>
      <c r="F1033" s="7" t="s">
        <v>3657</v>
      </c>
      <c r="G1033" s="8">
        <v>9.6681600000000003</v>
      </c>
      <c r="H1033" s="5" t="s">
        <v>3658</v>
      </c>
      <c r="I1033" s="8">
        <v>10.441612800000001</v>
      </c>
      <c r="J1033" s="8"/>
      <c r="K1033" s="8"/>
      <c r="P1033" s="28"/>
    </row>
    <row r="1034" spans="3:16" x14ac:dyDescent="0.3">
      <c r="C1034" s="1">
        <v>1000</v>
      </c>
      <c r="D1034" s="5" t="s">
        <v>3659</v>
      </c>
      <c r="E1034" s="6" t="s">
        <v>3660</v>
      </c>
      <c r="F1034" s="7" t="s">
        <v>3661</v>
      </c>
      <c r="G1034" s="8">
        <v>10.743839999999999</v>
      </c>
      <c r="H1034" s="5" t="s">
        <v>3662</v>
      </c>
      <c r="I1034" s="8">
        <v>11.603347199999998</v>
      </c>
      <c r="J1034" s="8"/>
      <c r="K1034" s="8"/>
      <c r="P1034" s="28"/>
    </row>
    <row r="1035" spans="3:16" x14ac:dyDescent="0.3">
      <c r="C1035" s="1">
        <v>1250</v>
      </c>
      <c r="D1035" s="5" t="s">
        <v>3663</v>
      </c>
      <c r="E1035" s="6" t="s">
        <v>3664</v>
      </c>
      <c r="F1035" s="7" t="s">
        <v>3665</v>
      </c>
      <c r="G1035" s="8">
        <v>13.426559999999998</v>
      </c>
      <c r="H1035" s="5" t="s">
        <v>3666</v>
      </c>
      <c r="I1035" s="8">
        <v>14.500684799999998</v>
      </c>
      <c r="J1035" s="8"/>
      <c r="K1035" s="8"/>
      <c r="P1035" s="28"/>
    </row>
    <row r="1036" spans="3:16" x14ac:dyDescent="0.3">
      <c r="C1036" s="1">
        <v>1330</v>
      </c>
      <c r="D1036" s="5" t="s">
        <v>3667</v>
      </c>
      <c r="E1036" s="6" t="s">
        <v>3668</v>
      </c>
      <c r="F1036" s="7" t="s">
        <v>3669</v>
      </c>
      <c r="G1036" s="8">
        <v>14.281919999999998</v>
      </c>
      <c r="H1036" s="5" t="s">
        <v>3670</v>
      </c>
      <c r="I1036" s="8">
        <v>15.424473599999999</v>
      </c>
      <c r="J1036" s="8"/>
      <c r="K1036" s="8"/>
      <c r="P1036" s="28"/>
    </row>
    <row r="1037" spans="3:16" ht="15.6" x14ac:dyDescent="0.3">
      <c r="D1037" s="4" t="s">
        <v>3671</v>
      </c>
      <c r="E1037" s="4"/>
      <c r="F1037" s="4"/>
      <c r="G1037" s="4"/>
      <c r="H1037" s="4"/>
      <c r="I1037" s="4"/>
      <c r="J1037" s="8"/>
      <c r="K1037" s="8"/>
      <c r="P1037" s="28"/>
    </row>
    <row r="1038" spans="3:16" x14ac:dyDescent="0.3">
      <c r="C1038" s="1">
        <v>500</v>
      </c>
      <c r="D1038" s="5" t="s">
        <v>3672</v>
      </c>
      <c r="E1038" s="6" t="s">
        <v>3673</v>
      </c>
      <c r="F1038" s="7" t="s">
        <v>3674</v>
      </c>
      <c r="G1038" s="8">
        <v>5.3654399999999995</v>
      </c>
      <c r="H1038" s="5" t="s">
        <v>3675</v>
      </c>
      <c r="I1038" s="8">
        <v>5.7946751999999995</v>
      </c>
      <c r="J1038" s="8"/>
      <c r="K1038" s="8"/>
      <c r="P1038" s="28"/>
    </row>
    <row r="1039" spans="3:16" x14ac:dyDescent="0.3">
      <c r="C1039" s="1">
        <v>665</v>
      </c>
      <c r="D1039" s="5" t="s">
        <v>3676</v>
      </c>
      <c r="E1039" s="6" t="s">
        <v>3677</v>
      </c>
      <c r="F1039" s="7" t="s">
        <v>3678</v>
      </c>
      <c r="G1039" s="8">
        <v>7.3872</v>
      </c>
      <c r="H1039" s="5" t="s">
        <v>3679</v>
      </c>
      <c r="I1039" s="8">
        <v>7.9781759999999995</v>
      </c>
      <c r="J1039" s="8"/>
      <c r="K1039" s="8"/>
      <c r="P1039" s="28"/>
    </row>
    <row r="1040" spans="3:16" x14ac:dyDescent="0.3">
      <c r="C1040" s="1">
        <v>700</v>
      </c>
      <c r="D1040" s="5" t="s">
        <v>3680</v>
      </c>
      <c r="E1040" s="6" t="s">
        <v>3681</v>
      </c>
      <c r="F1040" s="7" t="s">
        <v>3682</v>
      </c>
      <c r="G1040" s="8">
        <v>7.5168000000000008</v>
      </c>
      <c r="H1040" s="5" t="s">
        <v>3683</v>
      </c>
      <c r="I1040" s="8">
        <v>8.1181439999999991</v>
      </c>
      <c r="J1040" s="8"/>
      <c r="K1040" s="8"/>
      <c r="P1040" s="28"/>
    </row>
    <row r="1041" spans="3:16" x14ac:dyDescent="0.3">
      <c r="C1041" s="1">
        <v>800</v>
      </c>
      <c r="D1041" s="5" t="s">
        <v>3684</v>
      </c>
      <c r="E1041" s="6" t="s">
        <v>3685</v>
      </c>
      <c r="F1041" s="7" t="s">
        <v>3686</v>
      </c>
      <c r="G1041" s="8">
        <v>8.5924800000000001</v>
      </c>
      <c r="H1041" s="5" t="s">
        <v>3687</v>
      </c>
      <c r="I1041" s="8">
        <v>9.2798784000000012</v>
      </c>
      <c r="J1041" s="8"/>
      <c r="K1041" s="8"/>
      <c r="P1041" s="28"/>
    </row>
    <row r="1042" spans="3:16" x14ac:dyDescent="0.3">
      <c r="C1042" s="1">
        <v>900</v>
      </c>
      <c r="D1042" s="5" t="s">
        <v>3688</v>
      </c>
      <c r="E1042" s="6" t="s">
        <v>3689</v>
      </c>
      <c r="F1042" s="7" t="s">
        <v>3690</v>
      </c>
      <c r="G1042" s="8">
        <v>9.6681600000000003</v>
      </c>
      <c r="H1042" s="5" t="s">
        <v>3691</v>
      </c>
      <c r="I1042" s="8">
        <v>10.4416128</v>
      </c>
      <c r="J1042" s="8"/>
      <c r="K1042" s="8"/>
      <c r="P1042" s="28"/>
    </row>
    <row r="1043" spans="3:16" x14ac:dyDescent="0.3">
      <c r="C1043" s="1">
        <v>1000</v>
      </c>
      <c r="D1043" s="5" t="s">
        <v>3692</v>
      </c>
      <c r="E1043" s="6" t="s">
        <v>3693</v>
      </c>
      <c r="F1043" s="7" t="s">
        <v>3694</v>
      </c>
      <c r="G1043" s="8">
        <v>10.743839999999999</v>
      </c>
      <c r="H1043" s="5" t="s">
        <v>3695</v>
      </c>
      <c r="I1043" s="8">
        <v>11.603347199999998</v>
      </c>
      <c r="J1043" s="8"/>
      <c r="K1043" s="8"/>
      <c r="P1043" s="28"/>
    </row>
    <row r="1044" spans="3:16" x14ac:dyDescent="0.3">
      <c r="C1044" s="1">
        <v>1250</v>
      </c>
      <c r="D1044" s="5" t="s">
        <v>3696</v>
      </c>
      <c r="E1044" s="6" t="s">
        <v>3697</v>
      </c>
      <c r="F1044" s="7" t="s">
        <v>3698</v>
      </c>
      <c r="G1044" s="8">
        <v>13.426559999999998</v>
      </c>
      <c r="H1044" s="5" t="s">
        <v>3699</v>
      </c>
      <c r="I1044" s="8">
        <v>14.500684799999998</v>
      </c>
      <c r="J1044" s="8"/>
      <c r="K1044" s="8"/>
      <c r="P1044" s="28"/>
    </row>
    <row r="1045" spans="3:16" x14ac:dyDescent="0.3">
      <c r="C1045" s="1">
        <v>1330</v>
      </c>
      <c r="D1045" s="5" t="s">
        <v>3700</v>
      </c>
      <c r="E1045" s="6" t="s">
        <v>3701</v>
      </c>
      <c r="F1045" s="7" t="s">
        <v>3702</v>
      </c>
      <c r="G1045" s="8">
        <v>14.281919999999998</v>
      </c>
      <c r="H1045" s="5" t="s">
        <v>3703</v>
      </c>
      <c r="I1045" s="8">
        <v>15.424473599999999</v>
      </c>
      <c r="J1045" s="8"/>
      <c r="K1045" s="8"/>
      <c r="P1045" s="28"/>
    </row>
    <row r="1046" spans="3:16" ht="15.6" x14ac:dyDescent="0.3">
      <c r="D1046" s="4" t="s">
        <v>3704</v>
      </c>
      <c r="E1046" s="4"/>
      <c r="F1046" s="4"/>
      <c r="G1046" s="4"/>
      <c r="H1046" s="4"/>
      <c r="I1046" s="4"/>
      <c r="J1046" s="8"/>
      <c r="K1046" s="8"/>
      <c r="P1046" s="28"/>
    </row>
    <row r="1047" spans="3:16" x14ac:dyDescent="0.3">
      <c r="C1047" s="1">
        <v>500</v>
      </c>
      <c r="D1047" s="5" t="s">
        <v>3705</v>
      </c>
      <c r="E1047" s="6" t="s">
        <v>3706</v>
      </c>
      <c r="F1047" s="7" t="s">
        <v>3707</v>
      </c>
      <c r="G1047" s="8">
        <v>3.5090909090909088</v>
      </c>
      <c r="H1047" s="5" t="s">
        <v>3708</v>
      </c>
      <c r="I1047" s="8">
        <v>3.7898181818181818</v>
      </c>
      <c r="J1047" s="8"/>
      <c r="K1047" s="8"/>
      <c r="L1047" s="29"/>
      <c r="P1047" s="28"/>
    </row>
    <row r="1048" spans="3:16" x14ac:dyDescent="0.3">
      <c r="C1048" s="1">
        <v>665</v>
      </c>
      <c r="D1048" s="5" t="s">
        <v>3709</v>
      </c>
      <c r="E1048" s="6" t="s">
        <v>3710</v>
      </c>
      <c r="F1048" s="7" t="s">
        <v>3711</v>
      </c>
      <c r="G1048" s="8">
        <v>3.7727272727272729</v>
      </c>
      <c r="H1048" s="5" t="s">
        <v>3712</v>
      </c>
      <c r="I1048" s="8">
        <v>4.0745454545454551</v>
      </c>
      <c r="J1048" s="8"/>
      <c r="K1048" s="8"/>
      <c r="L1048" s="29"/>
      <c r="M1048" s="29"/>
      <c r="P1048" s="28"/>
    </row>
    <row r="1049" spans="3:16" x14ac:dyDescent="0.3">
      <c r="C1049" s="1">
        <v>700</v>
      </c>
      <c r="D1049" s="5" t="s">
        <v>3713</v>
      </c>
      <c r="E1049" s="6" t="s">
        <v>3714</v>
      </c>
      <c r="F1049" s="7" t="s">
        <v>3715</v>
      </c>
      <c r="G1049" s="8">
        <v>3.7999999999999994</v>
      </c>
      <c r="H1049" s="5" t="s">
        <v>3716</v>
      </c>
      <c r="I1049" s="8">
        <v>4.0999999999999996</v>
      </c>
      <c r="J1049" s="8"/>
      <c r="K1049" s="8"/>
      <c r="L1049" s="29"/>
      <c r="M1049" s="29"/>
      <c r="P1049" s="28"/>
    </row>
    <row r="1050" spans="3:16" x14ac:dyDescent="0.3">
      <c r="C1050" s="1">
        <v>800</v>
      </c>
      <c r="D1050" s="5" t="s">
        <v>3717</v>
      </c>
      <c r="E1050" s="6" t="s">
        <v>3718</v>
      </c>
      <c r="F1050" s="7" t="s">
        <v>3719</v>
      </c>
      <c r="G1050" s="8">
        <v>4.3181818181818175</v>
      </c>
      <c r="H1050" s="5" t="s">
        <v>3720</v>
      </c>
      <c r="I1050" s="8">
        <v>4.6636363636363631</v>
      </c>
      <c r="J1050" s="8"/>
      <c r="K1050" s="8"/>
      <c r="L1050" s="29"/>
      <c r="M1050" s="29"/>
      <c r="P1050" s="28"/>
    </row>
    <row r="1051" spans="3:16" x14ac:dyDescent="0.3">
      <c r="C1051" s="1">
        <v>900</v>
      </c>
      <c r="D1051" s="5" t="s">
        <v>3721</v>
      </c>
      <c r="E1051" s="6" t="s">
        <v>3722</v>
      </c>
      <c r="F1051" s="7" t="s">
        <v>3723</v>
      </c>
      <c r="G1051" s="8">
        <v>4.6363636363636358</v>
      </c>
      <c r="H1051" s="5" t="s">
        <v>3724</v>
      </c>
      <c r="I1051" s="8">
        <v>5.0090909090909088</v>
      </c>
      <c r="J1051" s="8"/>
      <c r="K1051" s="8"/>
      <c r="L1051" s="29"/>
      <c r="M1051" s="29"/>
      <c r="P1051" s="28"/>
    </row>
    <row r="1052" spans="3:16" x14ac:dyDescent="0.3">
      <c r="C1052" s="1">
        <v>1000</v>
      </c>
      <c r="D1052" s="5" t="s">
        <v>3725</v>
      </c>
      <c r="E1052" s="6" t="s">
        <v>3726</v>
      </c>
      <c r="F1052" s="7" t="s">
        <v>3727</v>
      </c>
      <c r="G1052" s="8">
        <v>5.1545454545454543</v>
      </c>
      <c r="H1052" s="5" t="s">
        <v>3728</v>
      </c>
      <c r="I1052" s="8">
        <v>5.5636363636363635</v>
      </c>
      <c r="J1052" s="8"/>
      <c r="K1052" s="8"/>
      <c r="L1052" s="29"/>
      <c r="M1052" s="29"/>
      <c r="P1052" s="28"/>
    </row>
    <row r="1053" spans="3:16" x14ac:dyDescent="0.3">
      <c r="C1053" s="1">
        <v>1250</v>
      </c>
      <c r="D1053" s="5" t="s">
        <v>3729</v>
      </c>
      <c r="E1053" s="6" t="s">
        <v>3730</v>
      </c>
      <c r="F1053" s="7" t="s">
        <v>3731</v>
      </c>
      <c r="G1053" s="8">
        <v>6.4363636363636356</v>
      </c>
      <c r="H1053" s="5" t="s">
        <v>3732</v>
      </c>
      <c r="I1053" s="8">
        <v>6.9545454545454541</v>
      </c>
      <c r="J1053" s="8"/>
      <c r="K1053" s="8"/>
      <c r="L1053" s="29"/>
      <c r="P1053" s="28"/>
    </row>
    <row r="1054" spans="3:16" x14ac:dyDescent="0.3">
      <c r="C1054" s="1">
        <v>1330</v>
      </c>
      <c r="D1054" s="5" t="s">
        <v>3733</v>
      </c>
      <c r="E1054" s="6" t="s">
        <v>3734</v>
      </c>
      <c r="F1054" s="7" t="s">
        <v>3735</v>
      </c>
      <c r="G1054" s="8">
        <v>6.8545454545454536</v>
      </c>
      <c r="H1054" s="5" t="s">
        <v>3736</v>
      </c>
      <c r="I1054" s="8">
        <v>7.4</v>
      </c>
      <c r="J1054" s="8"/>
      <c r="K1054" s="8"/>
      <c r="L1054" s="29"/>
    </row>
    <row r="1055" spans="3:16" ht="15.6" x14ac:dyDescent="0.3">
      <c r="D1055" s="3" t="s">
        <v>3737</v>
      </c>
      <c r="E1055" s="3"/>
      <c r="F1055" s="3"/>
      <c r="G1055" s="3"/>
      <c r="H1055" s="3"/>
      <c r="I1055" s="3"/>
      <c r="J1055" s="8"/>
      <c r="K1055" s="8"/>
      <c r="L1055" s="28"/>
    </row>
    <row r="1056" spans="3:16" x14ac:dyDescent="0.3">
      <c r="C1056" s="1">
        <v>500</v>
      </c>
      <c r="D1056" s="5" t="s">
        <v>3738</v>
      </c>
      <c r="E1056" s="6" t="s">
        <v>3739</v>
      </c>
      <c r="F1056" s="7" t="s">
        <v>3740</v>
      </c>
      <c r="G1056" s="8">
        <v>5.9156768438197789E-2</v>
      </c>
      <c r="H1056" s="5" t="s">
        <v>3738</v>
      </c>
      <c r="I1056" s="8">
        <v>5.9156768438197789E-2</v>
      </c>
      <c r="J1056" s="8"/>
      <c r="K1056" s="8"/>
      <c r="L1056" s="28"/>
    </row>
    <row r="1057" spans="1:12" x14ac:dyDescent="0.3">
      <c r="C1057" s="1">
        <v>665</v>
      </c>
      <c r="D1057" s="5" t="s">
        <v>3741</v>
      </c>
      <c r="E1057" s="6" t="s">
        <v>3742</v>
      </c>
      <c r="F1057" s="7" t="s">
        <v>3743</v>
      </c>
      <c r="G1057" s="8">
        <v>7.0000000000000007E-2</v>
      </c>
      <c r="H1057" s="5" t="s">
        <v>3741</v>
      </c>
      <c r="I1057" s="8">
        <v>7.0000000000000007E-2</v>
      </c>
      <c r="J1057" s="8"/>
      <c r="K1057" s="8"/>
      <c r="L1057" s="28"/>
    </row>
    <row r="1058" spans="1:12" x14ac:dyDescent="0.3">
      <c r="C1058" s="1">
        <v>700</v>
      </c>
      <c r="D1058" s="5" t="s">
        <v>3744</v>
      </c>
      <c r="E1058" s="6" t="s">
        <v>3745</v>
      </c>
      <c r="F1058" s="7" t="s">
        <v>3746</v>
      </c>
      <c r="G1058" s="8">
        <v>8.28194758134769E-2</v>
      </c>
      <c r="H1058" s="5" t="s">
        <v>3744</v>
      </c>
      <c r="I1058" s="8">
        <v>8.28194758134769E-2</v>
      </c>
      <c r="J1058" s="8"/>
      <c r="K1058" s="8"/>
      <c r="L1058" s="28"/>
    </row>
    <row r="1059" spans="1:12" x14ac:dyDescent="0.3">
      <c r="C1059" s="1">
        <v>800</v>
      </c>
      <c r="D1059" s="5" t="s">
        <v>3747</v>
      </c>
      <c r="E1059" s="6" t="s">
        <v>3748</v>
      </c>
      <c r="F1059" s="7" t="s">
        <v>3749</v>
      </c>
      <c r="G1059" s="8">
        <v>0.09</v>
      </c>
      <c r="H1059" s="5" t="s">
        <v>3747</v>
      </c>
      <c r="I1059" s="8">
        <v>0.09</v>
      </c>
      <c r="J1059" s="8"/>
      <c r="K1059" s="8"/>
      <c r="L1059" s="28"/>
    </row>
    <row r="1060" spans="1:12" x14ac:dyDescent="0.3">
      <c r="C1060" s="1">
        <v>900</v>
      </c>
      <c r="D1060" s="5" t="s">
        <v>3750</v>
      </c>
      <c r="E1060" s="6" t="s">
        <v>3751</v>
      </c>
      <c r="F1060" s="7" t="s">
        <v>3752</v>
      </c>
      <c r="G1060" s="8">
        <v>0.10056650634493623</v>
      </c>
      <c r="H1060" s="5" t="s">
        <v>3750</v>
      </c>
      <c r="I1060" s="8">
        <v>0.10056650634493623</v>
      </c>
      <c r="J1060" s="8"/>
      <c r="K1060" s="8"/>
      <c r="L1060" s="28"/>
    </row>
    <row r="1061" spans="1:12" x14ac:dyDescent="0.3">
      <c r="C1061" s="1">
        <v>1000</v>
      </c>
      <c r="D1061" s="5" t="s">
        <v>3753</v>
      </c>
      <c r="E1061" s="6" t="s">
        <v>3754</v>
      </c>
      <c r="F1061" s="7" t="s">
        <v>3755</v>
      </c>
      <c r="G1061" s="8">
        <v>0.11239786003257582</v>
      </c>
      <c r="H1061" s="5" t="s">
        <v>3753</v>
      </c>
      <c r="I1061" s="8">
        <v>0.11239786003257582</v>
      </c>
      <c r="J1061" s="8"/>
      <c r="K1061" s="8"/>
      <c r="L1061" s="28"/>
    </row>
    <row r="1062" spans="1:12" x14ac:dyDescent="0.3">
      <c r="C1062" s="1">
        <v>1250</v>
      </c>
      <c r="D1062" s="5" t="s">
        <v>3756</v>
      </c>
      <c r="E1062" s="6" t="s">
        <v>3757</v>
      </c>
      <c r="F1062" s="7" t="s">
        <v>3758</v>
      </c>
      <c r="G1062" s="8">
        <v>0.14197624425167463</v>
      </c>
      <c r="H1062" s="5" t="s">
        <v>3756</v>
      </c>
      <c r="I1062" s="8">
        <v>0.14197624425167463</v>
      </c>
      <c r="J1062" s="8"/>
      <c r="K1062" s="8"/>
      <c r="L1062" s="28"/>
    </row>
    <row r="1063" spans="1:12" x14ac:dyDescent="0.3">
      <c r="C1063" s="1">
        <v>1330</v>
      </c>
      <c r="D1063" s="5" t="s">
        <v>3759</v>
      </c>
      <c r="E1063" s="6" t="s">
        <v>3760</v>
      </c>
      <c r="F1063" s="7" t="s">
        <v>3761</v>
      </c>
      <c r="G1063" s="8">
        <v>0.15380759793931426</v>
      </c>
      <c r="H1063" s="5" t="s">
        <v>3759</v>
      </c>
      <c r="I1063" s="8">
        <v>0.15380759793931426</v>
      </c>
      <c r="J1063" s="8"/>
      <c r="K1063" s="8"/>
    </row>
    <row r="1064" spans="1:12" x14ac:dyDescent="0.3">
      <c r="A1064" s="1">
        <v>300</v>
      </c>
      <c r="B1064" s="1" t="s">
        <v>1046</v>
      </c>
      <c r="C1064" s="1" t="str">
        <f t="shared" ref="C1064:C1071" si="24">A1064&amp;B1064</f>
        <v>300IC90</v>
      </c>
      <c r="D1064" s="5" t="s">
        <v>3762</v>
      </c>
      <c r="E1064" s="6" t="s">
        <v>3763</v>
      </c>
      <c r="F1064" s="7" t="s">
        <v>3764</v>
      </c>
      <c r="G1064" s="8">
        <v>0.04</v>
      </c>
      <c r="H1064" s="5" t="s">
        <v>3762</v>
      </c>
      <c r="I1064" s="8">
        <v>0.04</v>
      </c>
      <c r="J1064" s="8"/>
      <c r="K1064" s="8"/>
    </row>
    <row r="1065" spans="1:12" x14ac:dyDescent="0.3">
      <c r="A1065" s="1">
        <v>400</v>
      </c>
      <c r="B1065" s="1" t="s">
        <v>1046</v>
      </c>
      <c r="C1065" s="1" t="str">
        <f t="shared" si="24"/>
        <v>400IC90</v>
      </c>
      <c r="D1065" s="5" t="s">
        <v>3765</v>
      </c>
      <c r="E1065" s="6" t="s">
        <v>3766</v>
      </c>
      <c r="F1065" s="7" t="s">
        <v>3767</v>
      </c>
      <c r="G1065" s="8">
        <v>0.05</v>
      </c>
      <c r="H1065" s="5" t="s">
        <v>3765</v>
      </c>
      <c r="I1065" s="8">
        <v>0.05</v>
      </c>
      <c r="J1065" s="8"/>
      <c r="K1065" s="8"/>
    </row>
    <row r="1066" spans="1:12" x14ac:dyDescent="0.3">
      <c r="A1066" s="1">
        <v>500</v>
      </c>
      <c r="B1066" s="1" t="s">
        <v>1046</v>
      </c>
      <c r="C1066" s="1" t="str">
        <f t="shared" si="24"/>
        <v>500IC90</v>
      </c>
      <c r="D1066" s="5" t="s">
        <v>3768</v>
      </c>
      <c r="E1066" s="6" t="s">
        <v>3769</v>
      </c>
      <c r="F1066" s="7" t="s">
        <v>3770</v>
      </c>
      <c r="G1066" s="8">
        <v>0.06</v>
      </c>
      <c r="H1066" s="5" t="s">
        <v>3768</v>
      </c>
      <c r="I1066" s="8">
        <v>0.06</v>
      </c>
      <c r="J1066" s="8"/>
      <c r="K1066" s="8"/>
    </row>
    <row r="1067" spans="1:12" x14ac:dyDescent="0.3">
      <c r="A1067" s="1">
        <v>600</v>
      </c>
      <c r="B1067" s="1" t="s">
        <v>1046</v>
      </c>
      <c r="C1067" s="1" t="str">
        <f t="shared" si="24"/>
        <v>600IC90</v>
      </c>
      <c r="D1067" s="5" t="s">
        <v>3771</v>
      </c>
      <c r="E1067" s="6" t="s">
        <v>3772</v>
      </c>
      <c r="F1067" s="7" t="s">
        <v>3773</v>
      </c>
      <c r="G1067" s="8">
        <v>7.0000000000000007E-2</v>
      </c>
      <c r="H1067" s="5" t="s">
        <v>3771</v>
      </c>
      <c r="I1067" s="8">
        <v>7.0000000000000007E-2</v>
      </c>
      <c r="J1067" s="8"/>
      <c r="K1067" s="8"/>
    </row>
    <row r="1068" spans="1:12" x14ac:dyDescent="0.3">
      <c r="A1068" s="1">
        <v>300</v>
      </c>
      <c r="B1068" s="1" t="s">
        <v>1051</v>
      </c>
      <c r="C1068" s="1" t="str">
        <f t="shared" si="24"/>
        <v>300OC90</v>
      </c>
      <c r="D1068" s="5" t="s">
        <v>3774</v>
      </c>
      <c r="E1068" s="6" t="s">
        <v>3775</v>
      </c>
      <c r="F1068" s="7" t="s">
        <v>3776</v>
      </c>
      <c r="G1068" s="8">
        <v>0.04</v>
      </c>
      <c r="H1068" s="5" t="s">
        <v>3774</v>
      </c>
      <c r="I1068" s="8">
        <v>0.04</v>
      </c>
      <c r="J1068" s="8"/>
      <c r="K1068" s="8"/>
    </row>
    <row r="1069" spans="1:12" x14ac:dyDescent="0.3">
      <c r="A1069" s="1">
        <v>400</v>
      </c>
      <c r="B1069" s="1" t="s">
        <v>1051</v>
      </c>
      <c r="C1069" s="1" t="str">
        <f t="shared" si="24"/>
        <v>400OC90</v>
      </c>
      <c r="D1069" s="5" t="s">
        <v>3777</v>
      </c>
      <c r="E1069" s="6" t="s">
        <v>3778</v>
      </c>
      <c r="F1069" s="7" t="s">
        <v>3779</v>
      </c>
      <c r="G1069" s="8">
        <v>0.05</v>
      </c>
      <c r="H1069" s="5" t="s">
        <v>3777</v>
      </c>
      <c r="I1069" s="8">
        <v>0.05</v>
      </c>
      <c r="J1069" s="8"/>
      <c r="K1069" s="8"/>
    </row>
    <row r="1070" spans="1:12" x14ac:dyDescent="0.3">
      <c r="A1070" s="1">
        <v>500</v>
      </c>
      <c r="B1070" s="1" t="s">
        <v>1051</v>
      </c>
      <c r="C1070" s="1" t="str">
        <f t="shared" si="24"/>
        <v>500OC90</v>
      </c>
      <c r="D1070" s="5" t="s">
        <v>3780</v>
      </c>
      <c r="E1070" s="6" t="s">
        <v>3781</v>
      </c>
      <c r="F1070" s="7" t="s">
        <v>3782</v>
      </c>
      <c r="G1070" s="8">
        <v>0.06</v>
      </c>
      <c r="H1070" s="5" t="s">
        <v>3780</v>
      </c>
      <c r="I1070" s="8">
        <v>0.06</v>
      </c>
      <c r="J1070" s="8"/>
      <c r="K1070" s="8"/>
    </row>
    <row r="1071" spans="1:12" x14ac:dyDescent="0.3">
      <c r="A1071" s="1">
        <v>600</v>
      </c>
      <c r="B1071" s="1" t="s">
        <v>1051</v>
      </c>
      <c r="C1071" s="1" t="str">
        <f t="shared" si="24"/>
        <v>600OC90</v>
      </c>
      <c r="D1071" s="5" t="s">
        <v>3783</v>
      </c>
      <c r="E1071" s="6" t="s">
        <v>3784</v>
      </c>
      <c r="F1071" s="7" t="s">
        <v>3785</v>
      </c>
      <c r="G1071" s="8">
        <v>7.0000000000000007E-2</v>
      </c>
      <c r="H1071" s="5" t="s">
        <v>3783</v>
      </c>
      <c r="I1071" s="8">
        <v>7.0000000000000007E-2</v>
      </c>
      <c r="J1071" s="8"/>
      <c r="K1071" s="8"/>
    </row>
    <row r="1072" spans="1:12" ht="15.6" x14ac:dyDescent="0.3">
      <c r="D1072" s="3" t="s">
        <v>3786</v>
      </c>
      <c r="E1072" s="3"/>
      <c r="F1072" s="3"/>
      <c r="G1072" s="3"/>
      <c r="H1072" s="3"/>
      <c r="I1072" s="3"/>
      <c r="J1072" s="8"/>
      <c r="K1072" s="8"/>
    </row>
    <row r="1073" spans="3:11" ht="15.6" x14ac:dyDescent="0.3">
      <c r="D1073" s="4" t="s">
        <v>3787</v>
      </c>
      <c r="E1073" s="4"/>
      <c r="F1073" s="4"/>
      <c r="G1073" s="4"/>
      <c r="H1073" s="4"/>
      <c r="I1073" s="4"/>
      <c r="J1073" s="8"/>
      <c r="K1073" s="8"/>
    </row>
    <row r="1074" spans="3:11" x14ac:dyDescent="0.3">
      <c r="D1074" s="30" t="s">
        <v>3788</v>
      </c>
      <c r="E1074" s="31"/>
      <c r="F1074" s="31"/>
      <c r="G1074" s="31"/>
      <c r="H1074" s="31"/>
      <c r="I1074" s="31"/>
      <c r="J1074" s="8"/>
      <c r="K1074" s="8"/>
    </row>
    <row r="1075" spans="3:11" x14ac:dyDescent="0.3">
      <c r="C1075" s="1">
        <v>915</v>
      </c>
      <c r="D1075" s="5" t="s">
        <v>3789</v>
      </c>
      <c r="E1075" s="6" t="s">
        <v>3790</v>
      </c>
      <c r="F1075" s="7" t="s">
        <v>3791</v>
      </c>
      <c r="G1075" s="8">
        <v>3.5090909090909088</v>
      </c>
      <c r="H1075" s="5" t="s">
        <v>3792</v>
      </c>
      <c r="I1075" s="8">
        <v>3.7898181818181818</v>
      </c>
      <c r="J1075" s="8"/>
      <c r="K1075" s="8"/>
    </row>
    <row r="1076" spans="3:11" x14ac:dyDescent="0.3">
      <c r="C1076" s="1">
        <v>1015</v>
      </c>
      <c r="D1076" s="5" t="s">
        <v>3793</v>
      </c>
      <c r="E1076" s="6" t="s">
        <v>3794</v>
      </c>
      <c r="F1076" s="7" t="s">
        <v>3795</v>
      </c>
      <c r="G1076" s="8">
        <v>3.6454545454545451</v>
      </c>
      <c r="H1076" s="5" t="s">
        <v>3796</v>
      </c>
      <c r="I1076" s="8">
        <v>3.9370909090909088</v>
      </c>
      <c r="J1076" s="8"/>
      <c r="K1076" s="8"/>
    </row>
    <row r="1077" spans="3:11" x14ac:dyDescent="0.3">
      <c r="C1077" s="1">
        <v>1115</v>
      </c>
      <c r="D1077" s="5" t="s">
        <v>3797</v>
      </c>
      <c r="E1077" s="6" t="s">
        <v>3798</v>
      </c>
      <c r="F1077" s="7" t="s">
        <v>3799</v>
      </c>
      <c r="G1077" s="8">
        <v>3.74</v>
      </c>
      <c r="H1077" s="5" t="s">
        <v>3800</v>
      </c>
      <c r="I1077" s="8">
        <v>4.0392000000000001</v>
      </c>
      <c r="J1077" s="8"/>
      <c r="K1077" s="8"/>
    </row>
    <row r="1078" spans="3:11" x14ac:dyDescent="0.3">
      <c r="C1078" s="1">
        <v>1215</v>
      </c>
      <c r="D1078" s="5" t="s">
        <v>3801</v>
      </c>
      <c r="E1078" s="6" t="s">
        <v>3802</v>
      </c>
      <c r="F1078" s="7" t="s">
        <v>3803</v>
      </c>
      <c r="G1078" s="8">
        <v>3.8818181818181809</v>
      </c>
      <c r="H1078" s="5" t="s">
        <v>3804</v>
      </c>
      <c r="I1078" s="8">
        <v>4.1923636363636358</v>
      </c>
      <c r="J1078" s="8"/>
      <c r="K1078" s="8"/>
    </row>
    <row r="1079" spans="3:11" x14ac:dyDescent="0.3">
      <c r="C1079" s="1">
        <v>1315</v>
      </c>
      <c r="D1079" s="5" t="s">
        <v>3805</v>
      </c>
      <c r="E1079" s="6" t="s">
        <v>3806</v>
      </c>
      <c r="F1079" s="7" t="s">
        <v>3807</v>
      </c>
      <c r="G1079" s="8">
        <v>4.01</v>
      </c>
      <c r="H1079" s="5" t="s">
        <v>3808</v>
      </c>
      <c r="I1079" s="8">
        <v>4.3308</v>
      </c>
      <c r="J1079" s="8"/>
      <c r="K1079" s="8"/>
    </row>
    <row r="1080" spans="3:11" x14ac:dyDescent="0.3">
      <c r="C1080" s="1">
        <v>1415</v>
      </c>
      <c r="D1080" s="5" t="s">
        <v>3809</v>
      </c>
      <c r="E1080" s="6" t="s">
        <v>3810</v>
      </c>
      <c r="F1080" s="7" t="s">
        <v>3811</v>
      </c>
      <c r="G1080" s="8">
        <v>4.1454545454545446</v>
      </c>
      <c r="H1080" s="5" t="s">
        <v>3812</v>
      </c>
      <c r="I1080" s="8">
        <v>4.4727272727272727</v>
      </c>
      <c r="J1080" s="8"/>
      <c r="K1080" s="8"/>
    </row>
    <row r="1081" spans="3:11" x14ac:dyDescent="0.3">
      <c r="C1081" s="1">
        <v>1515</v>
      </c>
      <c r="D1081" s="5" t="s">
        <v>3813</v>
      </c>
      <c r="E1081" s="6" t="s">
        <v>3814</v>
      </c>
      <c r="F1081" s="7" t="s">
        <v>3815</v>
      </c>
      <c r="G1081" s="8">
        <v>4.46</v>
      </c>
      <c r="H1081" s="5" t="s">
        <v>3816</v>
      </c>
      <c r="I1081" s="8">
        <v>4.8168000000000006</v>
      </c>
      <c r="J1081" s="8"/>
      <c r="K1081" s="8"/>
    </row>
    <row r="1082" spans="3:11" x14ac:dyDescent="0.3">
      <c r="C1082" s="1">
        <v>1615</v>
      </c>
      <c r="D1082" s="5" t="s">
        <v>3817</v>
      </c>
      <c r="E1082" s="6" t="s">
        <v>3818</v>
      </c>
      <c r="F1082" s="7" t="s">
        <v>3819</v>
      </c>
      <c r="G1082" s="8">
        <v>4.8</v>
      </c>
      <c r="H1082" s="5" t="s">
        <v>3820</v>
      </c>
      <c r="I1082" s="8">
        <v>5.1909090909090905</v>
      </c>
      <c r="J1082" s="8"/>
      <c r="K1082" s="8"/>
    </row>
    <row r="1083" spans="3:11" x14ac:dyDescent="0.3">
      <c r="C1083" s="1">
        <v>1715</v>
      </c>
      <c r="D1083" s="5" t="s">
        <v>3821</v>
      </c>
      <c r="E1083" s="6" t="s">
        <v>3822</v>
      </c>
      <c r="F1083" s="7" t="s">
        <v>3823</v>
      </c>
      <c r="G1083" s="8">
        <v>5.0199999999999996</v>
      </c>
      <c r="H1083" s="5" t="s">
        <v>3824</v>
      </c>
      <c r="I1083" s="8">
        <v>5.42</v>
      </c>
      <c r="J1083" s="8"/>
      <c r="K1083" s="8"/>
    </row>
    <row r="1084" spans="3:11" x14ac:dyDescent="0.3">
      <c r="C1084" s="1">
        <v>1815</v>
      </c>
      <c r="D1084" s="5" t="s">
        <v>3825</v>
      </c>
      <c r="E1084" s="6" t="s">
        <v>3826</v>
      </c>
      <c r="F1084" s="7" t="s">
        <v>3827</v>
      </c>
      <c r="G1084" s="8">
        <v>5.2818181818181813</v>
      </c>
      <c r="H1084" s="5" t="s">
        <v>3828</v>
      </c>
      <c r="I1084" s="8">
        <v>5.6999999999999993</v>
      </c>
      <c r="J1084" s="8"/>
      <c r="K1084" s="8"/>
    </row>
    <row r="1085" spans="3:11" x14ac:dyDescent="0.3">
      <c r="C1085" s="1">
        <v>1915</v>
      </c>
      <c r="D1085" s="5" t="s">
        <v>3829</v>
      </c>
      <c r="E1085" s="6" t="s">
        <v>3830</v>
      </c>
      <c r="F1085" s="7" t="s">
        <v>3831</v>
      </c>
      <c r="G1085" s="8">
        <v>5.61</v>
      </c>
      <c r="H1085" s="5" t="s">
        <v>3832</v>
      </c>
      <c r="I1085" s="8">
        <v>6.0588000000000006</v>
      </c>
      <c r="J1085" s="8"/>
      <c r="K1085" s="8"/>
    </row>
    <row r="1086" spans="3:11" x14ac:dyDescent="0.3">
      <c r="C1086" s="1">
        <v>2015</v>
      </c>
      <c r="D1086" s="5" t="s">
        <v>3833</v>
      </c>
      <c r="E1086" s="6" t="s">
        <v>3834</v>
      </c>
      <c r="F1086" s="7" t="s">
        <v>3835</v>
      </c>
      <c r="G1086" s="8">
        <v>6.0636363636363635</v>
      </c>
      <c r="H1086" s="5" t="s">
        <v>3836</v>
      </c>
      <c r="I1086" s="8">
        <v>6.5545454545454538</v>
      </c>
      <c r="J1086" s="8"/>
      <c r="K1086" s="8"/>
    </row>
    <row r="1087" spans="3:11" x14ac:dyDescent="0.3">
      <c r="C1087" s="1">
        <v>2115</v>
      </c>
      <c r="D1087" s="5" t="s">
        <v>3837</v>
      </c>
      <c r="E1087" s="6" t="s">
        <v>3838</v>
      </c>
      <c r="F1087" s="7" t="s">
        <v>3839</v>
      </c>
      <c r="G1087" s="8">
        <v>6.29</v>
      </c>
      <c r="H1087" s="5" t="s">
        <v>3840</v>
      </c>
      <c r="I1087" s="8">
        <v>6.7932000000000006</v>
      </c>
      <c r="J1087" s="8"/>
      <c r="K1087" s="8"/>
    </row>
    <row r="1088" spans="3:11" x14ac:dyDescent="0.3">
      <c r="C1088" s="1">
        <v>2215</v>
      </c>
      <c r="D1088" s="5" t="s">
        <v>3841</v>
      </c>
      <c r="E1088" s="6" t="s">
        <v>3842</v>
      </c>
      <c r="F1088" s="7" t="s">
        <v>3843</v>
      </c>
      <c r="G1088" s="8">
        <v>6.4454545454545444</v>
      </c>
      <c r="H1088" s="5" t="s">
        <v>3844</v>
      </c>
      <c r="I1088" s="8">
        <v>6.9545454545454541</v>
      </c>
      <c r="J1088" s="8"/>
      <c r="K1088" s="8"/>
    </row>
    <row r="1089" spans="3:11" x14ac:dyDescent="0.3">
      <c r="C1089" s="1">
        <v>2315</v>
      </c>
      <c r="D1089" s="5" t="s">
        <v>3845</v>
      </c>
      <c r="E1089" s="6" t="s">
        <v>3846</v>
      </c>
      <c r="F1089" s="7" t="s">
        <v>3847</v>
      </c>
      <c r="G1089" s="8">
        <v>6.71</v>
      </c>
      <c r="H1089" s="5" t="s">
        <v>3848</v>
      </c>
      <c r="I1089" s="8">
        <v>7.2468000000000004</v>
      </c>
      <c r="J1089" s="8"/>
      <c r="K1089" s="8"/>
    </row>
    <row r="1090" spans="3:11" x14ac:dyDescent="0.3">
      <c r="C1090" s="1">
        <v>2415</v>
      </c>
      <c r="D1090" s="5" t="s">
        <v>3849</v>
      </c>
      <c r="E1090" s="6" t="s">
        <v>3850</v>
      </c>
      <c r="F1090" s="7" t="s">
        <v>3851</v>
      </c>
      <c r="G1090" s="8">
        <v>7.0090909090909088</v>
      </c>
      <c r="H1090" s="5" t="s">
        <v>3852</v>
      </c>
      <c r="I1090" s="8">
        <v>7.5636363636363635</v>
      </c>
      <c r="J1090" s="8"/>
      <c r="K1090" s="8"/>
    </row>
    <row r="1091" spans="3:11" x14ac:dyDescent="0.3">
      <c r="C1091" s="1">
        <v>2515</v>
      </c>
      <c r="D1091" s="5" t="s">
        <v>3853</v>
      </c>
      <c r="E1091" s="6" t="s">
        <v>3854</v>
      </c>
      <c r="F1091" s="7" t="s">
        <v>3855</v>
      </c>
      <c r="G1091" s="8">
        <v>7.32</v>
      </c>
      <c r="H1091" s="5" t="s">
        <v>3856</v>
      </c>
      <c r="I1091" s="8">
        <v>7.9056000000000006</v>
      </c>
      <c r="J1091" s="8"/>
      <c r="K1091" s="8"/>
    </row>
    <row r="1092" spans="3:11" x14ac:dyDescent="0.3">
      <c r="C1092" s="1">
        <v>2615</v>
      </c>
      <c r="D1092" s="5" t="s">
        <v>3857</v>
      </c>
      <c r="E1092" s="6" t="s">
        <v>3858</v>
      </c>
      <c r="F1092" s="7" t="s">
        <v>3859</v>
      </c>
      <c r="G1092" s="8">
        <v>7.58</v>
      </c>
      <c r="H1092" s="5" t="s">
        <v>3860</v>
      </c>
      <c r="I1092" s="8">
        <v>8.1864000000000008</v>
      </c>
      <c r="J1092" s="8"/>
      <c r="K1092" s="8"/>
    </row>
    <row r="1093" spans="3:11" x14ac:dyDescent="0.3">
      <c r="D1093" s="30" t="s">
        <v>3861</v>
      </c>
      <c r="E1093" s="31"/>
      <c r="F1093" s="31"/>
      <c r="G1093" s="31"/>
      <c r="H1093" s="31"/>
      <c r="I1093" s="31"/>
      <c r="J1093" s="8"/>
      <c r="K1093" s="8"/>
    </row>
    <row r="1094" spans="3:11" x14ac:dyDescent="0.3">
      <c r="D1094" s="5" t="s">
        <v>3862</v>
      </c>
      <c r="E1094" s="6" t="s">
        <v>3863</v>
      </c>
      <c r="F1094" s="7" t="s">
        <v>3864</v>
      </c>
      <c r="G1094" s="8">
        <v>1.7636363636363634</v>
      </c>
      <c r="H1094" s="5" t="s">
        <v>3865</v>
      </c>
      <c r="I1094" s="8">
        <v>1.9090909090909089</v>
      </c>
      <c r="J1094" s="8"/>
      <c r="K1094" s="8"/>
    </row>
    <row r="1095" spans="3:11" x14ac:dyDescent="0.3">
      <c r="D1095" s="5" t="s">
        <v>3866</v>
      </c>
      <c r="E1095" s="6" t="s">
        <v>3867</v>
      </c>
      <c r="F1095" s="7" t="s">
        <v>3868</v>
      </c>
      <c r="G1095" s="8">
        <v>1.72</v>
      </c>
      <c r="H1095" s="5" t="s">
        <v>3869</v>
      </c>
      <c r="I1095" s="8">
        <v>1.88</v>
      </c>
      <c r="J1095" s="8"/>
      <c r="K1095" s="8"/>
    </row>
    <row r="1096" spans="3:11" x14ac:dyDescent="0.3">
      <c r="D1096" s="32" t="s">
        <v>3870</v>
      </c>
      <c r="E1096" s="33"/>
      <c r="F1096" s="33"/>
      <c r="G1096" s="33"/>
      <c r="H1096" s="33"/>
      <c r="I1096" s="33"/>
      <c r="J1096" s="8"/>
      <c r="K1096" s="8"/>
    </row>
    <row r="1097" spans="3:11" x14ac:dyDescent="0.3">
      <c r="C1097" s="1">
        <v>300</v>
      </c>
      <c r="D1097" s="5" t="s">
        <v>3871</v>
      </c>
      <c r="E1097" s="6" t="s">
        <v>3872</v>
      </c>
      <c r="F1097" s="7" t="s">
        <v>3873</v>
      </c>
      <c r="G1097" s="8">
        <v>0.75425280000000017</v>
      </c>
      <c r="H1097" s="5" t="s">
        <v>3874</v>
      </c>
      <c r="I1097" s="8">
        <v>0.81459302400000022</v>
      </c>
      <c r="J1097" s="8"/>
      <c r="K1097" s="8"/>
    </row>
    <row r="1098" spans="3:11" x14ac:dyDescent="0.3">
      <c r="C1098" s="1">
        <v>400</v>
      </c>
      <c r="D1098" s="5" t="s">
        <v>3875</v>
      </c>
      <c r="E1098" s="6" t="s">
        <v>3876</v>
      </c>
      <c r="F1098" s="7" t="s">
        <v>3877</v>
      </c>
      <c r="G1098" s="8">
        <v>0.98995680000000019</v>
      </c>
      <c r="H1098" s="5" t="s">
        <v>3878</v>
      </c>
      <c r="I1098" s="8">
        <v>1.0691533440000003</v>
      </c>
      <c r="J1098" s="8"/>
      <c r="K1098" s="8"/>
    </row>
    <row r="1099" spans="3:11" x14ac:dyDescent="0.3">
      <c r="C1099" s="1">
        <v>500</v>
      </c>
      <c r="D1099" s="5" t="s">
        <v>3879</v>
      </c>
      <c r="E1099" s="6" t="s">
        <v>3880</v>
      </c>
      <c r="F1099" s="7" t="s">
        <v>3881</v>
      </c>
      <c r="G1099" s="8">
        <v>1.2099472</v>
      </c>
      <c r="H1099" s="5" t="s">
        <v>3882</v>
      </c>
      <c r="I1099" s="8">
        <v>1.306742976</v>
      </c>
      <c r="J1099" s="8"/>
      <c r="K1099" s="8"/>
    </row>
    <row r="1100" spans="3:11" x14ac:dyDescent="0.3">
      <c r="C1100" s="1">
        <v>600</v>
      </c>
      <c r="D1100" s="5" t="s">
        <v>3883</v>
      </c>
      <c r="E1100" s="6" t="s">
        <v>3884</v>
      </c>
      <c r="F1100" s="7" t="s">
        <v>3885</v>
      </c>
      <c r="G1100" s="8">
        <v>1.4456512000000006</v>
      </c>
      <c r="H1100" s="5" t="s">
        <v>3886</v>
      </c>
      <c r="I1100" s="8">
        <v>1.5613032960000008</v>
      </c>
      <c r="J1100" s="8"/>
      <c r="K1100" s="8"/>
    </row>
    <row r="1101" spans="3:11" x14ac:dyDescent="0.3">
      <c r="C1101" s="1">
        <v>700</v>
      </c>
      <c r="D1101" s="5" t="s">
        <v>3887</v>
      </c>
      <c r="E1101" s="6" t="s">
        <v>3888</v>
      </c>
      <c r="F1101" s="7" t="s">
        <v>3889</v>
      </c>
      <c r="G1101" s="8">
        <v>1.6813552000000003</v>
      </c>
      <c r="H1101" s="5" t="s">
        <v>3890</v>
      </c>
      <c r="I1101" s="8">
        <v>1.8158636160000003</v>
      </c>
      <c r="J1101" s="8"/>
      <c r="K1101" s="8"/>
    </row>
    <row r="1102" spans="3:11" x14ac:dyDescent="0.3">
      <c r="C1102" s="1">
        <v>800</v>
      </c>
      <c r="D1102" s="5" t="s">
        <v>3891</v>
      </c>
      <c r="E1102" s="6" t="s">
        <v>3892</v>
      </c>
      <c r="F1102" s="7" t="s">
        <v>3893</v>
      </c>
      <c r="G1102" s="8">
        <v>1.9170592</v>
      </c>
      <c r="H1102" s="5" t="s">
        <v>3894</v>
      </c>
      <c r="I1102" s="8">
        <v>2.0704239360000001</v>
      </c>
      <c r="J1102" s="8"/>
      <c r="K1102" s="8"/>
    </row>
    <row r="1103" spans="3:11" x14ac:dyDescent="0.3">
      <c r="C1103" s="1">
        <v>900</v>
      </c>
      <c r="D1103" s="5" t="s">
        <v>3895</v>
      </c>
      <c r="E1103" s="6" t="s">
        <v>3896</v>
      </c>
      <c r="F1103" s="7" t="s">
        <v>3897</v>
      </c>
      <c r="G1103" s="8">
        <v>2.1527632000000008</v>
      </c>
      <c r="H1103" s="5" t="s">
        <v>3898</v>
      </c>
      <c r="I1103" s="8">
        <v>2.3249842560000009</v>
      </c>
      <c r="J1103" s="8"/>
      <c r="K1103" s="8"/>
    </row>
    <row r="1104" spans="3:11" x14ac:dyDescent="0.3">
      <c r="C1104" s="1">
        <v>1000</v>
      </c>
      <c r="D1104" s="5" t="s">
        <v>3899</v>
      </c>
      <c r="E1104" s="6" t="s">
        <v>3900</v>
      </c>
      <c r="F1104" s="7" t="s">
        <v>3901</v>
      </c>
      <c r="G1104" s="8">
        <v>2.3884672</v>
      </c>
      <c r="H1104" s="5" t="s">
        <v>3902</v>
      </c>
      <c r="I1104" s="8">
        <v>2.579544576</v>
      </c>
      <c r="J1104" s="8"/>
      <c r="K1104" s="8"/>
    </row>
    <row r="1105" spans="3:11" ht="15.6" x14ac:dyDescent="0.3">
      <c r="D1105" s="4" t="s">
        <v>3903</v>
      </c>
      <c r="E1105" s="4"/>
      <c r="F1105" s="4"/>
      <c r="G1105" s="4"/>
      <c r="H1105" s="4"/>
      <c r="I1105" s="4"/>
      <c r="J1105" s="8"/>
      <c r="K1105" s="8"/>
    </row>
    <row r="1106" spans="3:11" x14ac:dyDescent="0.3">
      <c r="C1106" s="1">
        <v>1015</v>
      </c>
      <c r="D1106" s="5" t="s">
        <v>3904</v>
      </c>
      <c r="E1106" s="7" t="s">
        <v>3905</v>
      </c>
      <c r="F1106" s="7" t="s">
        <v>3906</v>
      </c>
      <c r="G1106" s="8">
        <v>3.5090909090909088</v>
      </c>
      <c r="H1106" s="5" t="s">
        <v>3907</v>
      </c>
      <c r="I1106" s="8">
        <v>3.7636363636363632</v>
      </c>
      <c r="J1106" s="8"/>
      <c r="K1106" s="8"/>
    </row>
    <row r="1107" spans="3:11" x14ac:dyDescent="0.3">
      <c r="C1107" s="1">
        <v>1115</v>
      </c>
      <c r="D1107" s="5" t="s">
        <v>3908</v>
      </c>
      <c r="E1107" s="7" t="s">
        <v>3909</v>
      </c>
      <c r="F1107" s="7" t="s">
        <v>3910</v>
      </c>
      <c r="G1107" s="8">
        <v>3.6454545454545451</v>
      </c>
      <c r="H1107" s="5" t="s">
        <v>3911</v>
      </c>
      <c r="I1107" s="8">
        <v>3.9370909090909088</v>
      </c>
      <c r="J1107" s="8"/>
      <c r="K1107" s="8"/>
    </row>
    <row r="1108" spans="3:11" x14ac:dyDescent="0.3">
      <c r="C1108" s="1">
        <v>1215</v>
      </c>
      <c r="D1108" s="5" t="s">
        <v>3912</v>
      </c>
      <c r="E1108" s="7" t="s">
        <v>3913</v>
      </c>
      <c r="F1108" s="7" t="s">
        <v>3914</v>
      </c>
      <c r="G1108" s="8">
        <v>3.74</v>
      </c>
      <c r="H1108" s="5" t="s">
        <v>3915</v>
      </c>
      <c r="I1108" s="8">
        <v>4.0392000000000001</v>
      </c>
      <c r="J1108" s="8"/>
      <c r="K1108" s="8"/>
    </row>
    <row r="1109" spans="3:11" x14ac:dyDescent="0.3">
      <c r="C1109" s="1">
        <v>1315</v>
      </c>
      <c r="D1109" s="5" t="s">
        <v>3916</v>
      </c>
      <c r="E1109" s="7" t="s">
        <v>3917</v>
      </c>
      <c r="F1109" s="7" t="s">
        <v>3918</v>
      </c>
      <c r="G1109" s="8">
        <v>3.8818181818181809</v>
      </c>
      <c r="H1109" s="5" t="s">
        <v>3919</v>
      </c>
      <c r="I1109" s="8">
        <v>4.1923636363636358</v>
      </c>
      <c r="J1109" s="8"/>
      <c r="K1109" s="8"/>
    </row>
    <row r="1110" spans="3:11" x14ac:dyDescent="0.3">
      <c r="C1110" s="1">
        <v>1415</v>
      </c>
      <c r="D1110" s="5" t="s">
        <v>3920</v>
      </c>
      <c r="E1110" s="7" t="s">
        <v>3921</v>
      </c>
      <c r="F1110" s="7" t="s">
        <v>3922</v>
      </c>
      <c r="G1110" s="8">
        <v>4.01</v>
      </c>
      <c r="H1110" s="5" t="s">
        <v>3923</v>
      </c>
      <c r="I1110" s="8">
        <v>4.3308</v>
      </c>
      <c r="J1110" s="8"/>
      <c r="K1110" s="8"/>
    </row>
    <row r="1111" spans="3:11" x14ac:dyDescent="0.3">
      <c r="C1111" s="1">
        <v>1515</v>
      </c>
      <c r="D1111" s="5" t="s">
        <v>3924</v>
      </c>
      <c r="E1111" s="7" t="s">
        <v>3925</v>
      </c>
      <c r="F1111" s="7" t="s">
        <v>3926</v>
      </c>
      <c r="G1111" s="8">
        <v>4.1454545454545446</v>
      </c>
      <c r="H1111" s="5" t="s">
        <v>3927</v>
      </c>
      <c r="I1111" s="8">
        <v>4.4727272727272727</v>
      </c>
      <c r="J1111" s="8"/>
      <c r="K1111" s="8"/>
    </row>
    <row r="1112" spans="3:11" x14ac:dyDescent="0.3">
      <c r="C1112" s="1">
        <v>1615</v>
      </c>
      <c r="D1112" s="5" t="s">
        <v>3928</v>
      </c>
      <c r="E1112" s="7" t="s">
        <v>3929</v>
      </c>
      <c r="F1112" s="7" t="s">
        <v>3930</v>
      </c>
      <c r="G1112" s="8">
        <v>4.46</v>
      </c>
      <c r="H1112" s="5" t="s">
        <v>3931</v>
      </c>
      <c r="I1112" s="8">
        <v>4.8168000000000006</v>
      </c>
      <c r="J1112" s="8"/>
      <c r="K1112" s="8"/>
    </row>
    <row r="1113" spans="3:11" x14ac:dyDescent="0.3">
      <c r="C1113" s="1">
        <v>1715</v>
      </c>
      <c r="D1113" s="5" t="s">
        <v>3932</v>
      </c>
      <c r="E1113" s="7" t="s">
        <v>3933</v>
      </c>
      <c r="F1113" s="7" t="s">
        <v>3934</v>
      </c>
      <c r="G1113" s="8">
        <v>4.8</v>
      </c>
      <c r="H1113" s="5" t="s">
        <v>3935</v>
      </c>
      <c r="I1113" s="8">
        <v>5.1909090909090905</v>
      </c>
      <c r="J1113" s="8"/>
      <c r="K1113" s="8"/>
    </row>
    <row r="1114" spans="3:11" x14ac:dyDescent="0.3">
      <c r="C1114" s="1">
        <v>1815</v>
      </c>
      <c r="D1114" s="5" t="s">
        <v>3936</v>
      </c>
      <c r="E1114" s="7" t="s">
        <v>3937</v>
      </c>
      <c r="F1114" s="7" t="s">
        <v>3938</v>
      </c>
      <c r="G1114" s="8">
        <v>5.0199999999999996</v>
      </c>
      <c r="H1114" s="5" t="s">
        <v>3939</v>
      </c>
      <c r="I1114" s="8">
        <v>5.42</v>
      </c>
      <c r="J1114" s="8"/>
      <c r="K1114" s="8"/>
    </row>
    <row r="1115" spans="3:11" x14ac:dyDescent="0.3">
      <c r="C1115" s="1">
        <v>1915</v>
      </c>
      <c r="D1115" s="5" t="s">
        <v>3940</v>
      </c>
      <c r="E1115" s="7" t="s">
        <v>3941</v>
      </c>
      <c r="F1115" s="7" t="s">
        <v>3942</v>
      </c>
      <c r="G1115" s="8">
        <v>5.2818181818181813</v>
      </c>
      <c r="H1115" s="5" t="s">
        <v>3943</v>
      </c>
      <c r="I1115" s="8">
        <v>5.6999999999999993</v>
      </c>
      <c r="J1115" s="8"/>
      <c r="K1115" s="8"/>
    </row>
    <row r="1116" spans="3:11" x14ac:dyDescent="0.3">
      <c r="C1116" s="1">
        <v>2015</v>
      </c>
      <c r="D1116" s="5" t="s">
        <v>3944</v>
      </c>
      <c r="E1116" s="7" t="s">
        <v>3945</v>
      </c>
      <c r="F1116" s="7" t="s">
        <v>3946</v>
      </c>
      <c r="G1116" s="8">
        <v>5.61</v>
      </c>
      <c r="H1116" s="5" t="s">
        <v>3947</v>
      </c>
      <c r="I1116" s="8">
        <v>6.0588000000000006</v>
      </c>
      <c r="J1116" s="8"/>
      <c r="K1116" s="8"/>
    </row>
    <row r="1117" spans="3:11" x14ac:dyDescent="0.3">
      <c r="C1117" s="1">
        <v>2115</v>
      </c>
      <c r="D1117" s="5" t="s">
        <v>3948</v>
      </c>
      <c r="E1117" s="7" t="s">
        <v>3949</v>
      </c>
      <c r="F1117" s="7" t="s">
        <v>3950</v>
      </c>
      <c r="G1117" s="8">
        <v>6.0636363636363635</v>
      </c>
      <c r="H1117" s="5" t="s">
        <v>3951</v>
      </c>
      <c r="I1117" s="8">
        <v>6.5545454545454538</v>
      </c>
      <c r="J1117" s="8"/>
      <c r="K1117" s="8"/>
    </row>
    <row r="1118" spans="3:11" x14ac:dyDescent="0.3">
      <c r="C1118" s="1">
        <v>2215</v>
      </c>
      <c r="D1118" s="5" t="s">
        <v>3952</v>
      </c>
      <c r="E1118" s="7" t="s">
        <v>3953</v>
      </c>
      <c r="F1118" s="7" t="s">
        <v>3954</v>
      </c>
      <c r="G1118" s="8">
        <v>6.29</v>
      </c>
      <c r="H1118" s="5" t="s">
        <v>3955</v>
      </c>
      <c r="I1118" s="8">
        <v>6.7932000000000006</v>
      </c>
      <c r="J1118" s="8"/>
      <c r="K1118" s="8"/>
    </row>
    <row r="1119" spans="3:11" x14ac:dyDescent="0.3">
      <c r="C1119" s="1">
        <v>2315</v>
      </c>
      <c r="D1119" s="5" t="s">
        <v>3956</v>
      </c>
      <c r="E1119" s="7" t="s">
        <v>3957</v>
      </c>
      <c r="F1119" s="7" t="s">
        <v>3958</v>
      </c>
      <c r="G1119" s="8">
        <v>6.4454545454545444</v>
      </c>
      <c r="H1119" s="5" t="s">
        <v>3959</v>
      </c>
      <c r="I1119" s="8">
        <v>6.9545454545454541</v>
      </c>
      <c r="J1119" s="8"/>
      <c r="K1119" s="8"/>
    </row>
    <row r="1120" spans="3:11" x14ac:dyDescent="0.3">
      <c r="C1120" s="1">
        <v>2415</v>
      </c>
      <c r="D1120" s="5" t="s">
        <v>3960</v>
      </c>
      <c r="E1120" s="7" t="s">
        <v>3961</v>
      </c>
      <c r="F1120" s="7" t="s">
        <v>3962</v>
      </c>
      <c r="G1120" s="8">
        <v>6.71</v>
      </c>
      <c r="H1120" s="5" t="s">
        <v>3963</v>
      </c>
      <c r="I1120" s="8">
        <v>7.2468000000000004</v>
      </c>
      <c r="J1120" s="8"/>
      <c r="K1120" s="8"/>
    </row>
    <row r="1121" spans="3:11" x14ac:dyDescent="0.3">
      <c r="C1121" s="1">
        <v>2515</v>
      </c>
      <c r="D1121" s="5" t="s">
        <v>3964</v>
      </c>
      <c r="E1121" s="7" t="s">
        <v>3965</v>
      </c>
      <c r="F1121" s="7" t="s">
        <v>3966</v>
      </c>
      <c r="G1121" s="8">
        <v>7.0090909090909088</v>
      </c>
      <c r="H1121" s="5" t="s">
        <v>3967</v>
      </c>
      <c r="I1121" s="8">
        <v>7.5636363636363635</v>
      </c>
      <c r="J1121" s="8"/>
      <c r="K1121" s="8"/>
    </row>
    <row r="1122" spans="3:11" x14ac:dyDescent="0.3">
      <c r="C1122" s="1">
        <v>2615</v>
      </c>
      <c r="D1122" s="5" t="s">
        <v>3968</v>
      </c>
      <c r="E1122" s="7" t="s">
        <v>3969</v>
      </c>
      <c r="F1122" s="7" t="s">
        <v>3970</v>
      </c>
      <c r="G1122" s="8">
        <v>7.32</v>
      </c>
      <c r="H1122" s="5" t="s">
        <v>3971</v>
      </c>
      <c r="I1122" s="8">
        <v>7.9056000000000006</v>
      </c>
      <c r="J1122" s="8"/>
      <c r="K1122" s="8"/>
    </row>
    <row r="1123" spans="3:11" x14ac:dyDescent="0.3">
      <c r="D1123" s="5"/>
      <c r="E1123" s="7"/>
      <c r="F1123" s="7"/>
      <c r="G1123" s="8"/>
      <c r="H1123" s="8"/>
      <c r="I1123" s="8"/>
      <c r="J1123" s="8"/>
      <c r="K1123" s="8"/>
    </row>
    <row r="1124" spans="3:11" x14ac:dyDescent="0.3">
      <c r="C1124" s="1">
        <v>400</v>
      </c>
      <c r="D1124" s="5" t="s">
        <v>3972</v>
      </c>
      <c r="E1124" s="7" t="s">
        <v>3973</v>
      </c>
      <c r="F1124" s="7" t="s">
        <v>3974</v>
      </c>
      <c r="G1124" s="8">
        <v>0.53</v>
      </c>
      <c r="H1124" s="5" t="s">
        <v>3975</v>
      </c>
      <c r="I1124" s="8">
        <v>0.57240000000000002</v>
      </c>
      <c r="J1124" s="8"/>
      <c r="K1124" s="8"/>
    </row>
    <row r="1125" spans="3:11" x14ac:dyDescent="0.3">
      <c r="C1125" s="1">
        <v>500</v>
      </c>
      <c r="D1125" s="5" t="s">
        <v>3976</v>
      </c>
      <c r="E1125" s="7" t="s">
        <v>3977</v>
      </c>
      <c r="F1125" s="7" t="s">
        <v>3978</v>
      </c>
      <c r="G1125" s="8">
        <v>0.60722816000000013</v>
      </c>
      <c r="H1125" s="8" t="s">
        <v>3979</v>
      </c>
      <c r="I1125" s="8">
        <v>0.65580641280000018</v>
      </c>
      <c r="J1125" s="8"/>
      <c r="K1125" s="8"/>
    </row>
    <row r="1126" spans="3:11" x14ac:dyDescent="0.3">
      <c r="C1126" s="1">
        <v>570</v>
      </c>
      <c r="D1126" s="5" t="s">
        <v>3980</v>
      </c>
      <c r="E1126" s="7" t="s">
        <v>3981</v>
      </c>
      <c r="F1126" s="7" t="s">
        <v>3982</v>
      </c>
      <c r="G1126" s="8">
        <v>0.54109440000000009</v>
      </c>
      <c r="H1126" s="8" t="s">
        <v>3983</v>
      </c>
      <c r="I1126" s="8">
        <v>0.58438195200000009</v>
      </c>
      <c r="J1126" s="8"/>
      <c r="K1126" s="8"/>
    </row>
    <row r="1127" spans="3:11" x14ac:dyDescent="0.3">
      <c r="C1127" s="1">
        <v>600</v>
      </c>
      <c r="D1127" s="5" t="s">
        <v>3984</v>
      </c>
      <c r="E1127" s="7" t="s">
        <v>3985</v>
      </c>
      <c r="F1127" s="7" t="s">
        <v>3986</v>
      </c>
      <c r="G1127" s="8">
        <v>0.83118112000000011</v>
      </c>
      <c r="H1127" s="8" t="s">
        <v>3987</v>
      </c>
      <c r="I1127" s="8">
        <v>0.89767560960000015</v>
      </c>
      <c r="J1127" s="8"/>
      <c r="K1127" s="8"/>
    </row>
    <row r="1128" spans="3:11" x14ac:dyDescent="0.3">
      <c r="C1128" s="1">
        <v>670</v>
      </c>
      <c r="D1128" s="5" t="s">
        <v>3988</v>
      </c>
      <c r="E1128" s="7" t="s">
        <v>3989</v>
      </c>
      <c r="F1128" s="7" t="s">
        <v>3990</v>
      </c>
      <c r="G1128" s="8">
        <v>0.76655040000000008</v>
      </c>
      <c r="H1128" s="8" t="s">
        <v>3991</v>
      </c>
      <c r="I1128" s="8">
        <v>0.8278744320000001</v>
      </c>
      <c r="J1128" s="8"/>
      <c r="K1128" s="8"/>
    </row>
    <row r="1129" spans="3:11" x14ac:dyDescent="0.3">
      <c r="C1129" s="1">
        <v>700</v>
      </c>
      <c r="D1129" s="5" t="s">
        <v>3992</v>
      </c>
      <c r="E1129" s="7" t="s">
        <v>3993</v>
      </c>
      <c r="F1129" s="7" t="s">
        <v>3994</v>
      </c>
      <c r="G1129" s="8">
        <v>1.052128</v>
      </c>
      <c r="H1129" s="8" t="s">
        <v>3995</v>
      </c>
      <c r="I1129" s="8">
        <v>1.1362982400000001</v>
      </c>
      <c r="J1129" s="8"/>
      <c r="K1129" s="8"/>
    </row>
    <row r="1130" spans="3:11" x14ac:dyDescent="0.3">
      <c r="C1130" s="1">
        <v>770</v>
      </c>
      <c r="D1130" s="5" t="s">
        <v>3996</v>
      </c>
      <c r="E1130" s="7" t="s">
        <v>3997</v>
      </c>
      <c r="F1130" s="7" t="s">
        <v>3998</v>
      </c>
      <c r="G1130" s="8">
        <v>0.99200640000000018</v>
      </c>
      <c r="H1130" s="8" t="s">
        <v>3999</v>
      </c>
      <c r="I1130" s="8">
        <v>1.0713669120000002</v>
      </c>
      <c r="J1130" s="8"/>
      <c r="K1130" s="8"/>
    </row>
    <row r="1131" spans="3:11" x14ac:dyDescent="0.3">
      <c r="C1131" s="1">
        <v>800</v>
      </c>
      <c r="D1131" s="5" t="s">
        <v>4000</v>
      </c>
      <c r="E1131" s="7" t="s">
        <v>4001</v>
      </c>
      <c r="F1131" s="7" t="s">
        <v>4002</v>
      </c>
      <c r="G1131" s="8">
        <v>1.2775840000000001</v>
      </c>
      <c r="H1131" s="8" t="s">
        <v>4003</v>
      </c>
      <c r="I1131" s="8">
        <v>1.3797907200000001</v>
      </c>
      <c r="J1131" s="8"/>
      <c r="K1131" s="8"/>
    </row>
    <row r="1132" spans="3:11" x14ac:dyDescent="0.3">
      <c r="C1132" s="1">
        <v>870</v>
      </c>
      <c r="D1132" s="5" t="s">
        <v>4004</v>
      </c>
      <c r="E1132" s="7" t="s">
        <v>4005</v>
      </c>
      <c r="F1132" s="7" t="s">
        <v>4006</v>
      </c>
      <c r="G1132" s="8">
        <v>1.2024320000000004</v>
      </c>
      <c r="H1132" s="8" t="s">
        <v>4007</v>
      </c>
      <c r="I1132" s="8">
        <v>1.2986265600000004</v>
      </c>
      <c r="J1132" s="8"/>
      <c r="K1132" s="8"/>
    </row>
    <row r="1133" spans="3:11" x14ac:dyDescent="0.3">
      <c r="C1133" s="1">
        <v>900</v>
      </c>
      <c r="D1133" s="5" t="s">
        <v>4008</v>
      </c>
      <c r="E1133" s="7" t="s">
        <v>4009</v>
      </c>
      <c r="F1133" s="7" t="s">
        <v>4010</v>
      </c>
      <c r="G1133" s="8">
        <v>1.5030400000000002</v>
      </c>
      <c r="H1133" s="8" t="s">
        <v>4011</v>
      </c>
      <c r="I1133" s="8">
        <v>1.6232832000000004</v>
      </c>
      <c r="J1133" s="8"/>
      <c r="K1133" s="8"/>
    </row>
    <row r="1134" spans="3:11" x14ac:dyDescent="0.3">
      <c r="C1134" s="1">
        <v>970</v>
      </c>
      <c r="D1134" s="5" t="s">
        <v>4012</v>
      </c>
      <c r="E1134" s="7" t="s">
        <v>4013</v>
      </c>
      <c r="F1134" s="7" t="s">
        <v>4014</v>
      </c>
      <c r="G1134" s="8">
        <v>1.427888</v>
      </c>
      <c r="H1134" s="8" t="s">
        <v>4015</v>
      </c>
      <c r="I1134" s="8">
        <v>1.5421190400000002</v>
      </c>
      <c r="J1134" s="8"/>
      <c r="K1134" s="8"/>
    </row>
    <row r="1135" spans="3:11" x14ac:dyDescent="0.3">
      <c r="C1135" s="1">
        <v>1000</v>
      </c>
      <c r="D1135" s="5" t="s">
        <v>4016</v>
      </c>
      <c r="E1135" s="7" t="s">
        <v>4017</v>
      </c>
      <c r="F1135" s="7" t="s">
        <v>4018</v>
      </c>
      <c r="G1135" s="8">
        <v>1.728496</v>
      </c>
      <c r="H1135" s="8" t="s">
        <v>4019</v>
      </c>
      <c r="I1135" s="8">
        <v>1.8667756800000002</v>
      </c>
      <c r="J1135" s="8"/>
      <c r="K1135" s="8"/>
    </row>
    <row r="1136" spans="3:11" x14ac:dyDescent="0.3">
      <c r="C1136" s="1">
        <v>1070</v>
      </c>
      <c r="D1136" s="5" t="s">
        <v>4020</v>
      </c>
      <c r="E1136" s="7" t="s">
        <v>4021</v>
      </c>
      <c r="F1136" s="7" t="s">
        <v>4022</v>
      </c>
      <c r="G1136" s="8">
        <v>1.6533440000000004</v>
      </c>
      <c r="H1136" s="8" t="s">
        <v>4023</v>
      </c>
      <c r="I1136" s="8">
        <v>1.7856115200000005</v>
      </c>
      <c r="J1136" s="8"/>
      <c r="K1136" s="8"/>
    </row>
    <row r="1137" spans="3:11" x14ac:dyDescent="0.3">
      <c r="D1137" s="5"/>
      <c r="E1137" s="7"/>
      <c r="F1137" s="7"/>
      <c r="G1137" s="8"/>
      <c r="H1137" s="8"/>
      <c r="I1137" s="8"/>
      <c r="J1137" s="8"/>
      <c r="K1137" s="8"/>
    </row>
    <row r="1138" spans="3:11" x14ac:dyDescent="0.3">
      <c r="C1138" s="1">
        <v>500</v>
      </c>
      <c r="D1138" s="5" t="s">
        <v>4024</v>
      </c>
      <c r="E1138" s="7" t="s">
        <v>4025</v>
      </c>
      <c r="F1138" s="7" t="s">
        <v>4026</v>
      </c>
      <c r="G1138" s="8">
        <v>3.5545454545454542</v>
      </c>
      <c r="H1138" s="8" t="s">
        <v>4027</v>
      </c>
      <c r="I1138" s="8">
        <v>3.8389090909090906</v>
      </c>
      <c r="J1138" s="8"/>
      <c r="K1138" s="8"/>
    </row>
    <row r="1139" spans="3:11" x14ac:dyDescent="0.3">
      <c r="C1139" s="1">
        <v>665</v>
      </c>
      <c r="D1139" s="5" t="s">
        <v>4028</v>
      </c>
      <c r="E1139" s="7" t="s">
        <v>4029</v>
      </c>
      <c r="F1139" s="7" t="s">
        <v>4030</v>
      </c>
      <c r="G1139" s="8">
        <v>3.7181818181818178</v>
      </c>
      <c r="H1139" s="5" t="s">
        <v>4028</v>
      </c>
      <c r="I1139" s="8">
        <v>3.7181818181818178</v>
      </c>
      <c r="J1139" s="8"/>
      <c r="K1139" s="8"/>
    </row>
    <row r="1140" spans="3:11" x14ac:dyDescent="0.3">
      <c r="C1140" s="1">
        <v>700</v>
      </c>
      <c r="D1140" s="5" t="s">
        <v>4031</v>
      </c>
      <c r="E1140" s="7" t="s">
        <v>4032</v>
      </c>
      <c r="F1140" s="7" t="s">
        <v>4033</v>
      </c>
      <c r="G1140" s="8">
        <v>3.81</v>
      </c>
      <c r="H1140" s="8" t="s">
        <v>4034</v>
      </c>
      <c r="I1140" s="8">
        <v>4.1148000000000007</v>
      </c>
      <c r="J1140" s="8"/>
      <c r="K1140" s="8"/>
    </row>
    <row r="1141" spans="3:11" x14ac:dyDescent="0.3">
      <c r="C1141" s="1">
        <v>800</v>
      </c>
      <c r="D1141" s="5" t="s">
        <v>4035</v>
      </c>
      <c r="E1141" s="7" t="s">
        <v>4036</v>
      </c>
      <c r="F1141" s="7" t="s">
        <v>4037</v>
      </c>
      <c r="G1141" s="8">
        <v>3.9272727272727272</v>
      </c>
      <c r="H1141" s="8" t="s">
        <v>4038</v>
      </c>
      <c r="I1141" s="8">
        <v>4.2414545454545456</v>
      </c>
      <c r="J1141" s="8"/>
      <c r="K1141" s="8"/>
    </row>
    <row r="1142" spans="3:11" x14ac:dyDescent="0.3">
      <c r="C1142" s="1">
        <v>900</v>
      </c>
      <c r="D1142" s="5" t="s">
        <v>4039</v>
      </c>
      <c r="E1142" s="7" t="s">
        <v>4040</v>
      </c>
      <c r="F1142" s="7" t="s">
        <v>4041</v>
      </c>
      <c r="G1142" s="8">
        <v>4.0727272727272732</v>
      </c>
      <c r="H1142" s="8" t="s">
        <v>4042</v>
      </c>
      <c r="I1142" s="8">
        <v>4.398545454545455</v>
      </c>
      <c r="J1142" s="8"/>
      <c r="K1142" s="8"/>
    </row>
    <row r="1143" spans="3:11" x14ac:dyDescent="0.3">
      <c r="C1143" s="1">
        <v>1000</v>
      </c>
      <c r="D1143" s="5" t="s">
        <v>4043</v>
      </c>
      <c r="E1143" s="7" t="s">
        <v>4044</v>
      </c>
      <c r="F1143" s="7" t="s">
        <v>4045</v>
      </c>
      <c r="G1143" s="8">
        <v>4.2</v>
      </c>
      <c r="H1143" s="8" t="s">
        <v>4046</v>
      </c>
      <c r="I1143" s="8">
        <v>4.5360000000000005</v>
      </c>
      <c r="J1143" s="8"/>
      <c r="K1143" s="8"/>
    </row>
    <row r="1144" spans="3:11" x14ac:dyDescent="0.3">
      <c r="C1144" s="1">
        <v>1250</v>
      </c>
      <c r="D1144" s="5" t="s">
        <v>4047</v>
      </c>
      <c r="E1144" s="7" t="s">
        <v>4048</v>
      </c>
      <c r="F1144" s="7" t="s">
        <v>4049</v>
      </c>
      <c r="G1144" s="8">
        <v>5.1545454545454543</v>
      </c>
      <c r="H1144" s="8" t="s">
        <v>4050</v>
      </c>
      <c r="I1144" s="8">
        <v>5.5669090909090908</v>
      </c>
      <c r="J1144" s="8"/>
      <c r="K1144" s="8"/>
    </row>
    <row r="1145" spans="3:11" x14ac:dyDescent="0.3">
      <c r="C1145" s="1">
        <v>1330</v>
      </c>
      <c r="D1145" s="5" t="s">
        <v>4051</v>
      </c>
      <c r="E1145" s="7" t="s">
        <v>4052</v>
      </c>
      <c r="F1145" s="7" t="s">
        <v>4053</v>
      </c>
      <c r="G1145" s="8">
        <v>5.3727272727272721</v>
      </c>
      <c r="H1145" s="5" t="s">
        <v>4054</v>
      </c>
      <c r="I1145" s="8">
        <v>5.802545454545454</v>
      </c>
      <c r="J1145" s="8"/>
      <c r="K1145" s="8"/>
    </row>
    <row r="1146" spans="3:11" x14ac:dyDescent="0.3">
      <c r="J1146" s="8"/>
      <c r="K1146" s="8"/>
    </row>
    <row r="1147" spans="3:11" x14ac:dyDescent="0.3">
      <c r="D1147" s="5" t="s">
        <v>4055</v>
      </c>
      <c r="E1147" s="7" t="s">
        <v>4056</v>
      </c>
      <c r="F1147" s="7" t="s">
        <v>4057</v>
      </c>
      <c r="G1147" s="8">
        <v>0.28999999999999998</v>
      </c>
      <c r="H1147" s="5" t="s">
        <v>4058</v>
      </c>
      <c r="I1147" s="8">
        <v>0.31319999999999998</v>
      </c>
      <c r="J1147" s="8"/>
      <c r="K1147" s="8"/>
    </row>
    <row r="1148" spans="3:11" ht="15.6" x14ac:dyDescent="0.3">
      <c r="D1148" s="3" t="s">
        <v>4059</v>
      </c>
      <c r="E1148" s="3"/>
      <c r="F1148" s="3"/>
      <c r="G1148" s="3"/>
      <c r="H1148" s="3"/>
      <c r="I1148" s="3"/>
      <c r="J1148" s="8"/>
      <c r="K1148" s="8"/>
    </row>
    <row r="1149" spans="3:11" ht="15.6" x14ac:dyDescent="0.3">
      <c r="D1149" s="4" t="s">
        <v>4060</v>
      </c>
      <c r="E1149" s="4"/>
      <c r="F1149" s="4"/>
      <c r="G1149" s="4"/>
      <c r="H1149" s="4"/>
      <c r="I1149" s="4"/>
      <c r="J1149" s="8"/>
      <c r="K1149" s="8"/>
    </row>
    <row r="1150" spans="3:11" x14ac:dyDescent="0.3">
      <c r="C1150" s="1">
        <v>500</v>
      </c>
      <c r="D1150" s="5" t="s">
        <v>4061</v>
      </c>
      <c r="E1150" s="7" t="s">
        <v>4062</v>
      </c>
      <c r="F1150" s="7" t="s">
        <v>4063</v>
      </c>
      <c r="G1150" s="8">
        <v>0.65454545454545443</v>
      </c>
      <c r="H1150" s="5" t="s">
        <v>4064</v>
      </c>
      <c r="I1150" s="8">
        <v>0.70690909090909082</v>
      </c>
      <c r="J1150" s="8"/>
      <c r="K1150" s="8"/>
    </row>
    <row r="1151" spans="3:11" x14ac:dyDescent="0.3">
      <c r="C1151" s="1">
        <v>665</v>
      </c>
      <c r="D1151" s="5" t="s">
        <v>4065</v>
      </c>
      <c r="E1151" s="7" t="s">
        <v>4066</v>
      </c>
      <c r="F1151" s="7" t="s">
        <v>4067</v>
      </c>
      <c r="G1151" s="8">
        <v>0.85454545454545439</v>
      </c>
      <c r="H1151" s="5" t="s">
        <v>4068</v>
      </c>
      <c r="I1151" s="8">
        <v>0.92290909090909079</v>
      </c>
      <c r="J1151" s="8"/>
      <c r="K1151" s="8"/>
    </row>
    <row r="1152" spans="3:11" x14ac:dyDescent="0.3">
      <c r="C1152" s="1">
        <v>700</v>
      </c>
      <c r="D1152" s="5" t="s">
        <v>4069</v>
      </c>
      <c r="E1152" s="7" t="s">
        <v>4070</v>
      </c>
      <c r="F1152" s="7" t="s">
        <v>4071</v>
      </c>
      <c r="G1152" s="8">
        <v>0.90909090909090906</v>
      </c>
      <c r="H1152" s="5" t="s">
        <v>4072</v>
      </c>
      <c r="I1152" s="8">
        <v>0.98181818181818181</v>
      </c>
      <c r="J1152" s="8"/>
      <c r="K1152" s="8"/>
    </row>
    <row r="1153" spans="3:11" x14ac:dyDescent="0.3">
      <c r="C1153" s="1">
        <v>800</v>
      </c>
      <c r="D1153" s="5" t="s">
        <v>4073</v>
      </c>
      <c r="E1153" s="7" t="s">
        <v>4074</v>
      </c>
      <c r="F1153" s="7" t="s">
        <v>4075</v>
      </c>
      <c r="G1153" s="8">
        <v>1</v>
      </c>
      <c r="H1153" s="5" t="s">
        <v>4076</v>
      </c>
      <c r="I1153" s="8">
        <v>1.08</v>
      </c>
      <c r="J1153" s="8"/>
      <c r="K1153" s="8"/>
    </row>
    <row r="1154" spans="3:11" x14ac:dyDescent="0.3">
      <c r="C1154" s="1">
        <v>900</v>
      </c>
      <c r="D1154" s="5" t="s">
        <v>4077</v>
      </c>
      <c r="E1154" s="7" t="s">
        <v>4078</v>
      </c>
      <c r="F1154" s="7" t="s">
        <v>4079</v>
      </c>
      <c r="G1154" s="8">
        <v>1.0999999999999999</v>
      </c>
      <c r="H1154" s="5" t="s">
        <v>4080</v>
      </c>
      <c r="I1154" s="8">
        <v>1.1909090909090909</v>
      </c>
      <c r="J1154" s="8"/>
      <c r="K1154" s="8"/>
    </row>
    <row r="1155" spans="3:11" x14ac:dyDescent="0.3">
      <c r="C1155" s="1">
        <v>1000</v>
      </c>
      <c r="D1155" s="5" t="s">
        <v>4081</v>
      </c>
      <c r="E1155" s="7" t="s">
        <v>4082</v>
      </c>
      <c r="F1155" s="7" t="s">
        <v>4083</v>
      </c>
      <c r="G1155" s="8">
        <v>1.1909090909090909</v>
      </c>
      <c r="H1155" s="5" t="s">
        <v>4084</v>
      </c>
      <c r="I1155" s="8">
        <v>1.2861818181818183</v>
      </c>
      <c r="J1155" s="8"/>
      <c r="K1155" s="8"/>
    </row>
    <row r="1156" spans="3:11" x14ac:dyDescent="0.3">
      <c r="C1156" s="1">
        <v>1250</v>
      </c>
      <c r="D1156" s="5" t="s">
        <v>4085</v>
      </c>
      <c r="E1156" s="7" t="s">
        <v>4086</v>
      </c>
      <c r="F1156" s="7" t="s">
        <v>4087</v>
      </c>
      <c r="G1156" s="8">
        <v>1.4272727272727272</v>
      </c>
      <c r="H1156" s="5" t="s">
        <v>4088</v>
      </c>
      <c r="I1156" s="8">
        <v>1.5414545454545456</v>
      </c>
      <c r="J1156" s="8"/>
      <c r="K1156" s="8"/>
    </row>
    <row r="1157" spans="3:11" x14ac:dyDescent="0.3">
      <c r="C1157" s="1">
        <v>1330</v>
      </c>
      <c r="D1157" s="5" t="s">
        <v>4089</v>
      </c>
      <c r="E1157" s="7" t="s">
        <v>4090</v>
      </c>
      <c r="F1157" s="7" t="s">
        <v>4091</v>
      </c>
      <c r="G1157" s="8">
        <v>1.5454545454545452</v>
      </c>
      <c r="H1157" s="5" t="s">
        <v>4092</v>
      </c>
      <c r="I1157" s="8">
        <v>1.669090909090909</v>
      </c>
      <c r="J1157" s="8"/>
      <c r="K1157" s="8"/>
    </row>
    <row r="1158" spans="3:11" ht="15.6" x14ac:dyDescent="0.3">
      <c r="D1158" s="4" t="s">
        <v>4093</v>
      </c>
      <c r="E1158" s="4"/>
      <c r="F1158" s="4"/>
      <c r="G1158" s="4"/>
      <c r="H1158" s="4"/>
      <c r="I1158" s="4"/>
      <c r="J1158" s="8"/>
      <c r="K1158" s="8"/>
    </row>
    <row r="1159" spans="3:11" x14ac:dyDescent="0.3">
      <c r="C1159" s="1">
        <v>500</v>
      </c>
      <c r="D1159" s="5" t="s">
        <v>4094</v>
      </c>
      <c r="E1159" s="7" t="s">
        <v>4095</v>
      </c>
      <c r="F1159" s="7" t="s">
        <v>4096</v>
      </c>
      <c r="G1159" s="8">
        <v>0.69090909090909081</v>
      </c>
      <c r="H1159" s="5" t="s">
        <v>4097</v>
      </c>
      <c r="I1159" s="8">
        <v>0.74618181818181817</v>
      </c>
      <c r="J1159" s="8"/>
      <c r="K1159" s="8"/>
    </row>
    <row r="1160" spans="3:11" x14ac:dyDescent="0.3">
      <c r="C1160" s="1">
        <v>665</v>
      </c>
      <c r="D1160" s="5" t="s">
        <v>4098</v>
      </c>
      <c r="E1160" s="7" t="s">
        <v>4099</v>
      </c>
      <c r="F1160" s="7" t="s">
        <v>4100</v>
      </c>
      <c r="G1160" s="8">
        <v>0.89999999999999991</v>
      </c>
      <c r="H1160" s="5" t="s">
        <v>4101</v>
      </c>
      <c r="I1160" s="8">
        <v>0.97199999999999998</v>
      </c>
      <c r="J1160" s="8"/>
      <c r="K1160" s="8"/>
    </row>
    <row r="1161" spans="3:11" x14ac:dyDescent="0.3">
      <c r="C1161" s="1">
        <v>700</v>
      </c>
      <c r="D1161" s="5" t="s">
        <v>4102</v>
      </c>
      <c r="E1161" s="7" t="s">
        <v>4103</v>
      </c>
      <c r="F1161" s="7" t="s">
        <v>4104</v>
      </c>
      <c r="G1161" s="8">
        <v>0.95454545454545447</v>
      </c>
      <c r="H1161" s="5" t="s">
        <v>4105</v>
      </c>
      <c r="I1161" s="8">
        <v>1.030909090909091</v>
      </c>
      <c r="J1161" s="8"/>
      <c r="K1161" s="8"/>
    </row>
    <row r="1162" spans="3:11" x14ac:dyDescent="0.3">
      <c r="C1162" s="1">
        <v>800</v>
      </c>
      <c r="D1162" s="5" t="s">
        <v>4106</v>
      </c>
      <c r="E1162" s="7" t="s">
        <v>4107</v>
      </c>
      <c r="F1162" s="7" t="s">
        <v>4108</v>
      </c>
      <c r="G1162" s="8">
        <v>1.0545454545454545</v>
      </c>
      <c r="H1162" s="5" t="s">
        <v>4109</v>
      </c>
      <c r="I1162" s="8">
        <v>1.1389090909090909</v>
      </c>
      <c r="J1162" s="8"/>
      <c r="K1162" s="8"/>
    </row>
    <row r="1163" spans="3:11" x14ac:dyDescent="0.3">
      <c r="C1163" s="1">
        <v>900</v>
      </c>
      <c r="D1163" s="5" t="s">
        <v>4110</v>
      </c>
      <c r="E1163" s="7" t="s">
        <v>4111</v>
      </c>
      <c r="F1163" s="7" t="s">
        <v>4112</v>
      </c>
      <c r="G1163" s="8">
        <v>1.1818181818181817</v>
      </c>
      <c r="H1163" s="5" t="s">
        <v>4113</v>
      </c>
      <c r="I1163" s="8">
        <v>1.2763636363636364</v>
      </c>
      <c r="J1163" s="8"/>
      <c r="K1163" s="8"/>
    </row>
    <row r="1164" spans="3:11" x14ac:dyDescent="0.3">
      <c r="C1164" s="1">
        <v>1000</v>
      </c>
      <c r="D1164" s="5" t="s">
        <v>4114</v>
      </c>
      <c r="E1164" s="7" t="s">
        <v>4115</v>
      </c>
      <c r="F1164" s="7" t="s">
        <v>4116</v>
      </c>
      <c r="G1164" s="8">
        <v>1.2545454545454544</v>
      </c>
      <c r="H1164" s="5" t="s">
        <v>4117</v>
      </c>
      <c r="I1164" s="8">
        <v>1.3549090909090908</v>
      </c>
      <c r="J1164" s="8"/>
      <c r="K1164" s="8"/>
    </row>
    <row r="1165" spans="3:11" x14ac:dyDescent="0.3">
      <c r="C1165" s="1">
        <v>1250</v>
      </c>
      <c r="D1165" s="5" t="s">
        <v>4118</v>
      </c>
      <c r="E1165" s="7" t="s">
        <v>4119</v>
      </c>
      <c r="F1165" s="7" t="s">
        <v>4120</v>
      </c>
      <c r="G1165" s="8">
        <v>1.5090909090909088</v>
      </c>
      <c r="H1165" s="5" t="s">
        <v>4121</v>
      </c>
      <c r="I1165" s="8">
        <v>1.6298181818181816</v>
      </c>
      <c r="J1165" s="8"/>
      <c r="K1165" s="8"/>
    </row>
    <row r="1166" spans="3:11" x14ac:dyDescent="0.3">
      <c r="C1166" s="1">
        <v>1330</v>
      </c>
      <c r="D1166" s="5" t="s">
        <v>4122</v>
      </c>
      <c r="E1166" s="7" t="s">
        <v>4123</v>
      </c>
      <c r="F1166" s="7" t="s">
        <v>4124</v>
      </c>
      <c r="G1166" s="8">
        <v>1.6363636363636362</v>
      </c>
      <c r="H1166" s="5" t="s">
        <v>4125</v>
      </c>
      <c r="I1166" s="8">
        <v>1.7672727272727273</v>
      </c>
      <c r="J1166" s="8"/>
      <c r="K1166" s="8"/>
    </row>
    <row r="1167" spans="3:11" ht="15.6" x14ac:dyDescent="0.3">
      <c r="D1167" s="4" t="s">
        <v>4126</v>
      </c>
      <c r="E1167" s="4"/>
      <c r="F1167" s="4"/>
      <c r="G1167" s="4"/>
      <c r="H1167" s="4"/>
      <c r="I1167" s="4"/>
      <c r="J1167" s="8"/>
      <c r="K1167" s="8"/>
    </row>
    <row r="1168" spans="3:11" x14ac:dyDescent="0.3">
      <c r="C1168" s="1">
        <v>500</v>
      </c>
      <c r="D1168" s="5" t="s">
        <v>4127</v>
      </c>
      <c r="E1168" s="7" t="s">
        <v>4128</v>
      </c>
      <c r="F1168" s="7" t="s">
        <v>4129</v>
      </c>
      <c r="G1168" s="8">
        <v>0.79999999999999993</v>
      </c>
      <c r="H1168" s="5" t="s">
        <v>4130</v>
      </c>
      <c r="I1168" s="8">
        <v>0.86399999999999999</v>
      </c>
      <c r="J1168" s="8"/>
      <c r="K1168" s="8"/>
    </row>
    <row r="1169" spans="3:11" x14ac:dyDescent="0.3">
      <c r="C1169" s="1">
        <v>665</v>
      </c>
      <c r="D1169" s="5" t="s">
        <v>4131</v>
      </c>
      <c r="E1169" s="7" t="s">
        <v>4132</v>
      </c>
      <c r="F1169" s="7" t="s">
        <v>4133</v>
      </c>
      <c r="G1169" s="8">
        <v>0.99090909090909085</v>
      </c>
      <c r="H1169" s="5" t="s">
        <v>4134</v>
      </c>
      <c r="I1169" s="8">
        <v>1.0701818181818181</v>
      </c>
      <c r="J1169" s="8"/>
      <c r="K1169" s="8"/>
    </row>
    <row r="1170" spans="3:11" x14ac:dyDescent="0.3">
      <c r="C1170" s="1">
        <v>700</v>
      </c>
      <c r="D1170" s="5" t="s">
        <v>4135</v>
      </c>
      <c r="E1170" s="7" t="s">
        <v>4136</v>
      </c>
      <c r="F1170" s="7" t="s">
        <v>4137</v>
      </c>
      <c r="G1170" s="8">
        <v>1.0363636363636362</v>
      </c>
      <c r="H1170" s="5" t="s">
        <v>4138</v>
      </c>
      <c r="I1170" s="8">
        <v>1.1192727272727272</v>
      </c>
      <c r="J1170" s="8"/>
      <c r="K1170" s="8"/>
    </row>
    <row r="1171" spans="3:11" x14ac:dyDescent="0.3">
      <c r="C1171" s="1">
        <v>800</v>
      </c>
      <c r="D1171" s="5" t="s">
        <v>4139</v>
      </c>
      <c r="E1171" s="7" t="s">
        <v>4140</v>
      </c>
      <c r="F1171" s="7" t="s">
        <v>4141</v>
      </c>
      <c r="G1171" s="8">
        <v>1.1545454545454545</v>
      </c>
      <c r="H1171" s="5" t="s">
        <v>4142</v>
      </c>
      <c r="I1171" s="8">
        <v>1.246909090909091</v>
      </c>
      <c r="J1171" s="8"/>
      <c r="K1171" s="8"/>
    </row>
    <row r="1172" spans="3:11" x14ac:dyDescent="0.3">
      <c r="C1172" s="1">
        <v>900</v>
      </c>
      <c r="D1172" s="5" t="s">
        <v>4143</v>
      </c>
      <c r="E1172" s="7" t="s">
        <v>4144</v>
      </c>
      <c r="F1172" s="7" t="s">
        <v>4145</v>
      </c>
      <c r="G1172" s="8">
        <v>1.2909090909090908</v>
      </c>
      <c r="H1172" s="5" t="s">
        <v>4146</v>
      </c>
      <c r="I1172" s="8">
        <v>1.3941818181818182</v>
      </c>
      <c r="J1172" s="8"/>
      <c r="K1172" s="8"/>
    </row>
    <row r="1173" spans="3:11" x14ac:dyDescent="0.3">
      <c r="C1173" s="1">
        <v>1000</v>
      </c>
      <c r="D1173" s="5" t="s">
        <v>4147</v>
      </c>
      <c r="E1173" s="7" t="s">
        <v>4148</v>
      </c>
      <c r="F1173" s="7" t="s">
        <v>4149</v>
      </c>
      <c r="G1173" s="8">
        <v>1.3727272727272726</v>
      </c>
      <c r="H1173" s="5" t="s">
        <v>4150</v>
      </c>
      <c r="I1173" s="8">
        <v>1.4825454545454544</v>
      </c>
      <c r="J1173" s="8"/>
      <c r="K1173" s="8"/>
    </row>
    <row r="1174" spans="3:11" x14ac:dyDescent="0.3">
      <c r="C1174" s="1">
        <v>1250</v>
      </c>
      <c r="D1174" s="5" t="s">
        <v>4151</v>
      </c>
      <c r="E1174" s="7" t="s">
        <v>4152</v>
      </c>
      <c r="F1174" s="7" t="s">
        <v>4153</v>
      </c>
      <c r="G1174" s="8">
        <v>1.6181818181818182</v>
      </c>
      <c r="H1174" s="5" t="s">
        <v>4154</v>
      </c>
      <c r="I1174" s="8">
        <v>1.7476363636363637</v>
      </c>
      <c r="J1174" s="8"/>
      <c r="K1174" s="8"/>
    </row>
    <row r="1175" spans="3:11" x14ac:dyDescent="0.3">
      <c r="C1175" s="1">
        <v>1330</v>
      </c>
      <c r="D1175" s="5" t="s">
        <v>4155</v>
      </c>
      <c r="E1175" s="7" t="s">
        <v>4156</v>
      </c>
      <c r="F1175" s="7" t="s">
        <v>4157</v>
      </c>
      <c r="G1175" s="8">
        <v>1.7545454545454544</v>
      </c>
      <c r="H1175" s="5" t="s">
        <v>4158</v>
      </c>
      <c r="I1175" s="8">
        <v>1.8949090909090909</v>
      </c>
      <c r="J1175" s="8"/>
      <c r="K1175" s="8"/>
    </row>
    <row r="1176" spans="3:11" ht="15.6" x14ac:dyDescent="0.3">
      <c r="D1176" s="3" t="s">
        <v>4159</v>
      </c>
      <c r="E1176" s="3"/>
      <c r="F1176" s="3"/>
      <c r="G1176" s="3"/>
      <c r="H1176" s="3"/>
      <c r="I1176" s="3"/>
      <c r="J1176" s="8"/>
      <c r="K1176" s="8"/>
    </row>
    <row r="1177" spans="3:11" ht="15.6" x14ac:dyDescent="0.3">
      <c r="D1177" s="4" t="s">
        <v>4160</v>
      </c>
      <c r="E1177" s="4"/>
      <c r="F1177" s="4"/>
      <c r="G1177" s="4"/>
      <c r="H1177" s="4"/>
      <c r="I1177" s="4"/>
      <c r="J1177" s="8"/>
      <c r="K1177" s="8"/>
    </row>
    <row r="1178" spans="3:11" x14ac:dyDescent="0.3">
      <c r="C1178" s="1" t="s">
        <v>4161</v>
      </c>
      <c r="D1178" s="5" t="s">
        <v>4162</v>
      </c>
      <c r="E1178" s="7" t="s">
        <v>4163</v>
      </c>
      <c r="F1178" s="7" t="s">
        <v>4164</v>
      </c>
      <c r="G1178" s="8">
        <v>8.6956521739130432E-2</v>
      </c>
      <c r="H1178" s="8"/>
      <c r="I1178" s="8"/>
      <c r="J1178" s="8"/>
      <c r="K1178" s="8"/>
    </row>
    <row r="1179" spans="3:11" x14ac:dyDescent="0.3">
      <c r="C1179" s="1" t="s">
        <v>4165</v>
      </c>
      <c r="D1179" s="5" t="s">
        <v>4166</v>
      </c>
      <c r="E1179" s="7" t="s">
        <v>4167</v>
      </c>
      <c r="F1179" s="7" t="s">
        <v>4168</v>
      </c>
      <c r="G1179" s="8">
        <v>8.6956521739130432E-2</v>
      </c>
      <c r="H1179" s="8"/>
      <c r="I1179" s="8"/>
      <c r="J1179" s="8"/>
      <c r="K1179" s="8"/>
    </row>
    <row r="1180" spans="3:11" x14ac:dyDescent="0.3">
      <c r="C1180" s="1" t="s">
        <v>4169</v>
      </c>
      <c r="D1180" s="5" t="s">
        <v>4170</v>
      </c>
      <c r="E1180" s="7" t="s">
        <v>4171</v>
      </c>
      <c r="F1180" s="7" t="s">
        <v>4172</v>
      </c>
      <c r="G1180" s="8">
        <v>8.6956521739130432E-2</v>
      </c>
      <c r="H1180" s="8"/>
      <c r="I1180" s="8"/>
      <c r="J1180" s="8"/>
      <c r="K1180" s="8"/>
    </row>
    <row r="1181" spans="3:11" ht="15.6" x14ac:dyDescent="0.3">
      <c r="D1181" s="4" t="s">
        <v>4173</v>
      </c>
      <c r="E1181" s="4"/>
      <c r="F1181" s="4"/>
      <c r="G1181" s="4"/>
      <c r="H1181" s="4"/>
      <c r="I1181" s="4"/>
      <c r="J1181" s="8"/>
      <c r="K1181" s="8"/>
    </row>
    <row r="1182" spans="3:11" x14ac:dyDescent="0.3">
      <c r="C1182" s="1" t="s">
        <v>4161</v>
      </c>
      <c r="D1182" s="5" t="s">
        <v>4174</v>
      </c>
      <c r="E1182" s="7" t="s">
        <v>4175</v>
      </c>
      <c r="F1182" s="7" t="s">
        <v>4176</v>
      </c>
      <c r="G1182" s="8">
        <v>0.09</v>
      </c>
      <c r="H1182" s="8"/>
      <c r="I1182" s="8"/>
      <c r="J1182" s="8"/>
      <c r="K1182" s="8"/>
    </row>
    <row r="1183" spans="3:11" x14ac:dyDescent="0.3">
      <c r="C1183" s="1" t="s">
        <v>4169</v>
      </c>
      <c r="D1183" s="5" t="s">
        <v>4177</v>
      </c>
      <c r="E1183" s="7" t="s">
        <v>4178</v>
      </c>
      <c r="F1183" s="7" t="s">
        <v>4179</v>
      </c>
      <c r="G1183" s="8">
        <v>8.6956521739130432E-2</v>
      </c>
      <c r="H1183" s="8"/>
      <c r="I1183" s="8"/>
      <c r="J1183" s="8"/>
      <c r="K1183" s="8"/>
    </row>
    <row r="1184" spans="3:11" x14ac:dyDescent="0.3">
      <c r="C1184" s="1" t="s">
        <v>4165</v>
      </c>
      <c r="D1184" s="5" t="s">
        <v>4180</v>
      </c>
      <c r="E1184" s="7" t="s">
        <v>4181</v>
      </c>
      <c r="F1184" s="7" t="s">
        <v>4182</v>
      </c>
      <c r="G1184" s="8">
        <v>8.6956521739130432E-2</v>
      </c>
      <c r="H1184" s="8"/>
      <c r="I1184" s="8"/>
      <c r="J1184" s="8"/>
      <c r="K1184" s="8"/>
    </row>
    <row r="1185" spans="3:14" ht="15.6" x14ac:dyDescent="0.3">
      <c r="D1185" s="4" t="s">
        <v>4183</v>
      </c>
      <c r="E1185" s="4"/>
      <c r="F1185" s="4"/>
      <c r="G1185" s="4"/>
      <c r="H1185" s="4"/>
      <c r="I1185" s="4"/>
      <c r="J1185" s="8"/>
      <c r="K1185" s="8"/>
    </row>
    <row r="1186" spans="3:14" x14ac:dyDescent="0.3">
      <c r="C1186" s="1" t="s">
        <v>4161</v>
      </c>
      <c r="D1186" s="5" t="s">
        <v>4184</v>
      </c>
      <c r="E1186" s="7" t="s">
        <v>4185</v>
      </c>
      <c r="F1186" s="7" t="s">
        <v>4186</v>
      </c>
      <c r="G1186" s="8">
        <v>0.4536</v>
      </c>
      <c r="H1186" s="8"/>
      <c r="I1186" s="8"/>
      <c r="J1186" s="8"/>
      <c r="K1186" s="8"/>
    </row>
    <row r="1187" spans="3:14" x14ac:dyDescent="0.3">
      <c r="C1187" s="1" t="s">
        <v>4169</v>
      </c>
      <c r="D1187" s="5" t="s">
        <v>4184</v>
      </c>
      <c r="E1187" s="7" t="s">
        <v>4185</v>
      </c>
      <c r="F1187" s="7" t="s">
        <v>4186</v>
      </c>
      <c r="G1187" s="8">
        <v>0.4536</v>
      </c>
      <c r="H1187" s="8"/>
      <c r="I1187" s="8"/>
      <c r="J1187" s="8"/>
      <c r="K1187" s="8"/>
    </row>
    <row r="1188" spans="3:14" x14ac:dyDescent="0.3">
      <c r="C1188" s="1" t="s">
        <v>4165</v>
      </c>
      <c r="D1188" s="5" t="s">
        <v>4184</v>
      </c>
      <c r="E1188" s="7" t="s">
        <v>4185</v>
      </c>
      <c r="F1188" s="7" t="s">
        <v>4186</v>
      </c>
      <c r="G1188" s="8">
        <v>0.4536</v>
      </c>
      <c r="H1188" s="8"/>
      <c r="I1188" s="8"/>
      <c r="J1188" s="8"/>
      <c r="K1188" s="8"/>
    </row>
    <row r="1189" spans="3:14" ht="15.6" x14ac:dyDescent="0.3">
      <c r="D1189" s="4" t="s">
        <v>4187</v>
      </c>
      <c r="E1189" s="4"/>
      <c r="F1189" s="4"/>
      <c r="G1189" s="4"/>
      <c r="H1189" s="4"/>
      <c r="I1189" s="4"/>
      <c r="J1189" s="8"/>
      <c r="K1189" s="8"/>
    </row>
    <row r="1190" spans="3:14" x14ac:dyDescent="0.3">
      <c r="C1190" s="1" t="s">
        <v>4161</v>
      </c>
      <c r="D1190" s="5" t="s">
        <v>4188</v>
      </c>
      <c r="E1190" s="7" t="s">
        <v>4189</v>
      </c>
      <c r="F1190" s="7" t="s">
        <v>4190</v>
      </c>
      <c r="G1190" s="8">
        <v>5.4545454545454536E-2</v>
      </c>
      <c r="H1190" s="8"/>
      <c r="I1190" s="8"/>
      <c r="J1190" s="8"/>
      <c r="K1190" s="8"/>
    </row>
    <row r="1191" spans="3:14" x14ac:dyDescent="0.3">
      <c r="C1191" s="1" t="s">
        <v>4169</v>
      </c>
      <c r="D1191" s="5" t="s">
        <v>4191</v>
      </c>
      <c r="E1191" s="7" t="s">
        <v>4192</v>
      </c>
      <c r="F1191" s="7" t="s">
        <v>4193</v>
      </c>
      <c r="G1191" s="8">
        <v>5.4545454545454536E-2</v>
      </c>
      <c r="H1191" s="8"/>
      <c r="I1191" s="8"/>
      <c r="J1191" s="8"/>
      <c r="K1191" s="8"/>
    </row>
    <row r="1192" spans="3:14" x14ac:dyDescent="0.3">
      <c r="C1192" s="1" t="s">
        <v>4165</v>
      </c>
      <c r="D1192" s="34" t="s">
        <v>4194</v>
      </c>
      <c r="E1192" s="35" t="s">
        <v>4195</v>
      </c>
      <c r="F1192" s="35" t="s">
        <v>4196</v>
      </c>
      <c r="G1192" s="36">
        <v>5.4545454545454536E-2</v>
      </c>
      <c r="H1192" s="36"/>
      <c r="I1192" s="36"/>
      <c r="J1192" s="36"/>
      <c r="K1192" s="36"/>
    </row>
    <row r="1193" spans="3:14" ht="15.6" x14ac:dyDescent="0.3">
      <c r="D1193" s="37" t="s">
        <v>4197</v>
      </c>
      <c r="E1193" s="37"/>
      <c r="F1193" s="37"/>
      <c r="G1193" s="37"/>
      <c r="H1193" s="37"/>
      <c r="I1193" s="37"/>
      <c r="J1193" s="37"/>
      <c r="K1193" s="37"/>
    </row>
    <row r="1194" spans="3:14" ht="15.6" x14ac:dyDescent="0.3">
      <c r="D1194" s="38" t="s">
        <v>4198</v>
      </c>
      <c r="E1194" s="38"/>
      <c r="F1194" s="38"/>
      <c r="G1194" s="38"/>
      <c r="H1194" s="38"/>
      <c r="I1194" s="38"/>
      <c r="J1194" s="38"/>
      <c r="K1194" s="38"/>
    </row>
    <row r="1195" spans="3:14" x14ac:dyDescent="0.3">
      <c r="C1195" s="1" t="s">
        <v>4199</v>
      </c>
      <c r="D1195" s="5" t="s">
        <v>4200</v>
      </c>
      <c r="E1195" s="7" t="s">
        <v>4201</v>
      </c>
      <c r="F1195" s="7" t="s">
        <v>4202</v>
      </c>
      <c r="G1195" s="8">
        <v>1.9818181818181817</v>
      </c>
      <c r="H1195" s="8" t="s">
        <v>4203</v>
      </c>
      <c r="I1195" s="8">
        <v>2.1403636363636362</v>
      </c>
      <c r="J1195" s="8" t="s">
        <v>4204</v>
      </c>
      <c r="K1195" s="8">
        <v>2.6754545454545453</v>
      </c>
      <c r="L1195" s="8"/>
      <c r="M1195" s="8"/>
      <c r="N1195" s="8"/>
    </row>
    <row r="1196" spans="3:14" x14ac:dyDescent="0.3">
      <c r="C1196" s="1" t="s">
        <v>4205</v>
      </c>
      <c r="D1196" s="5" t="s">
        <v>4206</v>
      </c>
      <c r="E1196" s="7" t="s">
        <v>4207</v>
      </c>
      <c r="F1196" s="7" t="s">
        <v>4208</v>
      </c>
      <c r="G1196" s="8">
        <v>2.1999999999999997</v>
      </c>
      <c r="H1196" s="5" t="s">
        <v>4209</v>
      </c>
      <c r="I1196" s="8">
        <v>2.3759999999999999</v>
      </c>
      <c r="J1196" s="5" t="s">
        <v>4210</v>
      </c>
      <c r="K1196" s="8">
        <v>2.9699999999999998</v>
      </c>
      <c r="L1196" s="8"/>
      <c r="M1196" s="8"/>
      <c r="N1196" s="8"/>
    </row>
    <row r="1197" spans="3:14" x14ac:dyDescent="0.3">
      <c r="C1197" s="1" t="s">
        <v>4211</v>
      </c>
      <c r="D1197" s="5" t="s">
        <v>4212</v>
      </c>
      <c r="E1197" s="7" t="s">
        <v>4213</v>
      </c>
      <c r="F1197" s="7" t="s">
        <v>4214</v>
      </c>
      <c r="G1197" s="8">
        <v>2.2272727272727271</v>
      </c>
      <c r="H1197" s="8" t="s">
        <v>4215</v>
      </c>
      <c r="I1197" s="8">
        <v>2.4054545454545453</v>
      </c>
      <c r="J1197" s="8" t="s">
        <v>4216</v>
      </c>
      <c r="K1197" s="8">
        <v>3.0068181818181818</v>
      </c>
      <c r="L1197" s="8"/>
      <c r="M1197" s="8"/>
      <c r="N1197" s="8"/>
    </row>
    <row r="1198" spans="3:14" x14ac:dyDescent="0.3">
      <c r="C1198" s="1" t="s">
        <v>4217</v>
      </c>
      <c r="D1198" s="5" t="s">
        <v>4218</v>
      </c>
      <c r="E1198" s="7" t="s">
        <v>4219</v>
      </c>
      <c r="F1198" s="7" t="s">
        <v>4220</v>
      </c>
      <c r="G1198" s="8">
        <v>2.5181818181818181</v>
      </c>
      <c r="H1198" s="8" t="s">
        <v>4221</v>
      </c>
      <c r="I1198" s="8">
        <v>2.7196363636363636</v>
      </c>
      <c r="J1198" s="8" t="s">
        <v>4222</v>
      </c>
      <c r="K1198" s="8">
        <v>3.3995454545454544</v>
      </c>
      <c r="L1198" s="8"/>
      <c r="M1198" s="8"/>
      <c r="N1198" s="8"/>
    </row>
    <row r="1199" spans="3:14" x14ac:dyDescent="0.3">
      <c r="C1199" s="1" t="s">
        <v>4223</v>
      </c>
      <c r="D1199" s="5" t="s">
        <v>4224</v>
      </c>
      <c r="E1199" s="7" t="s">
        <v>4225</v>
      </c>
      <c r="F1199" s="7" t="s">
        <v>4226</v>
      </c>
      <c r="G1199" s="8">
        <v>2.627272727272727</v>
      </c>
      <c r="H1199" s="8" t="s">
        <v>4227</v>
      </c>
      <c r="I1199" s="8">
        <v>2.8374545454545452</v>
      </c>
      <c r="J1199" s="8" t="s">
        <v>4228</v>
      </c>
      <c r="K1199" s="8">
        <v>3.5468181818181819</v>
      </c>
      <c r="L1199" s="8"/>
      <c r="M1199" s="8"/>
      <c r="N1199" s="8"/>
    </row>
    <row r="1200" spans="3:14" x14ac:dyDescent="0.3">
      <c r="C1200" s="1" t="s">
        <v>4229</v>
      </c>
      <c r="D1200" s="5" t="s">
        <v>4230</v>
      </c>
      <c r="E1200" s="7" t="s">
        <v>4231</v>
      </c>
      <c r="F1200" s="7" t="s">
        <v>4232</v>
      </c>
      <c r="G1200" s="8">
        <v>2.7181818181818183</v>
      </c>
      <c r="H1200" s="8" t="s">
        <v>4233</v>
      </c>
      <c r="I1200" s="8">
        <v>2.9356363636363638</v>
      </c>
      <c r="J1200" s="8" t="s">
        <v>4234</v>
      </c>
      <c r="K1200" s="8">
        <v>3.6695454545454549</v>
      </c>
      <c r="L1200" s="8"/>
      <c r="M1200" s="8"/>
      <c r="N1200" s="8"/>
    </row>
    <row r="1201" spans="3:14" x14ac:dyDescent="0.3">
      <c r="C1201" s="1" t="s">
        <v>4235</v>
      </c>
      <c r="D1201" s="5" t="s">
        <v>4236</v>
      </c>
      <c r="E1201" s="7" t="s">
        <v>4237</v>
      </c>
      <c r="F1201" s="7" t="s">
        <v>4238</v>
      </c>
      <c r="G1201" s="8">
        <v>3.1545454545454543</v>
      </c>
      <c r="H1201" s="8" t="s">
        <v>4239</v>
      </c>
      <c r="I1201" s="8">
        <v>3.4069090909090911</v>
      </c>
      <c r="J1201" s="8" t="s">
        <v>4240</v>
      </c>
      <c r="K1201" s="8">
        <v>4.2586363636363638</v>
      </c>
      <c r="L1201" s="8"/>
      <c r="M1201" s="8"/>
      <c r="N1201" s="8"/>
    </row>
    <row r="1202" spans="3:14" x14ac:dyDescent="0.3">
      <c r="C1202" s="1" t="s">
        <v>4241</v>
      </c>
      <c r="D1202" s="5" t="s">
        <v>4242</v>
      </c>
      <c r="E1202" s="7" t="s">
        <v>4243</v>
      </c>
      <c r="F1202" s="7" t="s">
        <v>4244</v>
      </c>
      <c r="G1202" s="8">
        <v>3.2545454545454544</v>
      </c>
      <c r="H1202" s="8" t="s">
        <v>4245</v>
      </c>
      <c r="I1202" s="8">
        <v>3.5181818181818181</v>
      </c>
      <c r="J1202" s="8" t="s">
        <v>4246</v>
      </c>
      <c r="K1202" s="8">
        <v>4.3936363636363636</v>
      </c>
      <c r="L1202" s="8"/>
      <c r="M1202" s="8"/>
      <c r="N1202" s="8"/>
    </row>
    <row r="1203" spans="3:14" ht="15.6" x14ac:dyDescent="0.3">
      <c r="D1203" s="38" t="s">
        <v>4247</v>
      </c>
      <c r="E1203" s="38"/>
      <c r="F1203" s="38"/>
      <c r="G1203" s="38"/>
      <c r="H1203" s="38"/>
      <c r="I1203" s="38"/>
      <c r="J1203" s="38"/>
      <c r="K1203" s="38"/>
      <c r="L1203" s="8"/>
      <c r="M1203" s="8"/>
      <c r="N1203" s="8"/>
    </row>
    <row r="1204" spans="3:14" x14ac:dyDescent="0.3">
      <c r="C1204" s="1" t="s">
        <v>4248</v>
      </c>
      <c r="D1204" s="5" t="s">
        <v>4249</v>
      </c>
      <c r="E1204" s="7" t="s">
        <v>4250</v>
      </c>
      <c r="F1204" s="7" t="s">
        <v>4251</v>
      </c>
      <c r="G1204" s="8">
        <v>2.4454545454545453</v>
      </c>
      <c r="H1204" s="8" t="s">
        <v>4252</v>
      </c>
      <c r="I1204" s="8">
        <v>2.6454545454545455</v>
      </c>
      <c r="J1204" s="8" t="s">
        <v>4253</v>
      </c>
      <c r="K1204" s="8">
        <v>3.668181818181818</v>
      </c>
      <c r="L1204" s="8"/>
      <c r="M1204" s="8"/>
      <c r="N1204" s="8"/>
    </row>
    <row r="1205" spans="3:14" x14ac:dyDescent="0.3">
      <c r="C1205" s="1" t="s">
        <v>4254</v>
      </c>
      <c r="D1205" s="5" t="s">
        <v>4255</v>
      </c>
      <c r="E1205" s="7" t="s">
        <v>4256</v>
      </c>
      <c r="F1205" s="7" t="s">
        <v>4257</v>
      </c>
      <c r="G1205" s="8">
        <v>2.7454545454545451</v>
      </c>
      <c r="H1205" s="5" t="s">
        <v>4258</v>
      </c>
      <c r="I1205" s="8">
        <v>2.9636363636363634</v>
      </c>
      <c r="J1205" s="5" t="s">
        <v>4259</v>
      </c>
      <c r="K1205" s="8">
        <v>4.1181818181818173</v>
      </c>
      <c r="L1205" s="8"/>
      <c r="M1205" s="8"/>
      <c r="N1205" s="8"/>
    </row>
    <row r="1206" spans="3:14" x14ac:dyDescent="0.3">
      <c r="C1206" s="1" t="s">
        <v>4260</v>
      </c>
      <c r="D1206" s="5" t="s">
        <v>4261</v>
      </c>
      <c r="E1206" s="7" t="s">
        <v>4262</v>
      </c>
      <c r="F1206" s="7" t="s">
        <v>4263</v>
      </c>
      <c r="G1206" s="8">
        <v>2.7727272727272725</v>
      </c>
      <c r="H1206" s="8" t="s">
        <v>4264</v>
      </c>
      <c r="I1206" s="8">
        <v>2.9945454545454546</v>
      </c>
      <c r="J1206" s="8" t="s">
        <v>4265</v>
      </c>
      <c r="K1206" s="8">
        <v>4.1590909090909083</v>
      </c>
      <c r="L1206" s="8"/>
      <c r="M1206" s="8"/>
      <c r="N1206" s="8"/>
    </row>
    <row r="1207" spans="3:14" x14ac:dyDescent="0.3">
      <c r="C1207" s="1" t="s">
        <v>4266</v>
      </c>
      <c r="D1207" s="5" t="s">
        <v>4267</v>
      </c>
      <c r="E1207" s="7" t="s">
        <v>4268</v>
      </c>
      <c r="F1207" s="7" t="s">
        <v>4269</v>
      </c>
      <c r="G1207" s="8">
        <v>2.8090909090909086</v>
      </c>
      <c r="H1207" s="8" t="s">
        <v>4270</v>
      </c>
      <c r="I1207" s="8">
        <v>3.0363636363636362</v>
      </c>
      <c r="J1207" s="8" t="s">
        <v>4271</v>
      </c>
      <c r="K1207" s="8">
        <v>4.213636363636363</v>
      </c>
      <c r="L1207" s="8"/>
      <c r="M1207" s="8"/>
      <c r="N1207" s="8"/>
    </row>
    <row r="1208" spans="3:14" x14ac:dyDescent="0.3">
      <c r="C1208" s="1" t="s">
        <v>4272</v>
      </c>
      <c r="D1208" s="5" t="s">
        <v>4273</v>
      </c>
      <c r="E1208" s="7" t="s">
        <v>4274</v>
      </c>
      <c r="F1208" s="7" t="s">
        <v>4275</v>
      </c>
      <c r="G1208" s="8">
        <v>2.8454545454545452</v>
      </c>
      <c r="H1208" s="8" t="s">
        <v>4276</v>
      </c>
      <c r="I1208" s="8">
        <v>3.0727272727272723</v>
      </c>
      <c r="J1208" s="8" t="s">
        <v>4277</v>
      </c>
      <c r="K1208" s="8">
        <v>4.2681818181818176</v>
      </c>
      <c r="L1208" s="8"/>
      <c r="M1208" s="8"/>
      <c r="N1208" s="8"/>
    </row>
    <row r="1209" spans="3:14" x14ac:dyDescent="0.3">
      <c r="C1209" s="1" t="s">
        <v>4278</v>
      </c>
      <c r="D1209" s="5" t="s">
        <v>4279</v>
      </c>
      <c r="E1209" s="7" t="s">
        <v>4280</v>
      </c>
      <c r="F1209" s="7" t="s">
        <v>4281</v>
      </c>
      <c r="G1209" s="8">
        <v>2.9363636363636361</v>
      </c>
      <c r="H1209" s="8" t="s">
        <v>4282</v>
      </c>
      <c r="I1209" s="8">
        <v>3.1727272727272728</v>
      </c>
      <c r="J1209" s="8" t="s">
        <v>4283</v>
      </c>
      <c r="K1209" s="8">
        <v>4.4045454545454543</v>
      </c>
      <c r="L1209" s="8"/>
      <c r="M1209" s="8"/>
      <c r="N1209" s="8"/>
    </row>
    <row r="1210" spans="3:14" x14ac:dyDescent="0.3">
      <c r="C1210" s="1" t="s">
        <v>4284</v>
      </c>
      <c r="D1210" s="5" t="s">
        <v>4285</v>
      </c>
      <c r="E1210" s="7" t="s">
        <v>4286</v>
      </c>
      <c r="F1210" s="7" t="s">
        <v>4287</v>
      </c>
      <c r="G1210" s="8">
        <v>3.3818181818181818</v>
      </c>
      <c r="H1210" s="8" t="s">
        <v>4288</v>
      </c>
      <c r="I1210" s="8">
        <v>3.6545454545454539</v>
      </c>
      <c r="J1210" s="8" t="s">
        <v>4289</v>
      </c>
      <c r="K1210" s="8">
        <v>5.0727272727272723</v>
      </c>
      <c r="L1210" s="8"/>
      <c r="M1210" s="8"/>
      <c r="N1210" s="8"/>
    </row>
    <row r="1211" spans="3:14" x14ac:dyDescent="0.3">
      <c r="C1211" s="1" t="s">
        <v>4290</v>
      </c>
      <c r="D1211" s="5" t="s">
        <v>4291</v>
      </c>
      <c r="E1211" s="7" t="s">
        <v>4292</v>
      </c>
      <c r="F1211" s="7" t="s">
        <v>4293</v>
      </c>
      <c r="G1211" s="8">
        <v>3.4363636363636361</v>
      </c>
      <c r="H1211" s="8" t="s">
        <v>4294</v>
      </c>
      <c r="I1211" s="8">
        <v>3.709090909090909</v>
      </c>
      <c r="J1211" s="8" t="s">
        <v>4295</v>
      </c>
      <c r="K1211" s="8">
        <v>5.1545454545454543</v>
      </c>
      <c r="L1211" s="8"/>
      <c r="M1211" s="8"/>
      <c r="N1211" s="8"/>
    </row>
    <row r="1212" spans="3:14" ht="15.6" x14ac:dyDescent="0.3">
      <c r="D1212" s="38" t="s">
        <v>4296</v>
      </c>
      <c r="E1212" s="38"/>
      <c r="F1212" s="38"/>
      <c r="G1212" s="38"/>
      <c r="H1212" s="38"/>
      <c r="I1212" s="38"/>
      <c r="J1212" s="38"/>
      <c r="K1212" s="38"/>
      <c r="L1212" s="8"/>
      <c r="M1212" s="8"/>
      <c r="N1212" s="8"/>
    </row>
    <row r="1213" spans="3:14" x14ac:dyDescent="0.3">
      <c r="C1213" s="1" t="s">
        <v>4297</v>
      </c>
      <c r="D1213" s="5" t="s">
        <v>4298</v>
      </c>
      <c r="E1213" s="7" t="s">
        <v>4299</v>
      </c>
      <c r="F1213" s="7" t="s">
        <v>4300</v>
      </c>
      <c r="G1213" s="8">
        <v>2.9909090909090907</v>
      </c>
      <c r="H1213" s="8" t="s">
        <v>4301</v>
      </c>
      <c r="I1213" s="8">
        <v>3.2272727272727271</v>
      </c>
      <c r="J1213" s="8" t="s">
        <v>4302</v>
      </c>
      <c r="K1213" s="8">
        <v>4.4863636363636363</v>
      </c>
      <c r="L1213" s="8"/>
      <c r="M1213" s="8"/>
      <c r="N1213" s="8"/>
    </row>
    <row r="1214" spans="3:14" x14ac:dyDescent="0.3">
      <c r="C1214" s="1" t="s">
        <v>4303</v>
      </c>
      <c r="D1214" s="5" t="s">
        <v>4304</v>
      </c>
      <c r="E1214" s="7" t="s">
        <v>4305</v>
      </c>
      <c r="F1214" s="7" t="s">
        <v>4306</v>
      </c>
      <c r="G1214" s="8">
        <v>3.1909090909090905</v>
      </c>
      <c r="H1214" s="5" t="s">
        <v>4307</v>
      </c>
      <c r="I1214" s="8">
        <v>3.4454545454545453</v>
      </c>
      <c r="J1214" s="5" t="s">
        <v>4308</v>
      </c>
      <c r="K1214" s="8">
        <v>4.7863636363636353</v>
      </c>
      <c r="L1214" s="8"/>
      <c r="M1214" s="8"/>
      <c r="N1214" s="8"/>
    </row>
    <row r="1215" spans="3:14" x14ac:dyDescent="0.3">
      <c r="C1215" s="1" t="s">
        <v>4309</v>
      </c>
      <c r="D1215" s="5" t="s">
        <v>4310</v>
      </c>
      <c r="E1215" s="7" t="s">
        <v>4311</v>
      </c>
      <c r="F1215" s="7" t="s">
        <v>4312</v>
      </c>
      <c r="G1215" s="8">
        <v>3.2363636363636363</v>
      </c>
      <c r="H1215" s="8" t="s">
        <v>4313</v>
      </c>
      <c r="I1215" s="8">
        <v>3.4952727272727273</v>
      </c>
      <c r="J1215" s="8" t="s">
        <v>4314</v>
      </c>
      <c r="K1215" s="8">
        <v>4.8545454545454545</v>
      </c>
      <c r="L1215" s="8"/>
      <c r="M1215" s="8"/>
      <c r="N1215" s="8"/>
    </row>
    <row r="1216" spans="3:14" x14ac:dyDescent="0.3">
      <c r="C1216" s="1" t="s">
        <v>4315</v>
      </c>
      <c r="D1216" s="5" t="s">
        <v>4316</v>
      </c>
      <c r="E1216" s="7" t="s">
        <v>4317</v>
      </c>
      <c r="F1216" s="7" t="s">
        <v>4318</v>
      </c>
      <c r="G1216" s="8">
        <v>3.4363636363636361</v>
      </c>
      <c r="H1216" s="5" t="s">
        <v>4319</v>
      </c>
      <c r="I1216" s="8">
        <v>3.7112727272727271</v>
      </c>
      <c r="J1216" s="5" t="s">
        <v>4320</v>
      </c>
      <c r="K1216" s="8">
        <v>5.1545454545454543</v>
      </c>
      <c r="L1216" s="8"/>
      <c r="M1216" s="8"/>
      <c r="N1216" s="8"/>
    </row>
    <row r="1217" spans="3:14" x14ac:dyDescent="0.3">
      <c r="C1217" s="1" t="s">
        <v>4321</v>
      </c>
      <c r="D1217" s="5" t="s">
        <v>4322</v>
      </c>
      <c r="E1217" s="7" t="s">
        <v>4323</v>
      </c>
      <c r="F1217" s="7" t="s">
        <v>4324</v>
      </c>
      <c r="G1217" s="8">
        <v>3.6363636363636362</v>
      </c>
      <c r="H1217" s="8" t="s">
        <v>4325</v>
      </c>
      <c r="I1217" s="8">
        <v>3.9272727272727272</v>
      </c>
      <c r="J1217" s="8" t="s">
        <v>4326</v>
      </c>
      <c r="K1217" s="8">
        <v>5.4545454545454541</v>
      </c>
      <c r="L1217" s="8"/>
      <c r="M1217" s="8"/>
      <c r="N1217" s="8"/>
    </row>
    <row r="1218" spans="3:14" x14ac:dyDescent="0.3">
      <c r="C1218" s="1" t="s">
        <v>4327</v>
      </c>
      <c r="D1218" s="5" t="s">
        <v>4328</v>
      </c>
      <c r="E1218" s="7" t="s">
        <v>4329</v>
      </c>
      <c r="F1218" s="7" t="s">
        <v>4330</v>
      </c>
      <c r="G1218" s="8">
        <v>3.7454545454545451</v>
      </c>
      <c r="H1218" s="8" t="s">
        <v>4331</v>
      </c>
      <c r="I1218" s="8">
        <v>4.045454545454545</v>
      </c>
      <c r="J1218" s="8" t="s">
        <v>4332</v>
      </c>
      <c r="K1218" s="8">
        <v>5.6181818181818173</v>
      </c>
      <c r="L1218" s="8"/>
      <c r="M1218" s="8"/>
      <c r="N1218" s="8"/>
    </row>
    <row r="1219" spans="3:14" x14ac:dyDescent="0.3">
      <c r="C1219" s="1" t="s">
        <v>4333</v>
      </c>
      <c r="D1219" s="5" t="s">
        <v>4334</v>
      </c>
      <c r="E1219" s="7" t="s">
        <v>4335</v>
      </c>
      <c r="F1219" s="7" t="s">
        <v>4336</v>
      </c>
      <c r="G1219" s="8">
        <v>4.2</v>
      </c>
      <c r="H1219" s="8" t="s">
        <v>4337</v>
      </c>
      <c r="I1219" s="8">
        <v>4.5363636363636362</v>
      </c>
      <c r="J1219" s="8" t="s">
        <v>4338</v>
      </c>
      <c r="K1219" s="8">
        <v>6.3000000000000007</v>
      </c>
      <c r="L1219" s="8"/>
      <c r="M1219" s="8"/>
      <c r="N1219" s="8"/>
    </row>
    <row r="1220" spans="3:14" x14ac:dyDescent="0.3">
      <c r="C1220" s="1" t="s">
        <v>4339</v>
      </c>
      <c r="D1220" s="5" t="s">
        <v>4340</v>
      </c>
      <c r="E1220" s="7" t="s">
        <v>4341</v>
      </c>
      <c r="F1220" s="7" t="s">
        <v>4342</v>
      </c>
      <c r="G1220" s="8">
        <v>4.2636363636363637</v>
      </c>
      <c r="H1220" s="8" t="s">
        <v>4343</v>
      </c>
      <c r="I1220" s="8">
        <v>4.6090909090909093</v>
      </c>
      <c r="J1220" s="8" t="s">
        <v>4344</v>
      </c>
      <c r="K1220" s="8">
        <v>6.3954545454545455</v>
      </c>
      <c r="L1220" s="8"/>
      <c r="M1220" s="8"/>
      <c r="N1220" s="8"/>
    </row>
    <row r="1221" spans="3:14" ht="15.6" x14ac:dyDescent="0.3">
      <c r="D1221" s="38" t="s">
        <v>4345</v>
      </c>
      <c r="E1221" s="38"/>
      <c r="F1221" s="38"/>
      <c r="G1221" s="38"/>
      <c r="H1221" s="38"/>
      <c r="I1221" s="38"/>
      <c r="J1221" s="38"/>
      <c r="K1221" s="38"/>
      <c r="L1221" s="8"/>
      <c r="M1221" s="8"/>
      <c r="N1221" s="8"/>
    </row>
    <row r="1222" spans="3:14" x14ac:dyDescent="0.3">
      <c r="C1222" s="1" t="s">
        <v>4346</v>
      </c>
      <c r="D1222" s="5" t="s">
        <v>4347</v>
      </c>
      <c r="E1222" s="7" t="s">
        <v>4348</v>
      </c>
      <c r="F1222" s="7" t="s">
        <v>4349</v>
      </c>
      <c r="G1222" s="8">
        <v>3.0363636363636362</v>
      </c>
      <c r="H1222" s="8" t="s">
        <v>4350</v>
      </c>
      <c r="I1222" s="8">
        <v>3.2818181818181813</v>
      </c>
      <c r="J1222" s="8" t="s">
        <v>4351</v>
      </c>
      <c r="K1222" s="8">
        <v>4.5545454545454547</v>
      </c>
      <c r="L1222" s="8"/>
      <c r="M1222" s="8"/>
      <c r="N1222" s="8"/>
    </row>
    <row r="1223" spans="3:14" x14ac:dyDescent="0.3">
      <c r="C1223" s="1" t="s">
        <v>4352</v>
      </c>
      <c r="D1223" s="5" t="s">
        <v>4353</v>
      </c>
      <c r="E1223" s="7" t="s">
        <v>4354</v>
      </c>
      <c r="F1223" s="7" t="s">
        <v>4355</v>
      </c>
      <c r="G1223" s="8">
        <v>3.2090909090909085</v>
      </c>
      <c r="H1223" s="5" t="s">
        <v>4356</v>
      </c>
      <c r="I1223" s="8">
        <v>3.4636363636363634</v>
      </c>
      <c r="J1223" s="5" t="s">
        <v>4357</v>
      </c>
      <c r="K1223" s="8">
        <v>4.8136363636363626</v>
      </c>
      <c r="L1223" s="8"/>
      <c r="M1223" s="8"/>
      <c r="N1223" s="8"/>
    </row>
    <row r="1224" spans="3:14" x14ac:dyDescent="0.3">
      <c r="C1224" s="1" t="s">
        <v>4358</v>
      </c>
      <c r="D1224" s="5" t="s">
        <v>4359</v>
      </c>
      <c r="E1224" s="7" t="s">
        <v>4360</v>
      </c>
      <c r="F1224" s="7" t="s">
        <v>4361</v>
      </c>
      <c r="G1224" s="8">
        <v>3.2636363636363632</v>
      </c>
      <c r="H1224" s="8" t="s">
        <v>4362</v>
      </c>
      <c r="I1224" s="8">
        <v>3.5247272727272727</v>
      </c>
      <c r="J1224" s="8" t="s">
        <v>4363</v>
      </c>
      <c r="K1224" s="8">
        <v>4.8954545454545446</v>
      </c>
      <c r="L1224" s="8"/>
      <c r="M1224" s="8"/>
      <c r="N1224" s="8"/>
    </row>
    <row r="1225" spans="3:14" x14ac:dyDescent="0.3">
      <c r="C1225" s="1" t="s">
        <v>4364</v>
      </c>
      <c r="D1225" s="5" t="s">
        <v>4365</v>
      </c>
      <c r="E1225" s="7" t="s">
        <v>4366</v>
      </c>
      <c r="F1225" s="7" t="s">
        <v>4367</v>
      </c>
      <c r="G1225" s="8">
        <v>3.4545454545454541</v>
      </c>
      <c r="H1225" s="5" t="s">
        <v>4368</v>
      </c>
      <c r="I1225" s="8">
        <v>3.7309090909090905</v>
      </c>
      <c r="J1225" s="5" t="s">
        <v>4369</v>
      </c>
      <c r="K1225" s="8">
        <v>5.1818181818181817</v>
      </c>
      <c r="L1225" s="8"/>
      <c r="M1225" s="8"/>
      <c r="N1225" s="8"/>
    </row>
    <row r="1226" spans="3:14" x14ac:dyDescent="0.3">
      <c r="C1226" s="1" t="s">
        <v>4370</v>
      </c>
      <c r="D1226" s="5" t="s">
        <v>4371</v>
      </c>
      <c r="E1226" s="7" t="s">
        <v>4372</v>
      </c>
      <c r="F1226" s="7" t="s">
        <v>4373</v>
      </c>
      <c r="G1226" s="8">
        <v>3.6363636363636362</v>
      </c>
      <c r="H1226" s="8" t="s">
        <v>4374</v>
      </c>
      <c r="I1226" s="8">
        <v>3.9272727272727272</v>
      </c>
      <c r="J1226" s="8" t="s">
        <v>4375</v>
      </c>
      <c r="K1226" s="8">
        <v>5.4545454545454541</v>
      </c>
      <c r="L1226" s="8"/>
      <c r="M1226" s="8"/>
      <c r="N1226" s="8"/>
    </row>
    <row r="1227" spans="3:14" x14ac:dyDescent="0.3">
      <c r="C1227" s="1" t="s">
        <v>4376</v>
      </c>
      <c r="D1227" s="5" t="s">
        <v>4377</v>
      </c>
      <c r="E1227" s="7" t="s">
        <v>4378</v>
      </c>
      <c r="F1227" s="7" t="s">
        <v>4379</v>
      </c>
      <c r="G1227" s="8">
        <v>3.7181818181818178</v>
      </c>
      <c r="H1227" s="8" t="s">
        <v>4380</v>
      </c>
      <c r="I1227" s="8">
        <v>4.0156363636363634</v>
      </c>
      <c r="J1227" s="8" t="s">
        <v>4381</v>
      </c>
      <c r="K1227" s="8">
        <v>5.5772727272727263</v>
      </c>
      <c r="L1227" s="8"/>
      <c r="M1227" s="8"/>
      <c r="N1227" s="8"/>
    </row>
    <row r="1228" spans="3:14" x14ac:dyDescent="0.3">
      <c r="C1228" s="1" t="s">
        <v>4382</v>
      </c>
      <c r="D1228" s="5" t="s">
        <v>4383</v>
      </c>
      <c r="E1228" s="7" t="s">
        <v>4384</v>
      </c>
      <c r="F1228" s="7" t="s">
        <v>4385</v>
      </c>
      <c r="G1228" s="8">
        <v>4.1636363636363631</v>
      </c>
      <c r="H1228" s="8" t="s">
        <v>4386</v>
      </c>
      <c r="I1228" s="8">
        <v>4.5</v>
      </c>
      <c r="J1228" s="8" t="s">
        <v>4387</v>
      </c>
      <c r="K1228" s="8">
        <v>6.2454545454545443</v>
      </c>
      <c r="L1228" s="8"/>
      <c r="M1228" s="8"/>
      <c r="N1228" s="8"/>
    </row>
    <row r="1229" spans="3:14" x14ac:dyDescent="0.3">
      <c r="C1229" s="1" t="s">
        <v>4388</v>
      </c>
      <c r="D1229" s="5" t="s">
        <v>4389</v>
      </c>
      <c r="E1229" s="7" t="s">
        <v>4390</v>
      </c>
      <c r="F1229" s="7" t="s">
        <v>4391</v>
      </c>
      <c r="G1229" s="8">
        <v>4.3454545454545457</v>
      </c>
      <c r="H1229" s="8" t="s">
        <v>4392</v>
      </c>
      <c r="I1229" s="8">
        <v>4.6909090909090905</v>
      </c>
      <c r="J1229" s="8" t="s">
        <v>4393</v>
      </c>
      <c r="K1229" s="8">
        <v>6.5181818181818185</v>
      </c>
      <c r="L1229" s="8"/>
      <c r="M1229" s="8"/>
      <c r="N1229" s="8"/>
    </row>
    <row r="1230" spans="3:14" ht="15.6" x14ac:dyDescent="0.3">
      <c r="D1230" s="38" t="s">
        <v>4394</v>
      </c>
      <c r="E1230" s="38"/>
      <c r="F1230" s="38"/>
      <c r="G1230" s="38"/>
      <c r="H1230" s="38"/>
      <c r="I1230" s="38"/>
      <c r="J1230" s="38"/>
      <c r="K1230" s="38"/>
      <c r="L1230" s="8"/>
      <c r="M1230" s="8"/>
      <c r="N1230" s="8"/>
    </row>
    <row r="1231" spans="3:14" x14ac:dyDescent="0.3">
      <c r="C1231" s="1" t="s">
        <v>4395</v>
      </c>
      <c r="D1231" s="5" t="s">
        <v>4396</v>
      </c>
      <c r="E1231" s="7" t="s">
        <v>4397</v>
      </c>
      <c r="F1231" s="7" t="s">
        <v>4398</v>
      </c>
      <c r="G1231" s="8">
        <v>3.4</v>
      </c>
      <c r="H1231" s="8" t="s">
        <v>4399</v>
      </c>
      <c r="I1231" s="8">
        <v>3.6727272727272724</v>
      </c>
      <c r="J1231" s="8" t="s">
        <v>4400</v>
      </c>
      <c r="K1231" s="8">
        <v>5.0999999999999996</v>
      </c>
      <c r="L1231" s="8"/>
      <c r="M1231" s="8"/>
      <c r="N1231" s="8"/>
    </row>
    <row r="1232" spans="3:14" x14ac:dyDescent="0.3">
      <c r="C1232" s="1" t="s">
        <v>4401</v>
      </c>
      <c r="D1232" s="5" t="s">
        <v>4402</v>
      </c>
      <c r="E1232" s="7" t="s">
        <v>4403</v>
      </c>
      <c r="F1232" s="7" t="s">
        <v>4404</v>
      </c>
      <c r="G1232" s="8">
        <v>3.5909090909090908</v>
      </c>
      <c r="H1232" s="5" t="s">
        <v>4405</v>
      </c>
      <c r="I1232" s="8">
        <v>3.8818181818181809</v>
      </c>
      <c r="J1232" s="5" t="s">
        <v>4406</v>
      </c>
      <c r="K1232" s="8">
        <v>5.3863636363636367</v>
      </c>
      <c r="L1232" s="8"/>
      <c r="M1232" s="8"/>
      <c r="N1232" s="8"/>
    </row>
    <row r="1233" spans="3:14" x14ac:dyDescent="0.3">
      <c r="C1233" s="1" t="s">
        <v>4407</v>
      </c>
      <c r="D1233" s="5" t="s">
        <v>4408</v>
      </c>
      <c r="E1233" s="7" t="s">
        <v>4409</v>
      </c>
      <c r="F1233" s="7" t="s">
        <v>4410</v>
      </c>
      <c r="G1233" s="8">
        <v>3.6545454545454539</v>
      </c>
      <c r="H1233" s="8" t="s">
        <v>4411</v>
      </c>
      <c r="I1233" s="8">
        <v>3.9454545454545449</v>
      </c>
      <c r="J1233" s="8" t="s">
        <v>4412</v>
      </c>
      <c r="K1233" s="8">
        <v>5.4818181818181806</v>
      </c>
      <c r="L1233" s="8"/>
      <c r="M1233" s="8"/>
      <c r="N1233" s="8"/>
    </row>
    <row r="1234" spans="3:14" x14ac:dyDescent="0.3">
      <c r="C1234" s="1" t="s">
        <v>4413</v>
      </c>
      <c r="D1234" s="5" t="s">
        <v>4414</v>
      </c>
      <c r="E1234" s="7" t="s">
        <v>4415</v>
      </c>
      <c r="F1234" s="7" t="s">
        <v>4416</v>
      </c>
      <c r="G1234" s="8">
        <v>3.8636363636363633</v>
      </c>
      <c r="H1234" s="39" t="s">
        <v>4417</v>
      </c>
      <c r="I1234" s="8">
        <v>4.172727272727272</v>
      </c>
      <c r="J1234" s="39" t="s">
        <v>4417</v>
      </c>
      <c r="K1234" s="8">
        <v>4.172727272727272</v>
      </c>
      <c r="L1234" s="8"/>
      <c r="M1234" s="8"/>
      <c r="N1234" s="8"/>
    </row>
    <row r="1235" spans="3:14" x14ac:dyDescent="0.3">
      <c r="C1235" s="1" t="s">
        <v>4418</v>
      </c>
      <c r="D1235" s="5" t="s">
        <v>4419</v>
      </c>
      <c r="E1235" s="7" t="s">
        <v>4420</v>
      </c>
      <c r="F1235" s="7" t="s">
        <v>4421</v>
      </c>
      <c r="G1235" s="8">
        <v>4.0727272727272732</v>
      </c>
      <c r="H1235" s="8" t="s">
        <v>4422</v>
      </c>
      <c r="I1235" s="8">
        <v>4.3999999999999995</v>
      </c>
      <c r="J1235" s="8" t="s">
        <v>4423</v>
      </c>
      <c r="K1235" s="8">
        <v>6.1090909090909093</v>
      </c>
      <c r="L1235" s="8"/>
      <c r="M1235" s="8"/>
      <c r="N1235" s="8"/>
    </row>
    <row r="1236" spans="3:14" x14ac:dyDescent="0.3">
      <c r="C1236" s="1" t="s">
        <v>4424</v>
      </c>
      <c r="D1236" s="5" t="s">
        <v>4425</v>
      </c>
      <c r="E1236" s="7" t="s">
        <v>4426</v>
      </c>
      <c r="F1236" s="7" t="s">
        <v>4427</v>
      </c>
      <c r="G1236" s="8">
        <v>4.4454545454545444</v>
      </c>
      <c r="H1236" s="8" t="s">
        <v>4428</v>
      </c>
      <c r="I1236" s="8">
        <v>4.8010909090909086</v>
      </c>
      <c r="J1236" s="8" t="s">
        <v>4429</v>
      </c>
      <c r="K1236" s="8">
        <v>6.6681818181818162</v>
      </c>
      <c r="L1236" s="8"/>
      <c r="M1236" s="8"/>
      <c r="N1236" s="8"/>
    </row>
    <row r="1237" spans="3:14" x14ac:dyDescent="0.3">
      <c r="C1237" s="1" t="s">
        <v>4430</v>
      </c>
      <c r="D1237" s="5" t="s">
        <v>4431</v>
      </c>
      <c r="E1237" s="7" t="s">
        <v>4432</v>
      </c>
      <c r="F1237" s="7" t="s">
        <v>4433</v>
      </c>
      <c r="G1237" s="8">
        <v>5.1090909090909085</v>
      </c>
      <c r="H1237" s="8" t="s">
        <v>4434</v>
      </c>
      <c r="I1237" s="8">
        <v>5.5181818181818176</v>
      </c>
      <c r="J1237" s="8" t="s">
        <v>4435</v>
      </c>
      <c r="K1237" s="8">
        <v>7.6636363636363622</v>
      </c>
      <c r="L1237" s="8"/>
      <c r="M1237" s="8"/>
      <c r="N1237" s="8"/>
    </row>
    <row r="1238" spans="3:14" x14ac:dyDescent="0.3">
      <c r="C1238" s="1" t="s">
        <v>4436</v>
      </c>
      <c r="D1238" s="5" t="s">
        <v>4437</v>
      </c>
      <c r="E1238" s="7" t="s">
        <v>4438</v>
      </c>
      <c r="F1238" s="7" t="s">
        <v>4439</v>
      </c>
      <c r="G1238" s="8">
        <v>5.3636363636363633</v>
      </c>
      <c r="H1238" s="8" t="s">
        <v>4440</v>
      </c>
      <c r="I1238" s="8">
        <v>5.7909090909090901</v>
      </c>
      <c r="J1238" s="8" t="s">
        <v>4441</v>
      </c>
      <c r="K1238" s="8">
        <v>8.045454545454545</v>
      </c>
      <c r="L1238" s="8"/>
      <c r="M1238" s="8"/>
      <c r="N1238" s="8"/>
    </row>
    <row r="1239" spans="3:14" ht="15.6" x14ac:dyDescent="0.3">
      <c r="D1239" s="40" t="s">
        <v>4442</v>
      </c>
      <c r="E1239" s="40"/>
      <c r="F1239" s="40"/>
      <c r="G1239" s="40"/>
      <c r="H1239" s="40"/>
      <c r="I1239" s="40"/>
      <c r="J1239" s="40"/>
      <c r="K1239" s="40"/>
      <c r="L1239" s="8"/>
      <c r="M1239" s="8"/>
      <c r="N1239" s="8"/>
    </row>
    <row r="1240" spans="3:14" ht="15.6" x14ac:dyDescent="0.3">
      <c r="D1240" s="38" t="s">
        <v>4443</v>
      </c>
      <c r="E1240" s="38"/>
      <c r="F1240" s="38"/>
      <c r="G1240" s="38"/>
      <c r="H1240" s="38"/>
      <c r="I1240" s="38"/>
      <c r="J1240" s="38"/>
      <c r="K1240" s="38"/>
      <c r="L1240" s="8"/>
      <c r="M1240" s="8"/>
      <c r="N1240" s="8"/>
    </row>
    <row r="1241" spans="3:14" x14ac:dyDescent="0.3">
      <c r="C1241" s="1" t="s">
        <v>4444</v>
      </c>
      <c r="D1241" s="5" t="s">
        <v>4445</v>
      </c>
      <c r="E1241" s="7" t="s">
        <v>4446</v>
      </c>
      <c r="F1241" s="7" t="s">
        <v>4447</v>
      </c>
      <c r="G1241" s="8">
        <v>0.35779816513761464</v>
      </c>
      <c r="H1241" s="8" t="s">
        <v>4448</v>
      </c>
      <c r="I1241" s="8">
        <v>0.38642201834862383</v>
      </c>
      <c r="J1241" s="8" t="s">
        <v>4449</v>
      </c>
      <c r="K1241" s="8">
        <v>0.44724770642201828</v>
      </c>
      <c r="L1241" s="8"/>
      <c r="M1241" s="8"/>
      <c r="N1241" s="8"/>
    </row>
    <row r="1242" spans="3:14" x14ac:dyDescent="0.3">
      <c r="C1242" s="1" t="s">
        <v>4450</v>
      </c>
      <c r="D1242" s="5" t="s">
        <v>4451</v>
      </c>
      <c r="E1242" s="7" t="s">
        <v>4452</v>
      </c>
      <c r="F1242" s="7" t="s">
        <v>4453</v>
      </c>
      <c r="G1242" s="8">
        <v>0.38532110091743116</v>
      </c>
      <c r="H1242" s="8" t="s">
        <v>4454</v>
      </c>
      <c r="I1242" s="8">
        <v>0.41614678899082569</v>
      </c>
      <c r="J1242" s="8" t="s">
        <v>4455</v>
      </c>
      <c r="K1242" s="8">
        <v>0.48165137614678893</v>
      </c>
      <c r="L1242" s="8"/>
      <c r="M1242" s="8"/>
      <c r="N1242" s="8"/>
    </row>
    <row r="1243" spans="3:14" x14ac:dyDescent="0.3">
      <c r="C1243" s="1" t="s">
        <v>4456</v>
      </c>
      <c r="D1243" s="5" t="s">
        <v>4457</v>
      </c>
      <c r="E1243" s="7" t="s">
        <v>4458</v>
      </c>
      <c r="F1243" s="7" t="s">
        <v>4459</v>
      </c>
      <c r="G1243" s="8">
        <v>0.42201834862385318</v>
      </c>
      <c r="H1243" s="8" t="s">
        <v>4460</v>
      </c>
      <c r="I1243" s="8">
        <v>0.45577981651376148</v>
      </c>
      <c r="J1243" s="8" t="s">
        <v>4461</v>
      </c>
      <c r="K1243" s="8">
        <v>0.52752293577981646</v>
      </c>
      <c r="L1243" s="8"/>
      <c r="M1243" s="8"/>
      <c r="N1243" s="8"/>
    </row>
    <row r="1244" spans="3:14" x14ac:dyDescent="0.3">
      <c r="C1244" s="1" t="s">
        <v>4462</v>
      </c>
      <c r="D1244" s="5" t="s">
        <v>4463</v>
      </c>
      <c r="E1244" s="7" t="s">
        <v>4464</v>
      </c>
      <c r="F1244" s="7" t="s">
        <v>4465</v>
      </c>
      <c r="G1244" s="8">
        <v>0.48623853211009171</v>
      </c>
      <c r="H1244" s="8" t="s">
        <v>4466</v>
      </c>
      <c r="I1244" s="8">
        <v>0.52513761467889908</v>
      </c>
      <c r="J1244" s="8" t="s">
        <v>4467</v>
      </c>
      <c r="K1244" s="8">
        <v>0.60779816513761464</v>
      </c>
      <c r="L1244" s="8"/>
      <c r="M1244" s="8"/>
      <c r="N1244" s="8"/>
    </row>
    <row r="1245" spans="3:14" x14ac:dyDescent="0.3">
      <c r="C1245" s="1" t="s">
        <v>4468</v>
      </c>
      <c r="D1245" s="5" t="s">
        <v>4469</v>
      </c>
      <c r="E1245" s="7" t="s">
        <v>4470</v>
      </c>
      <c r="F1245" s="7" t="s">
        <v>4471</v>
      </c>
      <c r="G1245" s="8">
        <v>0.52293577981651373</v>
      </c>
      <c r="H1245" s="8" t="s">
        <v>4472</v>
      </c>
      <c r="I1245" s="8">
        <v>0.56477064220183482</v>
      </c>
      <c r="J1245" s="8" t="s">
        <v>4473</v>
      </c>
      <c r="K1245" s="8">
        <v>0.65366972477064222</v>
      </c>
      <c r="L1245" s="8"/>
      <c r="M1245" s="8"/>
      <c r="N1245" s="8"/>
    </row>
    <row r="1246" spans="3:14" x14ac:dyDescent="0.3">
      <c r="C1246" s="1" t="s">
        <v>4474</v>
      </c>
      <c r="D1246" s="5" t="s">
        <v>4475</v>
      </c>
      <c r="E1246" s="7" t="s">
        <v>4476</v>
      </c>
      <c r="F1246" s="7" t="s">
        <v>4477</v>
      </c>
      <c r="G1246" s="8">
        <v>0.55045871559633019</v>
      </c>
      <c r="H1246" s="8" t="s">
        <v>4478</v>
      </c>
      <c r="I1246" s="8">
        <v>0.59449541284403662</v>
      </c>
      <c r="J1246" s="8" t="s">
        <v>4479</v>
      </c>
      <c r="K1246" s="8">
        <v>0.68807339449541272</v>
      </c>
      <c r="L1246" s="8"/>
      <c r="M1246" s="8"/>
      <c r="N1246" s="8"/>
    </row>
    <row r="1247" spans="3:14" x14ac:dyDescent="0.3">
      <c r="C1247" s="1" t="s">
        <v>4480</v>
      </c>
      <c r="D1247" s="5" t="s">
        <v>4481</v>
      </c>
      <c r="E1247" s="7" t="s">
        <v>4482</v>
      </c>
      <c r="F1247" s="7" t="s">
        <v>4483</v>
      </c>
      <c r="G1247" s="8">
        <v>0.62385321100917435</v>
      </c>
      <c r="H1247" s="8" t="s">
        <v>4484</v>
      </c>
      <c r="I1247" s="8">
        <v>0.67376146788990832</v>
      </c>
      <c r="J1247" s="8" t="s">
        <v>4485</v>
      </c>
      <c r="K1247" s="8">
        <v>0.77981651376146788</v>
      </c>
      <c r="L1247" s="8"/>
      <c r="M1247" s="8"/>
      <c r="N1247" s="8"/>
    </row>
    <row r="1248" spans="3:14" x14ac:dyDescent="0.3">
      <c r="C1248" s="1" t="s">
        <v>4486</v>
      </c>
      <c r="D1248" s="5" t="s">
        <v>4487</v>
      </c>
      <c r="E1248" s="7" t="s">
        <v>4488</v>
      </c>
      <c r="F1248" s="7" t="s">
        <v>4489</v>
      </c>
      <c r="G1248" s="8">
        <v>0.66055045871559626</v>
      </c>
      <c r="H1248" s="8" t="s">
        <v>4490</v>
      </c>
      <c r="I1248" s="8">
        <v>0.71339449541284405</v>
      </c>
      <c r="J1248" s="8" t="s">
        <v>4491</v>
      </c>
      <c r="K1248" s="8">
        <v>0.82568807339449535</v>
      </c>
      <c r="L1248" s="8"/>
      <c r="M1248" s="8"/>
      <c r="N1248" s="8"/>
    </row>
    <row r="1249" spans="3:14" x14ac:dyDescent="0.3">
      <c r="C1249" s="1" t="s">
        <v>4492</v>
      </c>
      <c r="D1249" s="5" t="s">
        <v>4493</v>
      </c>
      <c r="E1249" s="7" t="s">
        <v>4494</v>
      </c>
      <c r="F1249" s="7" t="s">
        <v>4495</v>
      </c>
      <c r="G1249" s="8">
        <v>0.69724770642201828</v>
      </c>
      <c r="H1249" s="8" t="s">
        <v>4496</v>
      </c>
      <c r="I1249" s="8">
        <v>0.75302752293577979</v>
      </c>
      <c r="J1249" s="8" t="s">
        <v>4497</v>
      </c>
      <c r="K1249" s="8">
        <v>0.87155963302752282</v>
      </c>
      <c r="L1249" s="8"/>
      <c r="M1249" s="8"/>
      <c r="N1249" s="8"/>
    </row>
    <row r="1250" spans="3:14" ht="15.6" x14ac:dyDescent="0.3">
      <c r="D1250" s="4" t="s">
        <v>4498</v>
      </c>
      <c r="E1250" s="4"/>
      <c r="F1250" s="4"/>
      <c r="G1250" s="4"/>
      <c r="H1250" s="4"/>
      <c r="I1250" s="4"/>
      <c r="J1250" s="4"/>
      <c r="K1250" s="41"/>
      <c r="L1250" s="8"/>
      <c r="M1250" s="8"/>
      <c r="N1250" s="8"/>
    </row>
    <row r="1251" spans="3:14" x14ac:dyDescent="0.3">
      <c r="C1251" s="1" t="s">
        <v>4499</v>
      </c>
      <c r="D1251" s="5" t="s">
        <v>4500</v>
      </c>
      <c r="E1251" s="7" t="s">
        <v>4501</v>
      </c>
      <c r="F1251" s="7" t="s">
        <v>4502</v>
      </c>
      <c r="G1251" s="8">
        <v>0.38532110091743116</v>
      </c>
      <c r="H1251" s="8" t="s">
        <v>4503</v>
      </c>
      <c r="I1251" s="8">
        <v>0.41614678899082569</v>
      </c>
      <c r="J1251" s="8" t="s">
        <v>4504</v>
      </c>
      <c r="K1251" s="8">
        <v>0.48165137614678893</v>
      </c>
      <c r="L1251" s="8"/>
      <c r="M1251" s="8"/>
      <c r="N1251" s="8"/>
    </row>
    <row r="1252" spans="3:14" x14ac:dyDescent="0.3">
      <c r="C1252" s="1" t="s">
        <v>4505</v>
      </c>
      <c r="D1252" s="5" t="s">
        <v>4506</v>
      </c>
      <c r="E1252" s="7" t="s">
        <v>4507</v>
      </c>
      <c r="F1252" s="7" t="s">
        <v>4508</v>
      </c>
      <c r="G1252" s="8">
        <v>0.42201834862385318</v>
      </c>
      <c r="H1252" s="8" t="s">
        <v>4509</v>
      </c>
      <c r="I1252" s="8">
        <v>0.45577981651376148</v>
      </c>
      <c r="J1252" s="8" t="s">
        <v>4510</v>
      </c>
      <c r="K1252" s="8">
        <v>0.52752293577981646</v>
      </c>
      <c r="L1252" s="8"/>
      <c r="M1252" s="8"/>
      <c r="N1252" s="8"/>
    </row>
    <row r="1253" spans="3:14" x14ac:dyDescent="0.3">
      <c r="C1253" s="1" t="s">
        <v>4511</v>
      </c>
      <c r="D1253" s="5" t="s">
        <v>4512</v>
      </c>
      <c r="E1253" s="7" t="s">
        <v>4513</v>
      </c>
      <c r="F1253" s="7" t="s">
        <v>4514</v>
      </c>
      <c r="G1253" s="8">
        <v>0.4587155963302752</v>
      </c>
      <c r="H1253" s="8" t="s">
        <v>4515</v>
      </c>
      <c r="I1253" s="8">
        <v>0.49541284403669728</v>
      </c>
      <c r="J1253" s="8" t="s">
        <v>4516</v>
      </c>
      <c r="K1253" s="8">
        <v>0.57339449541284404</v>
      </c>
      <c r="L1253" s="8"/>
      <c r="M1253" s="8"/>
      <c r="N1253" s="8"/>
    </row>
    <row r="1254" spans="3:14" x14ac:dyDescent="0.3">
      <c r="C1254" s="1" t="s">
        <v>4517</v>
      </c>
      <c r="D1254" s="5" t="s">
        <v>4518</v>
      </c>
      <c r="E1254" s="7" t="s">
        <v>4519</v>
      </c>
      <c r="F1254" s="7" t="s">
        <v>4520</v>
      </c>
      <c r="G1254" s="8">
        <v>0.55045871559633019</v>
      </c>
      <c r="H1254" s="8" t="s">
        <v>4521</v>
      </c>
      <c r="I1254" s="8">
        <v>0.59449541284403662</v>
      </c>
      <c r="J1254" s="8" t="s">
        <v>4522</v>
      </c>
      <c r="K1254" s="8">
        <v>0.68807339449541272</v>
      </c>
      <c r="L1254" s="8"/>
      <c r="M1254" s="8"/>
      <c r="N1254" s="8"/>
    </row>
    <row r="1255" spans="3:14" x14ac:dyDescent="0.3">
      <c r="C1255" s="1" t="s">
        <v>4523</v>
      </c>
      <c r="D1255" s="5" t="s">
        <v>4524</v>
      </c>
      <c r="E1255" s="7" t="s">
        <v>4525</v>
      </c>
      <c r="F1255" s="7" t="s">
        <v>4526</v>
      </c>
      <c r="G1255" s="8">
        <v>0.62385321100917435</v>
      </c>
      <c r="H1255" s="8" t="s">
        <v>4527</v>
      </c>
      <c r="I1255" s="8">
        <v>0.67376146788990832</v>
      </c>
      <c r="J1255" s="8" t="s">
        <v>4528</v>
      </c>
      <c r="K1255" s="8">
        <v>0.77981651376146788</v>
      </c>
      <c r="L1255" s="8"/>
      <c r="M1255" s="8"/>
      <c r="N1255" s="8"/>
    </row>
    <row r="1256" spans="3:14" x14ac:dyDescent="0.3">
      <c r="C1256" s="1" t="s">
        <v>4529</v>
      </c>
      <c r="D1256" s="5" t="s">
        <v>4530</v>
      </c>
      <c r="E1256" s="7" t="s">
        <v>4531</v>
      </c>
      <c r="F1256" s="7" t="s">
        <v>4532</v>
      </c>
      <c r="G1256" s="8">
        <v>0.69724770642201828</v>
      </c>
      <c r="H1256" s="8" t="s">
        <v>4533</v>
      </c>
      <c r="I1256" s="8">
        <v>0.75302752293577979</v>
      </c>
      <c r="J1256" s="8" t="s">
        <v>4534</v>
      </c>
      <c r="K1256" s="8">
        <v>0.87155963302752282</v>
      </c>
      <c r="L1256" s="8"/>
      <c r="M1256" s="8"/>
      <c r="N1256" s="8"/>
    </row>
    <row r="1257" spans="3:14" x14ac:dyDescent="0.3">
      <c r="C1257" s="1" t="s">
        <v>4535</v>
      </c>
      <c r="D1257" s="5" t="s">
        <v>4536</v>
      </c>
      <c r="E1257" s="7" t="s">
        <v>4537</v>
      </c>
      <c r="F1257" s="7" t="s">
        <v>4538</v>
      </c>
      <c r="G1257" s="8">
        <v>0.90825688073394484</v>
      </c>
      <c r="H1257" s="8" t="s">
        <v>4539</v>
      </c>
      <c r="I1257" s="8">
        <v>0.9809174311926605</v>
      </c>
      <c r="J1257" s="8" t="s">
        <v>4540</v>
      </c>
      <c r="K1257" s="8">
        <v>1.1353211009174311</v>
      </c>
      <c r="L1257" s="8"/>
      <c r="M1257" s="8"/>
      <c r="N1257" s="8"/>
    </row>
    <row r="1258" spans="3:14" x14ac:dyDescent="0.3">
      <c r="C1258" s="1" t="s">
        <v>4541</v>
      </c>
      <c r="D1258" s="5" t="s">
        <v>4542</v>
      </c>
      <c r="E1258" s="7" t="s">
        <v>4543</v>
      </c>
      <c r="F1258" s="7" t="s">
        <v>4544</v>
      </c>
      <c r="G1258" s="8">
        <v>0.96330275229357798</v>
      </c>
      <c r="H1258" s="8" t="s">
        <v>4545</v>
      </c>
      <c r="I1258" s="8">
        <v>1.0403669724770643</v>
      </c>
      <c r="J1258" s="8" t="s">
        <v>4546</v>
      </c>
      <c r="K1258" s="8">
        <v>1.2041284403669725</v>
      </c>
      <c r="L1258" s="8"/>
      <c r="M1258" s="8"/>
      <c r="N1258" s="8"/>
    </row>
    <row r="1259" spans="3:14" x14ac:dyDescent="0.3">
      <c r="C1259" s="1" t="s">
        <v>4547</v>
      </c>
      <c r="D1259" s="5" t="s">
        <v>4548</v>
      </c>
      <c r="E1259" s="7" t="s">
        <v>4549</v>
      </c>
      <c r="F1259" s="7" t="s">
        <v>4550</v>
      </c>
      <c r="G1259" s="8">
        <v>1.036697247706422</v>
      </c>
      <c r="H1259" s="8" t="s">
        <v>4551</v>
      </c>
      <c r="I1259" s="8">
        <v>1.1196330275229358</v>
      </c>
      <c r="J1259" s="8" t="s">
        <v>4552</v>
      </c>
      <c r="K1259" s="8">
        <v>1.2958715596330275</v>
      </c>
      <c r="L1259" s="8"/>
      <c r="M1259" s="8"/>
      <c r="N1259" s="8"/>
    </row>
    <row r="1260" spans="3:14" ht="15.6" x14ac:dyDescent="0.3">
      <c r="D1260" s="4" t="s">
        <v>4553</v>
      </c>
      <c r="E1260" s="4"/>
      <c r="F1260" s="4"/>
      <c r="G1260" s="4"/>
      <c r="H1260" s="4"/>
      <c r="I1260" s="4"/>
      <c r="J1260" s="4"/>
      <c r="K1260" s="41"/>
      <c r="L1260" s="8"/>
      <c r="M1260" s="8"/>
      <c r="N1260" s="8"/>
    </row>
    <row r="1261" spans="3:14" x14ac:dyDescent="0.3">
      <c r="C1261" s="1" t="s">
        <v>4554</v>
      </c>
      <c r="D1261" s="5" t="s">
        <v>4555</v>
      </c>
      <c r="E1261" s="7" t="s">
        <v>4556</v>
      </c>
      <c r="F1261" s="7" t="s">
        <v>4557</v>
      </c>
      <c r="G1261" s="8">
        <v>0.42201834862385318</v>
      </c>
      <c r="H1261" s="8" t="s">
        <v>4558</v>
      </c>
      <c r="I1261" s="8">
        <v>0.45577981651376148</v>
      </c>
      <c r="J1261" s="8" t="s">
        <v>4559</v>
      </c>
      <c r="K1261" s="8">
        <v>0.52752293577981646</v>
      </c>
      <c r="L1261" s="8"/>
      <c r="M1261" s="8"/>
      <c r="N1261" s="8"/>
    </row>
    <row r="1262" spans="3:14" x14ac:dyDescent="0.3">
      <c r="C1262" s="1" t="s">
        <v>4560</v>
      </c>
      <c r="D1262" s="5" t="s">
        <v>4561</v>
      </c>
      <c r="E1262" s="7" t="s">
        <v>4562</v>
      </c>
      <c r="F1262" s="7" t="s">
        <v>4563</v>
      </c>
      <c r="G1262" s="8">
        <v>0.4587155963302752</v>
      </c>
      <c r="H1262" s="8" t="s">
        <v>4564</v>
      </c>
      <c r="I1262" s="8">
        <v>0.49541284403669728</v>
      </c>
      <c r="J1262" s="8" t="s">
        <v>4565</v>
      </c>
      <c r="K1262" s="8">
        <v>0.57339449541284404</v>
      </c>
      <c r="L1262" s="8"/>
      <c r="M1262" s="8"/>
      <c r="N1262" s="8"/>
    </row>
    <row r="1263" spans="3:14" x14ac:dyDescent="0.3">
      <c r="C1263" s="1" t="s">
        <v>4566</v>
      </c>
      <c r="D1263" s="5" t="s">
        <v>4567</v>
      </c>
      <c r="E1263" s="7" t="s">
        <v>4568</v>
      </c>
      <c r="F1263" s="7" t="s">
        <v>4569</v>
      </c>
      <c r="G1263" s="8">
        <v>0.48623853211009171</v>
      </c>
      <c r="H1263" s="8" t="s">
        <v>4570</v>
      </c>
      <c r="I1263" s="8">
        <v>0.52513761467889908</v>
      </c>
      <c r="J1263" s="8" t="s">
        <v>4571</v>
      </c>
      <c r="K1263" s="8">
        <v>0.60779816513761464</v>
      </c>
      <c r="L1263" s="8"/>
      <c r="M1263" s="8"/>
      <c r="N1263" s="8"/>
    </row>
    <row r="1264" spans="3:14" x14ac:dyDescent="0.3">
      <c r="C1264" s="1" t="s">
        <v>4572</v>
      </c>
      <c r="D1264" s="5" t="s">
        <v>4573</v>
      </c>
      <c r="E1264" s="7" t="s">
        <v>4574</v>
      </c>
      <c r="F1264" s="7" t="s">
        <v>4575</v>
      </c>
      <c r="G1264" s="8">
        <v>0.52293577981651373</v>
      </c>
      <c r="H1264" s="8" t="s">
        <v>4576</v>
      </c>
      <c r="I1264" s="8">
        <v>0.56477064220183482</v>
      </c>
      <c r="J1264" s="8" t="s">
        <v>4577</v>
      </c>
      <c r="K1264" s="8">
        <v>0.65366972477064222</v>
      </c>
      <c r="L1264" s="8"/>
      <c r="M1264" s="8"/>
      <c r="N1264" s="8"/>
    </row>
    <row r="1265" spans="3:14" x14ac:dyDescent="0.3">
      <c r="C1265" s="1" t="s">
        <v>4578</v>
      </c>
      <c r="D1265" s="5" t="s">
        <v>4579</v>
      </c>
      <c r="E1265" s="7" t="s">
        <v>4580</v>
      </c>
      <c r="F1265" s="7" t="s">
        <v>4581</v>
      </c>
      <c r="G1265" s="8">
        <v>0.55045871559633019</v>
      </c>
      <c r="H1265" s="8" t="s">
        <v>4582</v>
      </c>
      <c r="I1265" s="8">
        <v>0.59449541284403662</v>
      </c>
      <c r="J1265" s="8" t="s">
        <v>4583</v>
      </c>
      <c r="K1265" s="8">
        <v>0.68807339449541272</v>
      </c>
      <c r="L1265" s="8"/>
      <c r="M1265" s="8"/>
      <c r="N1265" s="8"/>
    </row>
    <row r="1266" spans="3:14" x14ac:dyDescent="0.3">
      <c r="C1266" s="1" t="s">
        <v>4584</v>
      </c>
      <c r="D1266" s="5" t="s">
        <v>4585</v>
      </c>
      <c r="E1266" s="7" t="s">
        <v>4586</v>
      </c>
      <c r="F1266" s="7" t="s">
        <v>4587</v>
      </c>
      <c r="G1266" s="8">
        <v>0.59633027522935778</v>
      </c>
      <c r="H1266" s="8" t="s">
        <v>4588</v>
      </c>
      <c r="I1266" s="8">
        <v>0.6440366972477064</v>
      </c>
      <c r="J1266" s="8" t="s">
        <v>4589</v>
      </c>
      <c r="K1266" s="8">
        <v>0.74541284403669716</v>
      </c>
      <c r="L1266" s="8"/>
      <c r="M1266" s="8"/>
      <c r="N1266" s="8"/>
    </row>
    <row r="1267" spans="3:14" x14ac:dyDescent="0.3">
      <c r="C1267" s="1" t="s">
        <v>4590</v>
      </c>
      <c r="D1267" s="5" t="s">
        <v>4591</v>
      </c>
      <c r="E1267" s="7" t="s">
        <v>4592</v>
      </c>
      <c r="F1267" s="7" t="s">
        <v>4593</v>
      </c>
      <c r="G1267" s="8">
        <v>0.62385321100917435</v>
      </c>
      <c r="H1267" s="8" t="s">
        <v>4594</v>
      </c>
      <c r="I1267" s="8">
        <v>0.67376146788990832</v>
      </c>
      <c r="J1267" s="8" t="s">
        <v>4595</v>
      </c>
      <c r="K1267" s="8">
        <v>0.77981651376146788</v>
      </c>
      <c r="L1267" s="8"/>
      <c r="M1267" s="8"/>
      <c r="N1267" s="8"/>
    </row>
    <row r="1268" spans="3:14" ht="15.6" x14ac:dyDescent="0.3">
      <c r="D1268" s="4" t="s">
        <v>4596</v>
      </c>
      <c r="E1268" s="4"/>
      <c r="F1268" s="4"/>
      <c r="G1268" s="4"/>
      <c r="H1268" s="4"/>
      <c r="I1268" s="4"/>
      <c r="J1268" s="4"/>
      <c r="K1268" s="41"/>
      <c r="L1268" s="8"/>
      <c r="M1268" s="8"/>
      <c r="N1268" s="8"/>
    </row>
    <row r="1269" spans="3:14" x14ac:dyDescent="0.3">
      <c r="C1269" s="1" t="s">
        <v>4597</v>
      </c>
      <c r="D1269" s="5" t="s">
        <v>4598</v>
      </c>
      <c r="E1269" s="7" t="s">
        <v>4599</v>
      </c>
      <c r="F1269" s="7" t="s">
        <v>4600</v>
      </c>
      <c r="G1269" s="8">
        <v>0.48623853211009171</v>
      </c>
      <c r="H1269" s="8" t="s">
        <v>4601</v>
      </c>
      <c r="I1269" s="8">
        <v>0.52513761467889908</v>
      </c>
      <c r="J1269" s="8" t="s">
        <v>4602</v>
      </c>
      <c r="K1269" s="8">
        <v>0.60779816513761464</v>
      </c>
      <c r="L1269" s="8"/>
      <c r="M1269" s="8"/>
      <c r="N1269" s="8"/>
    </row>
    <row r="1270" spans="3:14" x14ac:dyDescent="0.3">
      <c r="C1270" s="1" t="s">
        <v>4603</v>
      </c>
      <c r="D1270" s="5" t="s">
        <v>4604</v>
      </c>
      <c r="E1270" s="7" t="s">
        <v>4605</v>
      </c>
      <c r="F1270" s="7" t="s">
        <v>4606</v>
      </c>
      <c r="G1270" s="8">
        <v>0.52293577981651373</v>
      </c>
      <c r="H1270" s="8" t="s">
        <v>4607</v>
      </c>
      <c r="I1270" s="8">
        <v>0.56477064220183482</v>
      </c>
      <c r="J1270" s="8" t="s">
        <v>4608</v>
      </c>
      <c r="K1270" s="8">
        <v>0.65366972477064222</v>
      </c>
      <c r="L1270" s="8"/>
      <c r="M1270" s="8"/>
      <c r="N1270" s="8"/>
    </row>
    <row r="1271" spans="3:14" x14ac:dyDescent="0.3">
      <c r="C1271" s="1" t="s">
        <v>4609</v>
      </c>
      <c r="D1271" s="5" t="s">
        <v>4610</v>
      </c>
      <c r="E1271" s="7" t="s">
        <v>4611</v>
      </c>
      <c r="F1271" s="7" t="s">
        <v>4612</v>
      </c>
      <c r="G1271" s="8">
        <v>0.55045871559633019</v>
      </c>
      <c r="H1271" s="8" t="s">
        <v>4613</v>
      </c>
      <c r="I1271" s="8">
        <v>0.59449541284403662</v>
      </c>
      <c r="J1271" s="8" t="s">
        <v>4614</v>
      </c>
      <c r="K1271" s="8">
        <v>0.68807339449541272</v>
      </c>
      <c r="L1271" s="8"/>
      <c r="M1271" s="8"/>
      <c r="N1271" s="8"/>
    </row>
    <row r="1272" spans="3:14" x14ac:dyDescent="0.3">
      <c r="C1272" s="1" t="s">
        <v>4615</v>
      </c>
      <c r="D1272" s="5" t="s">
        <v>4616</v>
      </c>
      <c r="E1272" s="7" t="s">
        <v>4617</v>
      </c>
      <c r="F1272" s="7" t="s">
        <v>4618</v>
      </c>
      <c r="G1272" s="8">
        <v>0.59633027522935778</v>
      </c>
      <c r="H1272" s="8" t="s">
        <v>4619</v>
      </c>
      <c r="I1272" s="8">
        <v>0.6440366972477064</v>
      </c>
      <c r="J1272" s="8" t="s">
        <v>4620</v>
      </c>
      <c r="K1272" s="8">
        <v>0.74541284403669716</v>
      </c>
      <c r="L1272" s="8"/>
      <c r="M1272" s="8"/>
      <c r="N1272" s="8"/>
    </row>
    <row r="1273" spans="3:14" x14ac:dyDescent="0.3">
      <c r="C1273" s="1" t="s">
        <v>4621</v>
      </c>
      <c r="D1273" s="5" t="s">
        <v>4622</v>
      </c>
      <c r="E1273" s="7" t="s">
        <v>4623</v>
      </c>
      <c r="F1273" s="7" t="s">
        <v>4624</v>
      </c>
      <c r="G1273" s="8">
        <v>0.62385321100917435</v>
      </c>
      <c r="H1273" s="8" t="s">
        <v>4625</v>
      </c>
      <c r="I1273" s="8">
        <v>0.67376146788990832</v>
      </c>
      <c r="J1273" s="8" t="s">
        <v>4626</v>
      </c>
      <c r="K1273" s="8">
        <v>0.77981651376146788</v>
      </c>
      <c r="L1273" s="8"/>
      <c r="M1273" s="8"/>
      <c r="N1273" s="8"/>
    </row>
    <row r="1274" spans="3:14" x14ac:dyDescent="0.3">
      <c r="C1274" s="1" t="s">
        <v>4627</v>
      </c>
      <c r="D1274" s="5" t="s">
        <v>4628</v>
      </c>
      <c r="E1274" s="7" t="s">
        <v>4629</v>
      </c>
      <c r="F1274" s="7" t="s">
        <v>4630</v>
      </c>
      <c r="G1274" s="8">
        <v>0.66055045871559626</v>
      </c>
      <c r="H1274" s="8" t="s">
        <v>4631</v>
      </c>
      <c r="I1274" s="8">
        <v>0.71339449541284405</v>
      </c>
      <c r="J1274" s="8" t="s">
        <v>4632</v>
      </c>
      <c r="K1274" s="8">
        <v>0.82568807339449535</v>
      </c>
      <c r="L1274" s="8"/>
      <c r="M1274" s="8"/>
      <c r="N1274" s="8"/>
    </row>
    <row r="1275" spans="3:14" x14ac:dyDescent="0.3">
      <c r="C1275" s="1" t="s">
        <v>4633</v>
      </c>
      <c r="D1275" s="5" t="s">
        <v>4634</v>
      </c>
      <c r="E1275" s="7" t="s">
        <v>4635</v>
      </c>
      <c r="F1275" s="7" t="s">
        <v>4636</v>
      </c>
      <c r="G1275" s="8">
        <v>0.69724770642201828</v>
      </c>
      <c r="H1275" s="8" t="s">
        <v>4637</v>
      </c>
      <c r="I1275" s="8">
        <v>0.75302752293577979</v>
      </c>
      <c r="J1275" s="8" t="s">
        <v>4638</v>
      </c>
      <c r="K1275" s="8">
        <v>0.87155963302752282</v>
      </c>
      <c r="L1275" s="8"/>
      <c r="M1275" s="8"/>
      <c r="N1275" s="8"/>
    </row>
    <row r="1276" spans="3:14" ht="15.6" x14ac:dyDescent="0.3">
      <c r="D1276" s="42" t="s">
        <v>4639</v>
      </c>
      <c r="E1276" s="42"/>
      <c r="F1276" s="42"/>
      <c r="G1276" s="42"/>
      <c r="H1276" s="42"/>
      <c r="I1276" s="42"/>
      <c r="J1276" s="42"/>
      <c r="K1276" s="42"/>
      <c r="L1276" s="8"/>
      <c r="M1276" s="8"/>
      <c r="N1276" s="8"/>
    </row>
    <row r="1277" spans="3:14" ht="15.6" x14ac:dyDescent="0.3">
      <c r="D1277" s="4" t="s">
        <v>4443</v>
      </c>
      <c r="E1277" s="4"/>
      <c r="F1277" s="4"/>
      <c r="G1277" s="4"/>
      <c r="H1277" s="4"/>
      <c r="I1277" s="4"/>
      <c r="J1277" s="4"/>
      <c r="K1277" s="41"/>
      <c r="L1277" s="8"/>
      <c r="M1277" s="8"/>
      <c r="N1277" s="8"/>
    </row>
    <row r="1278" spans="3:14" x14ac:dyDescent="0.3">
      <c r="C1278" s="1" t="s">
        <v>4640</v>
      </c>
      <c r="D1278" s="5" t="s">
        <v>4641</v>
      </c>
      <c r="E1278" s="7" t="s">
        <v>4642</v>
      </c>
      <c r="F1278" s="7" t="s">
        <v>4643</v>
      </c>
      <c r="G1278" s="8">
        <v>0.35779816513761464</v>
      </c>
      <c r="H1278" s="8" t="s">
        <v>4644</v>
      </c>
      <c r="I1278" s="8">
        <v>0.38642201834862383</v>
      </c>
      <c r="J1278" s="8" t="s">
        <v>4645</v>
      </c>
      <c r="K1278" s="8">
        <v>0.44724770642201828</v>
      </c>
      <c r="L1278" s="8"/>
      <c r="M1278" s="8"/>
      <c r="N1278" s="8"/>
    </row>
    <row r="1279" spans="3:14" x14ac:dyDescent="0.3">
      <c r="C1279" s="1" t="s">
        <v>4646</v>
      </c>
      <c r="D1279" s="5" t="s">
        <v>4647</v>
      </c>
      <c r="E1279" s="7" t="s">
        <v>4648</v>
      </c>
      <c r="F1279" s="7" t="s">
        <v>4649</v>
      </c>
      <c r="G1279" s="8">
        <v>0.38532110091743116</v>
      </c>
      <c r="H1279" s="8" t="s">
        <v>4650</v>
      </c>
      <c r="I1279" s="8">
        <v>0.41614678899082569</v>
      </c>
      <c r="J1279" s="8" t="s">
        <v>4651</v>
      </c>
      <c r="K1279" s="8">
        <v>0.48165137614678893</v>
      </c>
      <c r="L1279" s="8"/>
      <c r="M1279" s="8"/>
      <c r="N1279" s="8"/>
    </row>
    <row r="1280" spans="3:14" x14ac:dyDescent="0.3">
      <c r="C1280" s="1" t="s">
        <v>4652</v>
      </c>
      <c r="D1280" s="5" t="s">
        <v>4653</v>
      </c>
      <c r="E1280" s="7" t="s">
        <v>4654</v>
      </c>
      <c r="F1280" s="7" t="s">
        <v>4655</v>
      </c>
      <c r="G1280" s="8">
        <v>0.42201834862385318</v>
      </c>
      <c r="H1280" s="8" t="s">
        <v>4656</v>
      </c>
      <c r="I1280" s="8">
        <v>0.45577981651376148</v>
      </c>
      <c r="J1280" s="8" t="s">
        <v>4657</v>
      </c>
      <c r="K1280" s="8">
        <v>0.52752293577981646</v>
      </c>
      <c r="L1280" s="8"/>
      <c r="M1280" s="8"/>
      <c r="N1280" s="8"/>
    </row>
    <row r="1281" spans="3:14" x14ac:dyDescent="0.3">
      <c r="C1281" s="1" t="s">
        <v>4658</v>
      </c>
      <c r="D1281" s="5" t="s">
        <v>4659</v>
      </c>
      <c r="E1281" s="7" t="s">
        <v>4660</v>
      </c>
      <c r="F1281" s="7" t="s">
        <v>4661</v>
      </c>
      <c r="G1281" s="8">
        <v>0.48623853211009171</v>
      </c>
      <c r="H1281" s="8" t="s">
        <v>4662</v>
      </c>
      <c r="I1281" s="8">
        <v>0.52513761467889908</v>
      </c>
      <c r="J1281" s="8" t="s">
        <v>4663</v>
      </c>
      <c r="K1281" s="8">
        <v>0.60779816513761464</v>
      </c>
      <c r="L1281" s="8"/>
      <c r="M1281" s="8"/>
      <c r="N1281" s="8"/>
    </row>
    <row r="1282" spans="3:14" x14ac:dyDescent="0.3">
      <c r="C1282" s="1" t="s">
        <v>4664</v>
      </c>
      <c r="D1282" s="5" t="s">
        <v>4665</v>
      </c>
      <c r="E1282" s="7" t="s">
        <v>4666</v>
      </c>
      <c r="F1282" s="7" t="s">
        <v>4667</v>
      </c>
      <c r="G1282" s="8">
        <v>0.52293577981651373</v>
      </c>
      <c r="H1282" s="8" t="s">
        <v>4668</v>
      </c>
      <c r="I1282" s="8">
        <v>0.56477064220183482</v>
      </c>
      <c r="J1282" s="8" t="s">
        <v>4669</v>
      </c>
      <c r="K1282" s="8">
        <v>0.65366972477064222</v>
      </c>
      <c r="L1282" s="8"/>
      <c r="M1282" s="8"/>
      <c r="N1282" s="8"/>
    </row>
    <row r="1283" spans="3:14" x14ac:dyDescent="0.3">
      <c r="C1283" s="1" t="s">
        <v>4670</v>
      </c>
      <c r="D1283" s="5" t="s">
        <v>4671</v>
      </c>
      <c r="E1283" s="7" t="s">
        <v>4672</v>
      </c>
      <c r="F1283" s="7" t="s">
        <v>4673</v>
      </c>
      <c r="G1283" s="8">
        <v>0.55045871559633019</v>
      </c>
      <c r="H1283" s="8" t="s">
        <v>4674</v>
      </c>
      <c r="I1283" s="8">
        <v>0.59449541284403662</v>
      </c>
      <c r="J1283" s="8" t="s">
        <v>4675</v>
      </c>
      <c r="K1283" s="8">
        <v>0.68807339449541272</v>
      </c>
      <c r="L1283" s="8"/>
      <c r="M1283" s="8"/>
      <c r="N1283" s="8"/>
    </row>
    <row r="1284" spans="3:14" x14ac:dyDescent="0.3">
      <c r="C1284" s="1" t="s">
        <v>4676</v>
      </c>
      <c r="D1284" s="5" t="s">
        <v>4677</v>
      </c>
      <c r="E1284" s="7" t="s">
        <v>4678</v>
      </c>
      <c r="F1284" s="7" t="s">
        <v>4679</v>
      </c>
      <c r="G1284" s="8">
        <v>0.62385321100917435</v>
      </c>
      <c r="H1284" s="8" t="s">
        <v>4680</v>
      </c>
      <c r="I1284" s="8">
        <v>0.67376146788990832</v>
      </c>
      <c r="J1284" s="8" t="s">
        <v>4681</v>
      </c>
      <c r="K1284" s="8">
        <v>0.77981651376146788</v>
      </c>
      <c r="L1284" s="8"/>
      <c r="M1284" s="8"/>
      <c r="N1284" s="8"/>
    </row>
    <row r="1285" spans="3:14" x14ac:dyDescent="0.3">
      <c r="C1285" s="1" t="s">
        <v>4682</v>
      </c>
      <c r="D1285" s="5" t="s">
        <v>4683</v>
      </c>
      <c r="E1285" s="7" t="s">
        <v>4684</v>
      </c>
      <c r="F1285" s="7" t="s">
        <v>4685</v>
      </c>
      <c r="G1285" s="8">
        <v>0.66055045871559626</v>
      </c>
      <c r="H1285" s="8" t="s">
        <v>4686</v>
      </c>
      <c r="I1285" s="8">
        <v>0.71339449541284405</v>
      </c>
      <c r="J1285" s="8" t="s">
        <v>4687</v>
      </c>
      <c r="K1285" s="8">
        <v>0.82568807339449535</v>
      </c>
      <c r="L1285" s="8"/>
      <c r="M1285" s="8"/>
      <c r="N1285" s="8"/>
    </row>
    <row r="1286" spans="3:14" x14ac:dyDescent="0.3">
      <c r="C1286" s="1" t="s">
        <v>4688</v>
      </c>
      <c r="D1286" s="5" t="s">
        <v>4689</v>
      </c>
      <c r="E1286" s="7" t="s">
        <v>4690</v>
      </c>
      <c r="F1286" s="7" t="s">
        <v>4691</v>
      </c>
      <c r="G1286" s="8">
        <v>0.69724770642201828</v>
      </c>
      <c r="H1286" s="8" t="s">
        <v>4692</v>
      </c>
      <c r="I1286" s="8">
        <v>0.75302752293577979</v>
      </c>
      <c r="J1286" s="8" t="s">
        <v>4693</v>
      </c>
      <c r="K1286" s="8">
        <v>0.87155963302752282</v>
      </c>
      <c r="L1286" s="8"/>
      <c r="M1286" s="8"/>
      <c r="N1286" s="8"/>
    </row>
    <row r="1287" spans="3:14" ht="15.6" x14ac:dyDescent="0.3">
      <c r="D1287" s="4" t="s">
        <v>4498</v>
      </c>
      <c r="E1287" s="4"/>
      <c r="F1287" s="4"/>
      <c r="G1287" s="4"/>
      <c r="H1287" s="4"/>
      <c r="I1287" s="4"/>
      <c r="J1287" s="4"/>
      <c r="K1287" s="41"/>
      <c r="L1287" s="8"/>
      <c r="M1287" s="8"/>
      <c r="N1287" s="8"/>
    </row>
    <row r="1288" spans="3:14" x14ac:dyDescent="0.3">
      <c r="C1288" s="1" t="s">
        <v>4694</v>
      </c>
      <c r="D1288" s="5" t="s">
        <v>4695</v>
      </c>
      <c r="E1288" s="7" t="s">
        <v>4696</v>
      </c>
      <c r="F1288" s="7" t="s">
        <v>4697</v>
      </c>
      <c r="G1288" s="8">
        <v>0.38532110091743116</v>
      </c>
      <c r="H1288" s="5" t="s">
        <v>4698</v>
      </c>
      <c r="I1288" s="8">
        <v>0.41614678899082569</v>
      </c>
      <c r="J1288" s="5" t="s">
        <v>4699</v>
      </c>
      <c r="K1288" s="8">
        <v>0.48165137614678893</v>
      </c>
      <c r="L1288" s="8"/>
      <c r="M1288" s="8"/>
      <c r="N1288" s="8"/>
    </row>
    <row r="1289" spans="3:14" x14ac:dyDescent="0.3">
      <c r="C1289" s="1" t="s">
        <v>4700</v>
      </c>
      <c r="D1289" s="5" t="s">
        <v>4701</v>
      </c>
      <c r="E1289" s="7" t="s">
        <v>4702</v>
      </c>
      <c r="F1289" s="7" t="s">
        <v>4703</v>
      </c>
      <c r="G1289" s="8">
        <v>0.4587155963302752</v>
      </c>
      <c r="H1289" s="8" t="s">
        <v>4704</v>
      </c>
      <c r="I1289" s="8">
        <v>0.50458715596330272</v>
      </c>
      <c r="J1289" s="8" t="s">
        <v>4705</v>
      </c>
      <c r="K1289" s="8">
        <v>0.52752293577981646</v>
      </c>
      <c r="L1289" s="8"/>
      <c r="M1289" s="8"/>
      <c r="N1289" s="8"/>
    </row>
    <row r="1290" spans="3:14" x14ac:dyDescent="0.3">
      <c r="C1290" s="1" t="s">
        <v>4706</v>
      </c>
      <c r="D1290" s="5" t="s">
        <v>4707</v>
      </c>
      <c r="E1290" s="7" t="s">
        <v>4708</v>
      </c>
      <c r="F1290" s="7" t="s">
        <v>4709</v>
      </c>
      <c r="G1290" s="8">
        <v>0.4587155963302752</v>
      </c>
      <c r="H1290" s="8" t="s">
        <v>4710</v>
      </c>
      <c r="I1290" s="8">
        <v>0.49541284403669728</v>
      </c>
      <c r="J1290" s="8" t="s">
        <v>4711</v>
      </c>
      <c r="K1290" s="8">
        <v>0.57339449541284404</v>
      </c>
      <c r="L1290" s="8"/>
      <c r="M1290" s="8"/>
      <c r="N1290" s="8"/>
    </row>
    <row r="1291" spans="3:14" x14ac:dyDescent="0.3">
      <c r="C1291" s="1" t="s">
        <v>4712</v>
      </c>
      <c r="D1291" s="5" t="s">
        <v>4713</v>
      </c>
      <c r="E1291" s="7" t="s">
        <v>4714</v>
      </c>
      <c r="F1291" s="7" t="s">
        <v>4715</v>
      </c>
      <c r="G1291" s="8">
        <v>0.55045871559633019</v>
      </c>
      <c r="H1291" s="8" t="s">
        <v>4716</v>
      </c>
      <c r="I1291" s="8">
        <v>0.59449541284403662</v>
      </c>
      <c r="J1291" s="8" t="s">
        <v>4717</v>
      </c>
      <c r="K1291" s="8">
        <v>0.68807339449541272</v>
      </c>
      <c r="L1291" s="8"/>
      <c r="M1291" s="8"/>
      <c r="N1291" s="8"/>
    </row>
    <row r="1292" spans="3:14" x14ac:dyDescent="0.3">
      <c r="C1292" s="1" t="s">
        <v>4718</v>
      </c>
      <c r="D1292" s="5" t="s">
        <v>4719</v>
      </c>
      <c r="E1292" s="7" t="s">
        <v>4720</v>
      </c>
      <c r="F1292" s="7" t="s">
        <v>4721</v>
      </c>
      <c r="G1292" s="8">
        <v>0.62385321100917435</v>
      </c>
      <c r="H1292" s="8" t="s">
        <v>4722</v>
      </c>
      <c r="I1292" s="8">
        <v>0.67376146788990832</v>
      </c>
      <c r="J1292" s="8" t="s">
        <v>4723</v>
      </c>
      <c r="K1292" s="8">
        <v>0.77981651376146788</v>
      </c>
      <c r="L1292" s="8"/>
      <c r="M1292" s="8"/>
      <c r="N1292" s="8"/>
    </row>
    <row r="1293" spans="3:14" x14ac:dyDescent="0.3">
      <c r="C1293" s="1" t="s">
        <v>4724</v>
      </c>
      <c r="D1293" s="5" t="s">
        <v>4725</v>
      </c>
      <c r="E1293" s="7" t="s">
        <v>4726</v>
      </c>
      <c r="F1293" s="7" t="s">
        <v>4727</v>
      </c>
      <c r="G1293" s="8">
        <v>0.69724770642201828</v>
      </c>
      <c r="H1293" s="8" t="s">
        <v>4728</v>
      </c>
      <c r="I1293" s="8">
        <v>0.75302752293577979</v>
      </c>
      <c r="J1293" s="8" t="s">
        <v>4729</v>
      </c>
      <c r="K1293" s="8">
        <v>0.87155963302752282</v>
      </c>
      <c r="L1293" s="8"/>
      <c r="M1293" s="8"/>
      <c r="N1293" s="8"/>
    </row>
    <row r="1294" spans="3:14" x14ac:dyDescent="0.3">
      <c r="C1294" s="1" t="s">
        <v>4730</v>
      </c>
      <c r="D1294" s="5" t="s">
        <v>4731</v>
      </c>
      <c r="E1294" s="7" t="s">
        <v>4732</v>
      </c>
      <c r="F1294" s="7" t="s">
        <v>4733</v>
      </c>
      <c r="G1294" s="8">
        <v>0.90825688073394484</v>
      </c>
      <c r="H1294" s="8" t="s">
        <v>4734</v>
      </c>
      <c r="I1294" s="8">
        <v>0.9809174311926605</v>
      </c>
      <c r="J1294" s="8" t="s">
        <v>4735</v>
      </c>
      <c r="K1294" s="8">
        <v>1.1353211009174311</v>
      </c>
      <c r="L1294" s="8"/>
      <c r="M1294" s="8"/>
      <c r="N1294" s="8"/>
    </row>
    <row r="1295" spans="3:14" x14ac:dyDescent="0.3">
      <c r="C1295" s="1" t="s">
        <v>4736</v>
      </c>
      <c r="D1295" s="5" t="s">
        <v>4737</v>
      </c>
      <c r="E1295" s="7" t="s">
        <v>4738</v>
      </c>
      <c r="F1295" s="7" t="s">
        <v>4739</v>
      </c>
      <c r="G1295" s="8">
        <v>0.96330275229357798</v>
      </c>
      <c r="H1295" s="8" t="s">
        <v>4740</v>
      </c>
      <c r="I1295" s="8">
        <v>1.0403669724770643</v>
      </c>
      <c r="J1295" s="8" t="s">
        <v>4741</v>
      </c>
      <c r="K1295" s="8">
        <v>1.2041284403669725</v>
      </c>
      <c r="L1295" s="8"/>
      <c r="M1295" s="8"/>
      <c r="N1295" s="8"/>
    </row>
    <row r="1296" spans="3:14" x14ac:dyDescent="0.3">
      <c r="C1296" s="1" t="s">
        <v>4742</v>
      </c>
      <c r="D1296" s="5" t="s">
        <v>4743</v>
      </c>
      <c r="E1296" s="7" t="s">
        <v>4744</v>
      </c>
      <c r="F1296" s="7" t="s">
        <v>4745</v>
      </c>
      <c r="G1296" s="8">
        <v>1.036697247706422</v>
      </c>
      <c r="H1296" s="8" t="s">
        <v>4746</v>
      </c>
      <c r="I1296" s="8">
        <v>1.1196330275229358</v>
      </c>
      <c r="J1296" s="8" t="s">
        <v>4747</v>
      </c>
      <c r="K1296" s="8">
        <v>1.2958715596330275</v>
      </c>
      <c r="L1296" s="8"/>
      <c r="M1296" s="8"/>
      <c r="N1296" s="8"/>
    </row>
    <row r="1297" spans="3:14" ht="15.6" x14ac:dyDescent="0.3">
      <c r="D1297" s="4" t="s">
        <v>4748</v>
      </c>
      <c r="E1297" s="4"/>
      <c r="F1297" s="4"/>
      <c r="G1297" s="4"/>
      <c r="H1297" s="4"/>
      <c r="I1297" s="4"/>
      <c r="J1297" s="4"/>
      <c r="K1297" s="41"/>
      <c r="L1297" s="8"/>
      <c r="M1297" s="8"/>
      <c r="N1297" s="8"/>
    </row>
    <row r="1298" spans="3:14" x14ac:dyDescent="0.3">
      <c r="C1298" s="1" t="s">
        <v>4749</v>
      </c>
      <c r="D1298" s="5" t="s">
        <v>4750</v>
      </c>
      <c r="E1298" s="7" t="s">
        <v>4751</v>
      </c>
      <c r="F1298" s="7" t="s">
        <v>4752</v>
      </c>
      <c r="G1298" s="8">
        <v>0.35779816513761464</v>
      </c>
      <c r="H1298" s="5" t="s">
        <v>4753</v>
      </c>
      <c r="I1298" s="8">
        <v>0.38642201834862383</v>
      </c>
      <c r="J1298" s="5" t="s">
        <v>4754</v>
      </c>
      <c r="K1298" s="8">
        <v>0.44724770642201828</v>
      </c>
      <c r="L1298" s="8"/>
      <c r="M1298" s="8"/>
      <c r="N1298" s="8"/>
    </row>
    <row r="1299" spans="3:14" x14ac:dyDescent="0.3">
      <c r="C1299" s="1" t="s">
        <v>4755</v>
      </c>
      <c r="D1299" s="5" t="s">
        <v>4756</v>
      </c>
      <c r="E1299" s="7" t="s">
        <v>4757</v>
      </c>
      <c r="F1299" s="7" t="s">
        <v>4758</v>
      </c>
      <c r="G1299" s="8">
        <v>0.38532110091743116</v>
      </c>
      <c r="H1299" s="5" t="s">
        <v>4759</v>
      </c>
      <c r="I1299" s="8">
        <v>0.41614678899082569</v>
      </c>
      <c r="J1299" s="5" t="s">
        <v>4760</v>
      </c>
      <c r="K1299" s="8">
        <v>0.48165137614678893</v>
      </c>
      <c r="L1299" s="8"/>
      <c r="M1299" s="8"/>
      <c r="N1299" s="8"/>
    </row>
    <row r="1300" spans="3:14" x14ac:dyDescent="0.3">
      <c r="C1300" s="1" t="s">
        <v>4761</v>
      </c>
      <c r="D1300" s="5" t="s">
        <v>4762</v>
      </c>
      <c r="E1300" s="7" t="s">
        <v>4763</v>
      </c>
      <c r="F1300" s="7" t="s">
        <v>4764</v>
      </c>
      <c r="G1300" s="8">
        <v>0.42201834862385318</v>
      </c>
      <c r="H1300" s="5" t="s">
        <v>4765</v>
      </c>
      <c r="I1300" s="8">
        <v>0.45577981651376148</v>
      </c>
      <c r="J1300" s="5" t="s">
        <v>4766</v>
      </c>
      <c r="K1300" s="8">
        <v>0.52752293577981646</v>
      </c>
      <c r="L1300" s="8"/>
      <c r="M1300" s="8"/>
      <c r="N1300" s="8"/>
    </row>
    <row r="1301" spans="3:14" x14ac:dyDescent="0.3">
      <c r="C1301" s="1" t="s">
        <v>4767</v>
      </c>
      <c r="D1301" s="5" t="s">
        <v>4768</v>
      </c>
      <c r="E1301" s="7" t="s">
        <v>4769</v>
      </c>
      <c r="F1301" s="7" t="s">
        <v>4770</v>
      </c>
      <c r="G1301" s="8">
        <v>0.48623853211009171</v>
      </c>
      <c r="H1301" s="5" t="s">
        <v>4771</v>
      </c>
      <c r="I1301" s="8">
        <v>0.52513761467889908</v>
      </c>
      <c r="J1301" s="5" t="s">
        <v>4772</v>
      </c>
      <c r="K1301" s="8">
        <v>0.60779816513761464</v>
      </c>
      <c r="L1301" s="8"/>
      <c r="M1301" s="8"/>
      <c r="N1301" s="8"/>
    </row>
    <row r="1302" spans="3:14" x14ac:dyDescent="0.3">
      <c r="C1302" s="1" t="s">
        <v>4773</v>
      </c>
      <c r="D1302" s="5" t="s">
        <v>4774</v>
      </c>
      <c r="E1302" s="7" t="s">
        <v>4775</v>
      </c>
      <c r="F1302" s="7" t="s">
        <v>4776</v>
      </c>
      <c r="G1302" s="8">
        <v>0.52293577981651373</v>
      </c>
      <c r="H1302" s="5" t="s">
        <v>4777</v>
      </c>
      <c r="I1302" s="8">
        <v>0.56477064220183482</v>
      </c>
      <c r="J1302" s="5" t="s">
        <v>4778</v>
      </c>
      <c r="K1302" s="8">
        <v>0.65366972477064222</v>
      </c>
      <c r="L1302" s="8"/>
      <c r="M1302" s="8"/>
      <c r="N1302" s="8"/>
    </row>
    <row r="1303" spans="3:14" x14ac:dyDescent="0.3">
      <c r="C1303" s="1" t="s">
        <v>4779</v>
      </c>
      <c r="D1303" s="5" t="s">
        <v>4780</v>
      </c>
      <c r="E1303" s="7" t="s">
        <v>4781</v>
      </c>
      <c r="F1303" s="7" t="s">
        <v>4782</v>
      </c>
      <c r="G1303" s="8">
        <v>0.55045871559633019</v>
      </c>
      <c r="H1303" s="5" t="s">
        <v>4783</v>
      </c>
      <c r="I1303" s="8">
        <v>0.59449541284403662</v>
      </c>
      <c r="J1303" s="5" t="s">
        <v>4784</v>
      </c>
      <c r="K1303" s="8">
        <v>0.68807339449541272</v>
      </c>
      <c r="L1303" s="8"/>
      <c r="M1303" s="8"/>
      <c r="N1303" s="8"/>
    </row>
    <row r="1304" spans="3:14" x14ac:dyDescent="0.3">
      <c r="C1304" s="1" t="s">
        <v>4785</v>
      </c>
      <c r="D1304" s="5" t="s">
        <v>4786</v>
      </c>
      <c r="E1304" s="7" t="s">
        <v>4787</v>
      </c>
      <c r="F1304" s="7" t="s">
        <v>4788</v>
      </c>
      <c r="G1304" s="8">
        <v>0.62385321100917435</v>
      </c>
      <c r="H1304" s="5" t="s">
        <v>4789</v>
      </c>
      <c r="I1304" s="8">
        <v>0.67376146788990832</v>
      </c>
      <c r="J1304" s="5" t="s">
        <v>4790</v>
      </c>
      <c r="K1304" s="8">
        <v>0.77981651376146788</v>
      </c>
      <c r="L1304" s="8"/>
      <c r="M1304" s="8"/>
      <c r="N1304" s="8"/>
    </row>
    <row r="1305" spans="3:14" x14ac:dyDescent="0.3">
      <c r="C1305" s="1" t="s">
        <v>4791</v>
      </c>
      <c r="D1305" s="5" t="s">
        <v>4792</v>
      </c>
      <c r="E1305" s="7" t="s">
        <v>4793</v>
      </c>
      <c r="F1305" s="7" t="s">
        <v>4794</v>
      </c>
      <c r="G1305" s="8">
        <v>0.66055045871559626</v>
      </c>
      <c r="H1305" s="5" t="s">
        <v>4795</v>
      </c>
      <c r="I1305" s="8">
        <v>0.71339449541284405</v>
      </c>
      <c r="J1305" s="5" t="s">
        <v>4796</v>
      </c>
      <c r="K1305" s="8">
        <v>0.82568807339449535</v>
      </c>
      <c r="L1305" s="8"/>
      <c r="M1305" s="8"/>
      <c r="N1305" s="8"/>
    </row>
    <row r="1306" spans="3:14" x14ac:dyDescent="0.3">
      <c r="C1306" s="1" t="s">
        <v>4797</v>
      </c>
      <c r="D1306" s="5" t="s">
        <v>4798</v>
      </c>
      <c r="E1306" s="7" t="s">
        <v>4799</v>
      </c>
      <c r="F1306" s="7" t="s">
        <v>4800</v>
      </c>
      <c r="G1306" s="8">
        <v>0.69724770642201828</v>
      </c>
      <c r="H1306" s="5" t="s">
        <v>4801</v>
      </c>
      <c r="I1306" s="8">
        <v>0.75302752293577979</v>
      </c>
      <c r="J1306" s="5" t="s">
        <v>4802</v>
      </c>
      <c r="K1306" s="8">
        <v>0.87155963302752282</v>
      </c>
      <c r="L1306" s="8"/>
      <c r="M1306" s="8"/>
      <c r="N1306" s="8"/>
    </row>
    <row r="1307" spans="3:14" ht="15.6" x14ac:dyDescent="0.3">
      <c r="D1307" s="4" t="s">
        <v>4803</v>
      </c>
      <c r="E1307" s="4"/>
      <c r="F1307" s="4"/>
      <c r="G1307" s="4"/>
      <c r="H1307" s="4"/>
      <c r="I1307" s="4"/>
      <c r="J1307" s="4"/>
      <c r="K1307" s="41"/>
      <c r="L1307" s="8"/>
      <c r="M1307" s="8"/>
      <c r="N1307" s="8"/>
    </row>
    <row r="1308" spans="3:14" x14ac:dyDescent="0.3">
      <c r="C1308" s="1" t="s">
        <v>4804</v>
      </c>
      <c r="D1308" s="5" t="s">
        <v>4805</v>
      </c>
      <c r="E1308" s="7" t="s">
        <v>4806</v>
      </c>
      <c r="F1308" s="7" t="s">
        <v>4807</v>
      </c>
      <c r="G1308" s="8">
        <v>0.38532110091743116</v>
      </c>
      <c r="H1308" s="5" t="s">
        <v>4808</v>
      </c>
      <c r="I1308" s="8">
        <v>0.41614678899082569</v>
      </c>
      <c r="J1308" s="5" t="s">
        <v>4809</v>
      </c>
      <c r="K1308" s="8">
        <v>0.48165137614678893</v>
      </c>
      <c r="L1308" s="8"/>
      <c r="M1308" s="8"/>
      <c r="N1308" s="8"/>
    </row>
    <row r="1309" spans="3:14" x14ac:dyDescent="0.3">
      <c r="C1309" s="1" t="s">
        <v>4810</v>
      </c>
      <c r="D1309" s="5" t="s">
        <v>4811</v>
      </c>
      <c r="E1309" s="7" t="s">
        <v>4812</v>
      </c>
      <c r="F1309" s="7" t="s">
        <v>4813</v>
      </c>
      <c r="G1309" s="8">
        <v>0.42201834862385318</v>
      </c>
      <c r="H1309" s="5" t="s">
        <v>4814</v>
      </c>
      <c r="I1309" s="8">
        <v>0.45577981651376148</v>
      </c>
      <c r="J1309" s="5" t="s">
        <v>4815</v>
      </c>
      <c r="K1309" s="8">
        <v>0.52752293577981646</v>
      </c>
      <c r="L1309" s="8"/>
      <c r="M1309" s="8"/>
      <c r="N1309" s="8"/>
    </row>
    <row r="1310" spans="3:14" x14ac:dyDescent="0.3">
      <c r="C1310" s="1" t="s">
        <v>4816</v>
      </c>
      <c r="D1310" s="5" t="s">
        <v>4817</v>
      </c>
      <c r="E1310" s="7" t="s">
        <v>4818</v>
      </c>
      <c r="F1310" s="7" t="s">
        <v>4819</v>
      </c>
      <c r="G1310" s="8">
        <v>0.4587155963302752</v>
      </c>
      <c r="H1310" s="5" t="s">
        <v>4820</v>
      </c>
      <c r="I1310" s="8">
        <v>0.49541284403669728</v>
      </c>
      <c r="J1310" s="5" t="s">
        <v>4821</v>
      </c>
      <c r="K1310" s="8">
        <v>0.57339449541284404</v>
      </c>
      <c r="L1310" s="8"/>
      <c r="M1310" s="8"/>
      <c r="N1310" s="8"/>
    </row>
    <row r="1311" spans="3:14" x14ac:dyDescent="0.3">
      <c r="C1311" s="1" t="s">
        <v>4822</v>
      </c>
      <c r="D1311" s="5" t="s">
        <v>4823</v>
      </c>
      <c r="E1311" s="7" t="s">
        <v>4824</v>
      </c>
      <c r="F1311" s="7" t="s">
        <v>4825</v>
      </c>
      <c r="G1311" s="8">
        <v>0.55045871559633019</v>
      </c>
      <c r="H1311" s="5" t="s">
        <v>4826</v>
      </c>
      <c r="I1311" s="8">
        <v>0.59449541284403662</v>
      </c>
      <c r="J1311" s="5" t="s">
        <v>4827</v>
      </c>
      <c r="K1311" s="8">
        <v>0.68807339449541272</v>
      </c>
      <c r="L1311" s="8"/>
      <c r="M1311" s="8"/>
      <c r="N1311" s="8"/>
    </row>
    <row r="1312" spans="3:14" x14ac:dyDescent="0.3">
      <c r="C1312" s="1" t="s">
        <v>4828</v>
      </c>
      <c r="D1312" s="5" t="s">
        <v>4829</v>
      </c>
      <c r="E1312" s="7" t="s">
        <v>4830</v>
      </c>
      <c r="F1312" s="7" t="s">
        <v>4831</v>
      </c>
      <c r="G1312" s="8">
        <v>0.62385321100917435</v>
      </c>
      <c r="H1312" s="5" t="s">
        <v>4832</v>
      </c>
      <c r="I1312" s="8">
        <v>0.67376146788990832</v>
      </c>
      <c r="J1312" s="5" t="s">
        <v>4833</v>
      </c>
      <c r="K1312" s="8">
        <v>0.77981651376146788</v>
      </c>
      <c r="L1312" s="8"/>
      <c r="M1312" s="8"/>
      <c r="N1312" s="8"/>
    </row>
    <row r="1313" spans="3:14" x14ac:dyDescent="0.3">
      <c r="C1313" s="1" t="s">
        <v>4834</v>
      </c>
      <c r="D1313" s="5" t="s">
        <v>4835</v>
      </c>
      <c r="E1313" s="7" t="s">
        <v>4836</v>
      </c>
      <c r="F1313" s="7" t="s">
        <v>4837</v>
      </c>
      <c r="G1313" s="8">
        <v>0.69724770642201828</v>
      </c>
      <c r="H1313" s="5" t="s">
        <v>4838</v>
      </c>
      <c r="I1313" s="8">
        <v>0.75302752293577979</v>
      </c>
      <c r="J1313" s="5" t="s">
        <v>4839</v>
      </c>
      <c r="K1313" s="8">
        <v>0.87155963302752282</v>
      </c>
      <c r="L1313" s="8"/>
      <c r="M1313" s="8"/>
      <c r="N1313" s="8"/>
    </row>
    <row r="1314" spans="3:14" x14ac:dyDescent="0.3">
      <c r="C1314" s="1" t="s">
        <v>4840</v>
      </c>
      <c r="D1314" s="5" t="s">
        <v>4841</v>
      </c>
      <c r="E1314" s="7" t="s">
        <v>4842</v>
      </c>
      <c r="F1314" s="7" t="s">
        <v>4843</v>
      </c>
      <c r="G1314" s="8">
        <v>0.90825688073394484</v>
      </c>
      <c r="H1314" s="5" t="s">
        <v>4844</v>
      </c>
      <c r="I1314" s="8">
        <v>0.9809174311926605</v>
      </c>
      <c r="J1314" s="5" t="s">
        <v>4845</v>
      </c>
      <c r="K1314" s="8">
        <v>1.1353211009174311</v>
      </c>
      <c r="L1314" s="8"/>
      <c r="M1314" s="8"/>
      <c r="N1314" s="8"/>
    </row>
    <row r="1315" spans="3:14" x14ac:dyDescent="0.3">
      <c r="C1315" s="1" t="s">
        <v>4846</v>
      </c>
      <c r="D1315" s="5" t="s">
        <v>4847</v>
      </c>
      <c r="E1315" s="7" t="s">
        <v>4848</v>
      </c>
      <c r="F1315" s="7" t="s">
        <v>4849</v>
      </c>
      <c r="G1315" s="8">
        <v>0.96330275229357798</v>
      </c>
      <c r="H1315" s="5" t="s">
        <v>4850</v>
      </c>
      <c r="I1315" s="8">
        <v>1.0403669724770643</v>
      </c>
      <c r="J1315" s="5" t="s">
        <v>4851</v>
      </c>
      <c r="K1315" s="8">
        <v>1.2041284403669725</v>
      </c>
      <c r="L1315" s="8"/>
      <c r="M1315" s="8"/>
      <c r="N1315" s="8"/>
    </row>
    <row r="1316" spans="3:14" x14ac:dyDescent="0.3">
      <c r="C1316" s="1" t="s">
        <v>4852</v>
      </c>
      <c r="D1316" s="5" t="s">
        <v>4853</v>
      </c>
      <c r="E1316" s="7" t="s">
        <v>4854</v>
      </c>
      <c r="F1316" s="7" t="s">
        <v>4855</v>
      </c>
      <c r="G1316" s="8">
        <v>1.036697247706422</v>
      </c>
      <c r="H1316" s="5" t="s">
        <v>4856</v>
      </c>
      <c r="I1316" s="8">
        <v>1.1196330275229358</v>
      </c>
      <c r="J1316" s="5" t="s">
        <v>4857</v>
      </c>
      <c r="K1316" s="8">
        <v>1.2958715596330275</v>
      </c>
      <c r="L1316" s="8"/>
      <c r="M1316" s="8"/>
      <c r="N1316" s="8"/>
    </row>
    <row r="1317" spans="3:14" ht="15.6" x14ac:dyDescent="0.3">
      <c r="D1317" s="4" t="s">
        <v>4858</v>
      </c>
      <c r="E1317" s="4"/>
      <c r="F1317" s="4"/>
      <c r="G1317" s="4"/>
      <c r="H1317" s="4"/>
      <c r="I1317" s="4"/>
      <c r="J1317" s="4"/>
      <c r="K1317" s="41"/>
      <c r="L1317" s="8"/>
      <c r="M1317" s="8"/>
      <c r="N1317" s="8"/>
    </row>
    <row r="1318" spans="3:14" x14ac:dyDescent="0.3">
      <c r="C1318" s="1" t="s">
        <v>4859</v>
      </c>
      <c r="D1318" s="5" t="s">
        <v>4860</v>
      </c>
      <c r="E1318" s="7" t="s">
        <v>4861</v>
      </c>
      <c r="F1318" s="7" t="s">
        <v>4862</v>
      </c>
      <c r="G1318" s="8">
        <v>0.42201834862385318</v>
      </c>
      <c r="H1318" s="5" t="s">
        <v>4863</v>
      </c>
      <c r="I1318" s="8">
        <v>0.45577981651376148</v>
      </c>
      <c r="J1318" s="5" t="s">
        <v>4864</v>
      </c>
      <c r="K1318" s="8">
        <v>0.52752293577981646</v>
      </c>
      <c r="L1318" s="8"/>
      <c r="M1318" s="8"/>
      <c r="N1318" s="8"/>
    </row>
    <row r="1319" spans="3:14" x14ac:dyDescent="0.3">
      <c r="C1319" s="1" t="s">
        <v>4865</v>
      </c>
      <c r="D1319" s="5" t="s">
        <v>4866</v>
      </c>
      <c r="E1319" s="7" t="s">
        <v>4867</v>
      </c>
      <c r="F1319" s="7" t="s">
        <v>4868</v>
      </c>
      <c r="G1319" s="8">
        <v>0.4587155963302752</v>
      </c>
      <c r="H1319" s="5" t="s">
        <v>4869</v>
      </c>
      <c r="I1319" s="8">
        <v>0.49541284403669728</v>
      </c>
      <c r="J1319" s="5" t="s">
        <v>4870</v>
      </c>
      <c r="K1319" s="8">
        <v>0.57339449541284404</v>
      </c>
      <c r="L1319" s="8"/>
      <c r="M1319" s="8"/>
      <c r="N1319" s="8"/>
    </row>
    <row r="1320" spans="3:14" x14ac:dyDescent="0.3">
      <c r="C1320" s="1" t="s">
        <v>4871</v>
      </c>
      <c r="D1320" s="5" t="s">
        <v>4872</v>
      </c>
      <c r="E1320" s="7" t="s">
        <v>4873</v>
      </c>
      <c r="F1320" s="7" t="s">
        <v>4874</v>
      </c>
      <c r="G1320" s="8">
        <v>0.48623853211009171</v>
      </c>
      <c r="H1320" s="5" t="s">
        <v>4875</v>
      </c>
      <c r="I1320" s="8">
        <v>0.52513761467889908</v>
      </c>
      <c r="J1320" s="5" t="s">
        <v>4876</v>
      </c>
      <c r="K1320" s="8">
        <v>0.60779816513761464</v>
      </c>
      <c r="L1320" s="8"/>
      <c r="M1320" s="8"/>
      <c r="N1320" s="8"/>
    </row>
    <row r="1321" spans="3:14" x14ac:dyDescent="0.3">
      <c r="C1321" s="1" t="s">
        <v>4877</v>
      </c>
      <c r="D1321" s="5" t="s">
        <v>4878</v>
      </c>
      <c r="E1321" s="7" t="s">
        <v>4879</v>
      </c>
      <c r="F1321" s="7" t="s">
        <v>4880</v>
      </c>
      <c r="G1321" s="8">
        <v>0.52293577981651373</v>
      </c>
      <c r="H1321" s="5" t="s">
        <v>4881</v>
      </c>
      <c r="I1321" s="8">
        <v>0.56477064220183482</v>
      </c>
      <c r="J1321" s="5" t="s">
        <v>4882</v>
      </c>
      <c r="K1321" s="8">
        <v>0.65366972477064222</v>
      </c>
      <c r="L1321" s="8"/>
      <c r="M1321" s="8"/>
      <c r="N1321" s="8"/>
    </row>
    <row r="1322" spans="3:14" x14ac:dyDescent="0.3">
      <c r="C1322" s="1" t="s">
        <v>4883</v>
      </c>
      <c r="D1322" s="5" t="s">
        <v>4884</v>
      </c>
      <c r="E1322" s="7" t="s">
        <v>4885</v>
      </c>
      <c r="F1322" s="7" t="s">
        <v>4886</v>
      </c>
      <c r="G1322" s="8">
        <v>0.55045871559633019</v>
      </c>
      <c r="H1322" s="5" t="s">
        <v>4887</v>
      </c>
      <c r="I1322" s="8">
        <v>0.59449541284403662</v>
      </c>
      <c r="J1322" s="5" t="s">
        <v>4888</v>
      </c>
      <c r="K1322" s="8">
        <v>0.68807339449541272</v>
      </c>
      <c r="L1322" s="8"/>
      <c r="M1322" s="8"/>
      <c r="N1322" s="8"/>
    </row>
    <row r="1323" spans="3:14" x14ac:dyDescent="0.3">
      <c r="C1323" s="1" t="s">
        <v>4889</v>
      </c>
      <c r="D1323" s="5" t="s">
        <v>4890</v>
      </c>
      <c r="E1323" s="7" t="s">
        <v>4891</v>
      </c>
      <c r="F1323" s="7" t="s">
        <v>4892</v>
      </c>
      <c r="G1323" s="8">
        <v>0.59633027522935778</v>
      </c>
      <c r="H1323" s="5" t="s">
        <v>4893</v>
      </c>
      <c r="I1323" s="8">
        <v>0.6440366972477064</v>
      </c>
      <c r="J1323" s="5" t="s">
        <v>4894</v>
      </c>
      <c r="K1323" s="8">
        <v>0.74541284403669716</v>
      </c>
      <c r="L1323" s="8"/>
      <c r="M1323" s="8"/>
      <c r="N1323" s="8"/>
    </row>
    <row r="1324" spans="3:14" x14ac:dyDescent="0.3">
      <c r="C1324" s="1" t="s">
        <v>4895</v>
      </c>
      <c r="D1324" s="5" t="s">
        <v>4896</v>
      </c>
      <c r="E1324" s="7" t="s">
        <v>4897</v>
      </c>
      <c r="F1324" s="7" t="s">
        <v>4898</v>
      </c>
      <c r="G1324" s="8">
        <v>0.62385321100917435</v>
      </c>
      <c r="H1324" s="5" t="s">
        <v>4899</v>
      </c>
      <c r="I1324" s="8">
        <v>0.67376146788990832</v>
      </c>
      <c r="J1324" s="5" t="s">
        <v>4900</v>
      </c>
      <c r="K1324" s="8">
        <v>0.77981651376146788</v>
      </c>
      <c r="L1324" s="8"/>
      <c r="M1324" s="8"/>
      <c r="N1324" s="8"/>
    </row>
    <row r="1325" spans="3:14" ht="15.6" x14ac:dyDescent="0.3">
      <c r="D1325" s="4" t="s">
        <v>4901</v>
      </c>
      <c r="E1325" s="4"/>
      <c r="F1325" s="4"/>
      <c r="G1325" s="4"/>
      <c r="H1325" s="4"/>
      <c r="I1325" s="4"/>
      <c r="J1325" s="4"/>
      <c r="K1325" s="41"/>
      <c r="L1325" s="8"/>
      <c r="M1325" s="8"/>
      <c r="N1325" s="8"/>
    </row>
    <row r="1326" spans="3:14" x14ac:dyDescent="0.3">
      <c r="C1326" s="1" t="s">
        <v>4902</v>
      </c>
      <c r="D1326" s="5" t="s">
        <v>4903</v>
      </c>
      <c r="E1326" s="7" t="s">
        <v>4904</v>
      </c>
      <c r="F1326" s="7" t="s">
        <v>4905</v>
      </c>
      <c r="G1326" s="8">
        <v>0.48623853211009171</v>
      </c>
      <c r="H1326" s="5" t="s">
        <v>4906</v>
      </c>
      <c r="I1326" s="8">
        <v>0.52513761467889908</v>
      </c>
      <c r="J1326" s="5" t="s">
        <v>4907</v>
      </c>
      <c r="K1326" s="8">
        <v>0.60779816513761464</v>
      </c>
      <c r="L1326" s="8"/>
      <c r="M1326" s="8"/>
      <c r="N1326" s="8"/>
    </row>
    <row r="1327" spans="3:14" x14ac:dyDescent="0.3">
      <c r="C1327" s="1" t="s">
        <v>4908</v>
      </c>
      <c r="D1327" s="5" t="s">
        <v>4909</v>
      </c>
      <c r="E1327" s="7" t="s">
        <v>4910</v>
      </c>
      <c r="F1327" s="7" t="s">
        <v>4911</v>
      </c>
      <c r="G1327" s="8">
        <v>0.52293577981651373</v>
      </c>
      <c r="H1327" s="5" t="s">
        <v>4912</v>
      </c>
      <c r="I1327" s="8">
        <v>0.56477064220183482</v>
      </c>
      <c r="J1327" s="5" t="s">
        <v>4913</v>
      </c>
      <c r="K1327" s="8">
        <v>0.65366972477064222</v>
      </c>
      <c r="L1327" s="8"/>
      <c r="M1327" s="8"/>
      <c r="N1327" s="8"/>
    </row>
    <row r="1328" spans="3:14" x14ac:dyDescent="0.3">
      <c r="C1328" s="1" t="s">
        <v>4914</v>
      </c>
      <c r="D1328" s="5" t="s">
        <v>4915</v>
      </c>
      <c r="E1328" s="7" t="s">
        <v>4916</v>
      </c>
      <c r="F1328" s="7" t="s">
        <v>4917</v>
      </c>
      <c r="G1328" s="8">
        <v>0.55045871559633019</v>
      </c>
      <c r="H1328" s="5" t="s">
        <v>4918</v>
      </c>
      <c r="I1328" s="8">
        <v>0.59449541284403662</v>
      </c>
      <c r="J1328" s="5" t="s">
        <v>4919</v>
      </c>
      <c r="K1328" s="8">
        <v>0.68807339449541272</v>
      </c>
      <c r="L1328" s="8"/>
      <c r="M1328" s="8"/>
      <c r="N1328" s="8"/>
    </row>
    <row r="1329" spans="3:14" x14ac:dyDescent="0.3">
      <c r="C1329" s="1" t="s">
        <v>4920</v>
      </c>
      <c r="D1329" s="5" t="s">
        <v>4921</v>
      </c>
      <c r="E1329" s="7" t="s">
        <v>4922</v>
      </c>
      <c r="F1329" s="7" t="s">
        <v>4923</v>
      </c>
      <c r="G1329" s="8">
        <v>0.59633027522935778</v>
      </c>
      <c r="H1329" s="5" t="s">
        <v>4924</v>
      </c>
      <c r="I1329" s="8">
        <v>0.6440366972477064</v>
      </c>
      <c r="J1329" s="5" t="s">
        <v>4925</v>
      </c>
      <c r="K1329" s="8">
        <v>0.74541284403669716</v>
      </c>
      <c r="L1329" s="8"/>
      <c r="M1329" s="8"/>
      <c r="N1329" s="8"/>
    </row>
    <row r="1330" spans="3:14" x14ac:dyDescent="0.3">
      <c r="C1330" s="1" t="s">
        <v>4926</v>
      </c>
      <c r="D1330" s="5" t="s">
        <v>4927</v>
      </c>
      <c r="E1330" s="7" t="s">
        <v>4928</v>
      </c>
      <c r="F1330" s="7" t="s">
        <v>4929</v>
      </c>
      <c r="G1330" s="8">
        <v>0.62385321100917435</v>
      </c>
      <c r="H1330" s="5" t="s">
        <v>4930</v>
      </c>
      <c r="I1330" s="8">
        <v>0.67376146788990832</v>
      </c>
      <c r="J1330" s="5" t="s">
        <v>4931</v>
      </c>
      <c r="K1330" s="8">
        <v>0.77981651376146788</v>
      </c>
      <c r="L1330" s="8"/>
      <c r="M1330" s="8"/>
      <c r="N1330" s="8"/>
    </row>
    <row r="1331" spans="3:14" x14ac:dyDescent="0.3">
      <c r="C1331" s="1" t="s">
        <v>4932</v>
      </c>
      <c r="D1331" s="5" t="s">
        <v>4933</v>
      </c>
      <c r="E1331" s="7" t="s">
        <v>4934</v>
      </c>
      <c r="F1331" s="7" t="s">
        <v>4935</v>
      </c>
      <c r="G1331" s="8">
        <v>0.66055045871559626</v>
      </c>
      <c r="H1331" s="5" t="s">
        <v>4936</v>
      </c>
      <c r="I1331" s="8">
        <v>0.71339449541284405</v>
      </c>
      <c r="J1331" s="5" t="s">
        <v>4937</v>
      </c>
      <c r="K1331" s="8">
        <v>0.82568807339449535</v>
      </c>
      <c r="L1331" s="8"/>
      <c r="M1331" s="8"/>
      <c r="N1331" s="8"/>
    </row>
    <row r="1332" spans="3:14" x14ac:dyDescent="0.3">
      <c r="C1332" s="1" t="s">
        <v>4938</v>
      </c>
      <c r="D1332" s="5" t="s">
        <v>4939</v>
      </c>
      <c r="E1332" s="7" t="s">
        <v>4940</v>
      </c>
      <c r="F1332" s="7" t="s">
        <v>4941</v>
      </c>
      <c r="G1332" s="8">
        <v>0.69724770642201828</v>
      </c>
      <c r="H1332" s="5" t="s">
        <v>4942</v>
      </c>
      <c r="I1332" s="8">
        <v>0.75302752293577979</v>
      </c>
      <c r="J1332" s="5" t="s">
        <v>4943</v>
      </c>
      <c r="K1332" s="8">
        <v>0.87155963302752282</v>
      </c>
      <c r="L1332" s="8"/>
      <c r="M1332" s="8"/>
      <c r="N1332" s="8"/>
    </row>
    <row r="1333" spans="3:14" ht="15.6" x14ac:dyDescent="0.3">
      <c r="D1333" s="4" t="s">
        <v>4553</v>
      </c>
      <c r="E1333" s="4"/>
      <c r="F1333" s="4"/>
      <c r="G1333" s="4"/>
      <c r="H1333" s="4"/>
      <c r="I1333" s="4"/>
      <c r="J1333" s="4"/>
      <c r="K1333" s="41"/>
      <c r="L1333" s="8"/>
      <c r="M1333" s="8"/>
      <c r="N1333" s="8"/>
    </row>
    <row r="1334" spans="3:14" x14ac:dyDescent="0.3">
      <c r="C1334" s="1" t="s">
        <v>4944</v>
      </c>
      <c r="D1334" s="5" t="s">
        <v>4945</v>
      </c>
      <c r="E1334" s="7" t="s">
        <v>4946</v>
      </c>
      <c r="F1334" s="7" t="s">
        <v>4947</v>
      </c>
      <c r="G1334" s="8">
        <v>0.42201834862385318</v>
      </c>
      <c r="H1334" s="8" t="s">
        <v>4948</v>
      </c>
      <c r="I1334" s="8">
        <v>0.45577981651376148</v>
      </c>
      <c r="J1334" s="8" t="s">
        <v>4949</v>
      </c>
      <c r="K1334" s="8">
        <v>0.52752293577981646</v>
      </c>
      <c r="L1334" s="8"/>
      <c r="M1334" s="8"/>
      <c r="N1334" s="8"/>
    </row>
    <row r="1335" spans="3:14" x14ac:dyDescent="0.3">
      <c r="C1335" s="1" t="s">
        <v>4950</v>
      </c>
      <c r="D1335" s="5" t="s">
        <v>4951</v>
      </c>
      <c r="E1335" s="7" t="s">
        <v>4952</v>
      </c>
      <c r="F1335" s="7" t="s">
        <v>4953</v>
      </c>
      <c r="G1335" s="8">
        <v>0.48623853211009171</v>
      </c>
      <c r="H1335" s="8" t="s">
        <v>4954</v>
      </c>
      <c r="I1335" s="8">
        <v>0.54128440366972475</v>
      </c>
      <c r="J1335" s="8" t="s">
        <v>4955</v>
      </c>
      <c r="K1335" s="8">
        <v>0.57339449541284404</v>
      </c>
      <c r="L1335" s="8"/>
      <c r="M1335" s="8"/>
      <c r="N1335" s="8"/>
    </row>
    <row r="1336" spans="3:14" x14ac:dyDescent="0.3">
      <c r="C1336" s="1" t="s">
        <v>4956</v>
      </c>
      <c r="D1336" s="5" t="s">
        <v>4957</v>
      </c>
      <c r="E1336" s="7" t="s">
        <v>4958</v>
      </c>
      <c r="F1336" s="7" t="s">
        <v>4959</v>
      </c>
      <c r="G1336" s="8">
        <v>0.48623853211009171</v>
      </c>
      <c r="H1336" s="8" t="s">
        <v>4960</v>
      </c>
      <c r="I1336" s="8">
        <v>0.52513761467889908</v>
      </c>
      <c r="J1336" s="8" t="s">
        <v>4961</v>
      </c>
      <c r="K1336" s="8">
        <v>0.60779816513761464</v>
      </c>
      <c r="L1336" s="8"/>
      <c r="M1336" s="8"/>
      <c r="N1336" s="8"/>
    </row>
    <row r="1337" spans="3:14" x14ac:dyDescent="0.3">
      <c r="C1337" s="1" t="s">
        <v>4962</v>
      </c>
      <c r="D1337" s="5" t="s">
        <v>4963</v>
      </c>
      <c r="E1337" s="7" t="s">
        <v>4964</v>
      </c>
      <c r="F1337" s="7" t="s">
        <v>4965</v>
      </c>
      <c r="G1337" s="8">
        <v>0.52293577981651373</v>
      </c>
      <c r="H1337" s="8" t="s">
        <v>4966</v>
      </c>
      <c r="I1337" s="8">
        <v>0.56477064220183482</v>
      </c>
      <c r="J1337" s="8" t="s">
        <v>4967</v>
      </c>
      <c r="K1337" s="8">
        <v>0.65366972477064222</v>
      </c>
      <c r="L1337" s="8"/>
      <c r="M1337" s="8"/>
      <c r="N1337" s="8"/>
    </row>
    <row r="1338" spans="3:14" x14ac:dyDescent="0.3">
      <c r="C1338" s="1" t="s">
        <v>4968</v>
      </c>
      <c r="D1338" s="5" t="s">
        <v>4969</v>
      </c>
      <c r="E1338" s="7" t="s">
        <v>4970</v>
      </c>
      <c r="F1338" s="7" t="s">
        <v>4971</v>
      </c>
      <c r="G1338" s="8">
        <v>0.55045871559633019</v>
      </c>
      <c r="H1338" s="8" t="s">
        <v>4972</v>
      </c>
      <c r="I1338" s="8">
        <v>0.59449541284403662</v>
      </c>
      <c r="J1338" s="8" t="s">
        <v>4973</v>
      </c>
      <c r="K1338" s="8">
        <v>0.68807339449541272</v>
      </c>
      <c r="L1338" s="8"/>
      <c r="M1338" s="8"/>
      <c r="N1338" s="8"/>
    </row>
    <row r="1339" spans="3:14" x14ac:dyDescent="0.3">
      <c r="C1339" s="1" t="s">
        <v>4974</v>
      </c>
      <c r="D1339" s="5" t="s">
        <v>4975</v>
      </c>
      <c r="E1339" s="7" t="s">
        <v>4976</v>
      </c>
      <c r="F1339" s="7" t="s">
        <v>4977</v>
      </c>
      <c r="G1339" s="8">
        <v>0.59633027522935778</v>
      </c>
      <c r="H1339" s="8" t="s">
        <v>4978</v>
      </c>
      <c r="I1339" s="8">
        <v>0.6440366972477064</v>
      </c>
      <c r="J1339" s="8" t="s">
        <v>4979</v>
      </c>
      <c r="K1339" s="8">
        <v>0.74541284403669716</v>
      </c>
      <c r="L1339" s="8"/>
      <c r="M1339" s="8"/>
      <c r="N1339" s="8"/>
    </row>
    <row r="1340" spans="3:14" x14ac:dyDescent="0.3">
      <c r="C1340" s="1" t="s">
        <v>4980</v>
      </c>
      <c r="D1340" s="5" t="s">
        <v>4981</v>
      </c>
      <c r="E1340" s="7" t="s">
        <v>4982</v>
      </c>
      <c r="F1340" s="7" t="s">
        <v>4983</v>
      </c>
      <c r="G1340" s="8">
        <v>0.62385321100917435</v>
      </c>
      <c r="H1340" s="8" t="s">
        <v>4984</v>
      </c>
      <c r="I1340" s="8">
        <v>0.67376146788990832</v>
      </c>
      <c r="J1340" s="8" t="s">
        <v>4985</v>
      </c>
      <c r="K1340" s="8">
        <v>0.77981651376146788</v>
      </c>
      <c r="L1340" s="8"/>
      <c r="M1340" s="8"/>
      <c r="N1340" s="8"/>
    </row>
    <row r="1341" spans="3:14" ht="15.6" x14ac:dyDescent="0.3">
      <c r="D1341" s="4" t="s">
        <v>4596</v>
      </c>
      <c r="E1341" s="4"/>
      <c r="F1341" s="4"/>
      <c r="G1341" s="4"/>
      <c r="H1341" s="4"/>
      <c r="I1341" s="4"/>
      <c r="J1341" s="4"/>
      <c r="K1341" s="41"/>
      <c r="L1341" s="8"/>
      <c r="M1341" s="8"/>
      <c r="N1341" s="8"/>
    </row>
    <row r="1342" spans="3:14" x14ac:dyDescent="0.3">
      <c r="C1342" s="1" t="s">
        <v>4986</v>
      </c>
      <c r="D1342" s="5" t="s">
        <v>4987</v>
      </c>
      <c r="E1342" s="7" t="s">
        <v>4988</v>
      </c>
      <c r="F1342" s="7" t="s">
        <v>4989</v>
      </c>
      <c r="G1342" s="8">
        <v>0.48623853211009171</v>
      </c>
      <c r="H1342" s="8" t="s">
        <v>4990</v>
      </c>
      <c r="I1342" s="8">
        <v>0.52513761467889908</v>
      </c>
      <c r="J1342" s="8" t="s">
        <v>4991</v>
      </c>
      <c r="K1342" s="8">
        <v>0.60779816513761464</v>
      </c>
      <c r="L1342" s="8"/>
      <c r="M1342" s="8"/>
      <c r="N1342" s="8"/>
    </row>
    <row r="1343" spans="3:14" x14ac:dyDescent="0.3">
      <c r="C1343" s="1" t="s">
        <v>4992</v>
      </c>
      <c r="D1343" s="5" t="s">
        <v>4993</v>
      </c>
      <c r="E1343" s="7" t="s">
        <v>4994</v>
      </c>
      <c r="F1343" s="7" t="s">
        <v>4995</v>
      </c>
      <c r="G1343" s="8">
        <v>0.55045871559633019</v>
      </c>
      <c r="H1343" s="8" t="s">
        <v>4996</v>
      </c>
      <c r="I1343" s="8">
        <v>0.62385321100917435</v>
      </c>
      <c r="J1343" s="8" t="s">
        <v>4997</v>
      </c>
      <c r="K1343" s="8">
        <v>0.65366972477064222</v>
      </c>
      <c r="L1343" s="8"/>
      <c r="M1343" s="8"/>
      <c r="N1343" s="8"/>
    </row>
    <row r="1344" spans="3:14" x14ac:dyDescent="0.3">
      <c r="C1344" s="1" t="s">
        <v>4998</v>
      </c>
      <c r="D1344" s="5" t="s">
        <v>4999</v>
      </c>
      <c r="E1344" s="7" t="s">
        <v>5000</v>
      </c>
      <c r="F1344" s="7" t="s">
        <v>5001</v>
      </c>
      <c r="G1344" s="8">
        <v>0.55045871559633019</v>
      </c>
      <c r="H1344" s="8" t="s">
        <v>5002</v>
      </c>
      <c r="I1344" s="8">
        <v>0.59449541284403662</v>
      </c>
      <c r="J1344" s="8" t="s">
        <v>5003</v>
      </c>
      <c r="K1344" s="8">
        <v>0.68807339449541272</v>
      </c>
      <c r="L1344" s="8"/>
      <c r="M1344" s="8"/>
      <c r="N1344" s="8"/>
    </row>
    <row r="1345" spans="3:14" x14ac:dyDescent="0.3">
      <c r="C1345" s="1" t="s">
        <v>5004</v>
      </c>
      <c r="D1345" s="5" t="s">
        <v>5005</v>
      </c>
      <c r="E1345" s="7" t="s">
        <v>5006</v>
      </c>
      <c r="F1345" s="7" t="s">
        <v>5007</v>
      </c>
      <c r="G1345" s="8">
        <v>0.59633027522935778</v>
      </c>
      <c r="H1345" s="8" t="s">
        <v>5008</v>
      </c>
      <c r="I1345" s="8">
        <v>0.6440366972477064</v>
      </c>
      <c r="J1345" s="8" t="s">
        <v>5009</v>
      </c>
      <c r="K1345" s="8">
        <v>0.74541284403669716</v>
      </c>
      <c r="L1345" s="8"/>
      <c r="M1345" s="8"/>
      <c r="N1345" s="8"/>
    </row>
    <row r="1346" spans="3:14" x14ac:dyDescent="0.3">
      <c r="C1346" s="1" t="s">
        <v>5010</v>
      </c>
      <c r="D1346" s="5" t="s">
        <v>5011</v>
      </c>
      <c r="E1346" s="7" t="s">
        <v>5012</v>
      </c>
      <c r="F1346" s="7" t="s">
        <v>5013</v>
      </c>
      <c r="G1346" s="8">
        <v>0.62385321100917435</v>
      </c>
      <c r="H1346" s="8" t="s">
        <v>5014</v>
      </c>
      <c r="I1346" s="8">
        <v>0.67376146788990832</v>
      </c>
      <c r="J1346" s="8" t="s">
        <v>5015</v>
      </c>
      <c r="K1346" s="8">
        <v>0.77981651376146788</v>
      </c>
      <c r="L1346" s="8"/>
      <c r="M1346" s="8"/>
      <c r="N1346" s="8"/>
    </row>
    <row r="1347" spans="3:14" x14ac:dyDescent="0.3">
      <c r="C1347" s="1" t="s">
        <v>5016</v>
      </c>
      <c r="D1347" s="5" t="s">
        <v>5017</v>
      </c>
      <c r="E1347" s="7" t="s">
        <v>5018</v>
      </c>
      <c r="F1347" s="7" t="s">
        <v>5019</v>
      </c>
      <c r="G1347" s="8">
        <v>0.66055045871559626</v>
      </c>
      <c r="H1347" s="8" t="s">
        <v>5020</v>
      </c>
      <c r="I1347" s="8">
        <v>0.71339449541284405</v>
      </c>
      <c r="J1347" s="8" t="s">
        <v>5021</v>
      </c>
      <c r="K1347" s="8">
        <v>0.82568807339449535</v>
      </c>
      <c r="L1347" s="8"/>
      <c r="M1347" s="8"/>
      <c r="N1347" s="8"/>
    </row>
    <row r="1348" spans="3:14" x14ac:dyDescent="0.3">
      <c r="C1348" s="1" t="s">
        <v>5022</v>
      </c>
      <c r="D1348" s="5" t="s">
        <v>5023</v>
      </c>
      <c r="E1348" s="7" t="s">
        <v>5024</v>
      </c>
      <c r="F1348" s="7" t="s">
        <v>5025</v>
      </c>
      <c r="G1348" s="8">
        <v>0.69724770642201828</v>
      </c>
      <c r="H1348" s="8" t="s">
        <v>5026</v>
      </c>
      <c r="I1348" s="8">
        <v>0.75302752293577979</v>
      </c>
      <c r="J1348" s="8" t="s">
        <v>5027</v>
      </c>
      <c r="K1348" s="8">
        <v>0.87155963302752282</v>
      </c>
      <c r="L1348" s="8"/>
      <c r="M1348" s="8"/>
      <c r="N1348" s="8"/>
    </row>
    <row r="1349" spans="3:14" ht="15.6" x14ac:dyDescent="0.3">
      <c r="D1349" s="42" t="s">
        <v>5028</v>
      </c>
      <c r="E1349" s="42"/>
      <c r="F1349" s="42"/>
      <c r="G1349" s="42"/>
      <c r="H1349" s="42"/>
      <c r="I1349" s="42"/>
      <c r="J1349" s="42"/>
      <c r="K1349" s="42"/>
      <c r="L1349" s="8"/>
      <c r="M1349" s="8"/>
      <c r="N1349" s="8"/>
    </row>
    <row r="1350" spans="3:14" ht="15.6" x14ac:dyDescent="0.3">
      <c r="D1350" s="4" t="s">
        <v>5029</v>
      </c>
      <c r="E1350" s="4"/>
      <c r="F1350" s="4"/>
      <c r="G1350" s="4"/>
      <c r="H1350" s="4"/>
      <c r="I1350" s="4"/>
      <c r="J1350" s="4"/>
      <c r="K1350" s="41"/>
      <c r="L1350" s="8"/>
      <c r="M1350" s="8"/>
      <c r="N1350" s="8"/>
    </row>
    <row r="1351" spans="3:14" x14ac:dyDescent="0.3">
      <c r="C1351" s="1" t="s">
        <v>5030</v>
      </c>
      <c r="D1351" s="5" t="s">
        <v>5031</v>
      </c>
      <c r="E1351" s="7" t="s">
        <v>5032</v>
      </c>
      <c r="F1351" s="7" t="s">
        <v>5033</v>
      </c>
      <c r="G1351" s="8">
        <v>0.57500000000000007</v>
      </c>
      <c r="H1351" s="8" t="s">
        <v>5034</v>
      </c>
      <c r="I1351" s="8">
        <v>0.62100000000000011</v>
      </c>
      <c r="J1351" s="8" t="s">
        <v>5035</v>
      </c>
      <c r="K1351" s="8">
        <v>0.71875000000000011</v>
      </c>
      <c r="L1351" s="8"/>
      <c r="M1351" s="8"/>
      <c r="N1351" s="8"/>
    </row>
    <row r="1352" spans="3:14" x14ac:dyDescent="0.3">
      <c r="C1352" s="1" t="s">
        <v>5036</v>
      </c>
      <c r="D1352" s="5" t="s">
        <v>5037</v>
      </c>
      <c r="E1352" s="7" t="s">
        <v>5038</v>
      </c>
      <c r="F1352" s="7" t="s">
        <v>5039</v>
      </c>
      <c r="G1352" s="8">
        <v>0.66125</v>
      </c>
      <c r="H1352" s="5" t="s">
        <v>5040</v>
      </c>
      <c r="I1352" s="8">
        <v>0.71415000000000006</v>
      </c>
      <c r="J1352" s="5" t="s">
        <v>5041</v>
      </c>
      <c r="K1352" s="8">
        <v>0.82656249999999998</v>
      </c>
      <c r="L1352" s="8"/>
      <c r="M1352" s="8"/>
      <c r="N1352" s="8"/>
    </row>
    <row r="1353" spans="3:14" x14ac:dyDescent="0.3">
      <c r="C1353" s="1" t="s">
        <v>5042</v>
      </c>
      <c r="D1353" s="5" t="s">
        <v>5043</v>
      </c>
      <c r="E1353" s="7" t="s">
        <v>5044</v>
      </c>
      <c r="F1353" s="7" t="s">
        <v>5045</v>
      </c>
      <c r="G1353" s="8">
        <v>0.76043749999999999</v>
      </c>
      <c r="H1353" s="5" t="s">
        <v>5046</v>
      </c>
      <c r="I1353" s="8">
        <v>0.82127250000000007</v>
      </c>
      <c r="J1353" s="5" t="s">
        <v>5047</v>
      </c>
      <c r="K1353" s="8">
        <v>0.95054687500000001</v>
      </c>
      <c r="L1353" s="8"/>
      <c r="M1353" s="8"/>
      <c r="N1353" s="8"/>
    </row>
    <row r="1354" spans="3:14" x14ac:dyDescent="0.3">
      <c r="C1354" s="1" t="s">
        <v>5048</v>
      </c>
      <c r="D1354" s="5" t="s">
        <v>5049</v>
      </c>
      <c r="E1354" s="7" t="s">
        <v>5050</v>
      </c>
      <c r="F1354" s="7" t="s">
        <v>5051</v>
      </c>
      <c r="G1354" s="8">
        <v>0.87450312499999994</v>
      </c>
      <c r="H1354" s="5" t="s">
        <v>5052</v>
      </c>
      <c r="I1354" s="8">
        <v>0.94446337499999999</v>
      </c>
      <c r="J1354" s="5" t="s">
        <v>5053</v>
      </c>
      <c r="K1354" s="8">
        <v>1.09312890625</v>
      </c>
      <c r="L1354" s="8"/>
      <c r="M1354" s="8"/>
      <c r="N1354" s="8"/>
    </row>
    <row r="1355" spans="3:14" x14ac:dyDescent="0.3">
      <c r="C1355" s="1" t="s">
        <v>5054</v>
      </c>
      <c r="D1355" s="5" t="s">
        <v>5055</v>
      </c>
      <c r="E1355" s="7" t="s">
        <v>5056</v>
      </c>
      <c r="F1355" s="7" t="s">
        <v>5057</v>
      </c>
      <c r="G1355" s="8">
        <v>1.0056785937499999</v>
      </c>
      <c r="H1355" s="5" t="s">
        <v>5058</v>
      </c>
      <c r="I1355" s="8">
        <v>1.08613288125</v>
      </c>
      <c r="J1355" s="5" t="s">
        <v>5059</v>
      </c>
      <c r="K1355" s="8">
        <v>1.2570982421874999</v>
      </c>
      <c r="L1355" s="8"/>
      <c r="M1355" s="8"/>
      <c r="N1355" s="8"/>
    </row>
    <row r="1356" spans="3:14" x14ac:dyDescent="0.3">
      <c r="C1356" s="1" t="s">
        <v>5060</v>
      </c>
      <c r="D1356" s="5" t="s">
        <v>5061</v>
      </c>
      <c r="E1356" s="7" t="s">
        <v>5062</v>
      </c>
      <c r="F1356" s="7" t="s">
        <v>5063</v>
      </c>
      <c r="G1356" s="8">
        <v>1.1565303828124998</v>
      </c>
      <c r="H1356" s="5" t="s">
        <v>5064</v>
      </c>
      <c r="I1356" s="8">
        <v>1.2490528134374999</v>
      </c>
      <c r="J1356" s="5" t="s">
        <v>5065</v>
      </c>
      <c r="K1356" s="8">
        <v>1.4456629785156248</v>
      </c>
      <c r="L1356" s="8"/>
      <c r="M1356" s="8"/>
      <c r="N1356" s="8"/>
    </row>
    <row r="1357" spans="3:14" x14ac:dyDescent="0.3">
      <c r="C1357" s="1" t="s">
        <v>5066</v>
      </c>
      <c r="D1357" s="5" t="s">
        <v>5067</v>
      </c>
      <c r="E1357" s="7" t="s">
        <v>5068</v>
      </c>
      <c r="F1357" s="7" t="s">
        <v>5069</v>
      </c>
      <c r="G1357" s="8">
        <v>1.3300099402343746</v>
      </c>
      <c r="H1357" s="5" t="s">
        <v>5070</v>
      </c>
      <c r="I1357" s="8">
        <v>1.4364107354531246</v>
      </c>
      <c r="J1357" s="5" t="s">
        <v>5071</v>
      </c>
      <c r="K1357" s="8">
        <v>1.6625124252929682</v>
      </c>
      <c r="L1357" s="8"/>
      <c r="M1357" s="8"/>
      <c r="N1357" s="8"/>
    </row>
    <row r="1358" spans="3:14" x14ac:dyDescent="0.3">
      <c r="C1358" s="1" t="s">
        <v>5072</v>
      </c>
      <c r="D1358" s="5" t="s">
        <v>5073</v>
      </c>
      <c r="E1358" s="7" t="s">
        <v>5074</v>
      </c>
      <c r="F1358" s="7" t="s">
        <v>5075</v>
      </c>
      <c r="G1358" s="8">
        <v>1.5295114312695306</v>
      </c>
      <c r="H1358" s="5" t="s">
        <v>5076</v>
      </c>
      <c r="I1358" s="8">
        <v>1.6518723457710931</v>
      </c>
      <c r="J1358" s="5" t="s">
        <v>5077</v>
      </c>
      <c r="K1358" s="8">
        <v>1.9118892890869132</v>
      </c>
      <c r="L1358" s="8"/>
      <c r="M1358" s="8"/>
      <c r="N1358" s="8"/>
    </row>
    <row r="1359" spans="3:14" x14ac:dyDescent="0.3">
      <c r="C1359" s="1" t="s">
        <v>5078</v>
      </c>
      <c r="D1359" s="5" t="s">
        <v>5079</v>
      </c>
      <c r="E1359" s="7" t="s">
        <v>5080</v>
      </c>
      <c r="F1359" s="7" t="s">
        <v>5081</v>
      </c>
      <c r="G1359" s="8">
        <v>0.88</v>
      </c>
      <c r="H1359" s="5" t="s">
        <v>5082</v>
      </c>
      <c r="I1359" s="8">
        <v>0.95</v>
      </c>
      <c r="J1359" s="5" t="s">
        <v>5083</v>
      </c>
      <c r="K1359" s="8">
        <v>1.1000000000000001</v>
      </c>
      <c r="L1359" s="8"/>
      <c r="M1359" s="8"/>
      <c r="N1359" s="8"/>
    </row>
    <row r="1360" spans="3:14" x14ac:dyDescent="0.3">
      <c r="C1360" s="1" t="s">
        <v>5084</v>
      </c>
      <c r="D1360" s="5" t="s">
        <v>5085</v>
      </c>
      <c r="E1360" s="7" t="s">
        <v>5086</v>
      </c>
      <c r="F1360" s="7" t="s">
        <v>5087</v>
      </c>
      <c r="G1360" s="8">
        <v>0.68</v>
      </c>
      <c r="H1360" s="5" t="s">
        <v>5088</v>
      </c>
      <c r="I1360" s="8">
        <v>0.73</v>
      </c>
      <c r="J1360" s="5" t="s">
        <v>5089</v>
      </c>
      <c r="K1360" s="8">
        <v>0.83</v>
      </c>
      <c r="L1360" s="8"/>
      <c r="M1360" s="8"/>
      <c r="N1360" s="8"/>
    </row>
    <row r="1361" spans="3:14" x14ac:dyDescent="0.3">
      <c r="C1361" s="1" t="s">
        <v>5090</v>
      </c>
      <c r="D1361" s="5" t="s">
        <v>5091</v>
      </c>
      <c r="E1361" s="7" t="s">
        <v>5092</v>
      </c>
      <c r="F1361" s="7" t="s">
        <v>5093</v>
      </c>
      <c r="G1361" s="8">
        <v>0.56000000000000005</v>
      </c>
      <c r="H1361" s="5" t="s">
        <v>5094</v>
      </c>
      <c r="I1361" s="8">
        <v>0.6</v>
      </c>
      <c r="J1361" s="5" t="s">
        <v>5095</v>
      </c>
      <c r="K1361" s="8">
        <v>0.61</v>
      </c>
      <c r="L1361" s="8"/>
      <c r="M1361" s="8"/>
      <c r="N1361" s="8"/>
    </row>
    <row r="1362" spans="3:14" x14ac:dyDescent="0.3">
      <c r="C1362" s="1" t="s">
        <v>5096</v>
      </c>
      <c r="D1362" s="5" t="s">
        <v>5097</v>
      </c>
      <c r="E1362" s="7" t="s">
        <v>5098</v>
      </c>
      <c r="F1362" s="7" t="s">
        <v>5099</v>
      </c>
      <c r="G1362" s="8">
        <v>0.53</v>
      </c>
      <c r="H1362" s="5" t="s">
        <v>5100</v>
      </c>
      <c r="I1362" s="8">
        <v>0.57240000000000002</v>
      </c>
      <c r="J1362" s="5" t="s">
        <v>5101</v>
      </c>
      <c r="K1362" s="8">
        <v>0.61</v>
      </c>
      <c r="L1362" s="8"/>
      <c r="M1362" s="8"/>
      <c r="N1362" s="8"/>
    </row>
    <row r="1363" spans="3:14" x14ac:dyDescent="0.3">
      <c r="C1363" s="1" t="s">
        <v>5102</v>
      </c>
      <c r="D1363" s="5" t="s">
        <v>5103</v>
      </c>
      <c r="E1363" s="7" t="s">
        <v>5104</v>
      </c>
      <c r="F1363" s="7" t="s">
        <v>5105</v>
      </c>
      <c r="G1363" s="8">
        <v>0.62</v>
      </c>
      <c r="H1363" s="5" t="s">
        <v>5106</v>
      </c>
      <c r="I1363" s="8">
        <v>0.67</v>
      </c>
      <c r="J1363" s="5" t="s">
        <v>5107</v>
      </c>
      <c r="K1363" s="8">
        <v>0.83</v>
      </c>
      <c r="L1363" s="8"/>
      <c r="M1363" s="8"/>
      <c r="N1363" s="8"/>
    </row>
    <row r="1364" spans="3:14" x14ac:dyDescent="0.3">
      <c r="C1364" s="1" t="s">
        <v>5108</v>
      </c>
      <c r="D1364" s="5" t="s">
        <v>5109</v>
      </c>
      <c r="E1364" s="7" t="s">
        <v>5110</v>
      </c>
      <c r="F1364" s="7" t="s">
        <v>5111</v>
      </c>
      <c r="G1364" s="8">
        <v>0.76</v>
      </c>
      <c r="H1364" s="5" t="s">
        <v>5112</v>
      </c>
      <c r="I1364" s="8">
        <v>0.82</v>
      </c>
      <c r="J1364" s="5" t="s">
        <v>5113</v>
      </c>
      <c r="K1364" s="8">
        <v>0.88</v>
      </c>
      <c r="L1364" s="8"/>
      <c r="M1364" s="8"/>
      <c r="N1364" s="8"/>
    </row>
    <row r="1365" spans="3:14" x14ac:dyDescent="0.3">
      <c r="C1365" s="1" t="s">
        <v>5114</v>
      </c>
      <c r="D1365" s="5" t="s">
        <v>5115</v>
      </c>
      <c r="E1365" s="7" t="s">
        <v>5116</v>
      </c>
      <c r="F1365" s="7" t="s">
        <v>5117</v>
      </c>
      <c r="G1365" s="8">
        <v>0.93</v>
      </c>
      <c r="H1365" s="5" t="s">
        <v>5118</v>
      </c>
      <c r="I1365" s="8">
        <v>1</v>
      </c>
      <c r="J1365" s="5" t="s">
        <v>5119</v>
      </c>
      <c r="K1365" s="8">
        <v>1.1599999999999999</v>
      </c>
      <c r="L1365" s="8"/>
      <c r="M1365" s="8"/>
      <c r="N1365" s="8"/>
    </row>
    <row r="1366" spans="3:14" x14ac:dyDescent="0.3">
      <c r="C1366" s="1" t="s">
        <v>5120</v>
      </c>
      <c r="D1366" s="5" t="s">
        <v>5121</v>
      </c>
      <c r="E1366" s="7" t="s">
        <v>5122</v>
      </c>
      <c r="F1366" s="7" t="s">
        <v>5123</v>
      </c>
      <c r="G1366" s="8">
        <v>1.08</v>
      </c>
      <c r="H1366" s="5" t="s">
        <v>5124</v>
      </c>
      <c r="I1366" s="8">
        <v>1.17</v>
      </c>
      <c r="J1366" s="5" t="s">
        <v>5125</v>
      </c>
      <c r="K1366" s="8">
        <v>1.32</v>
      </c>
      <c r="L1366" s="8"/>
      <c r="M1366" s="8"/>
      <c r="N1366" s="8"/>
    </row>
    <row r="1367" spans="3:14" x14ac:dyDescent="0.3">
      <c r="C1367" s="1" t="s">
        <v>5126</v>
      </c>
      <c r="D1367" s="5" t="s">
        <v>5127</v>
      </c>
      <c r="E1367" s="7" t="s">
        <v>5128</v>
      </c>
      <c r="F1367" s="7" t="s">
        <v>5129</v>
      </c>
      <c r="G1367" s="8">
        <v>1.28</v>
      </c>
      <c r="H1367" s="5" t="s">
        <v>5130</v>
      </c>
      <c r="I1367" s="8">
        <v>1.38</v>
      </c>
      <c r="J1367" s="5" t="s">
        <v>5131</v>
      </c>
      <c r="K1367" s="8">
        <v>1.55</v>
      </c>
      <c r="L1367" s="8"/>
      <c r="M1367" s="8"/>
      <c r="N1367" s="8"/>
    </row>
    <row r="1368" spans="3:14" ht="15.6" x14ac:dyDescent="0.3">
      <c r="D1368" s="4" t="s">
        <v>5132</v>
      </c>
      <c r="E1368" s="4"/>
      <c r="F1368" s="4"/>
      <c r="G1368" s="4"/>
      <c r="H1368" s="4"/>
      <c r="I1368" s="4"/>
      <c r="J1368" s="4"/>
      <c r="K1368" s="41"/>
      <c r="L1368" s="8"/>
      <c r="M1368" s="8"/>
      <c r="N1368" s="8"/>
    </row>
    <row r="1369" spans="3:14" x14ac:dyDescent="0.3">
      <c r="C1369" s="1" t="s">
        <v>5133</v>
      </c>
      <c r="D1369" s="5" t="s">
        <v>5134</v>
      </c>
      <c r="E1369" s="7" t="s">
        <v>5135</v>
      </c>
      <c r="F1369" s="7" t="s">
        <v>5136</v>
      </c>
      <c r="G1369" s="8">
        <v>0.66363636363636358</v>
      </c>
      <c r="H1369" s="8" t="s">
        <v>5137</v>
      </c>
      <c r="I1369" s="8">
        <v>0.71672727272727277</v>
      </c>
      <c r="J1369" s="8" t="s">
        <v>5138</v>
      </c>
      <c r="K1369" s="8">
        <v>0.82954545454545447</v>
      </c>
      <c r="L1369" s="8"/>
      <c r="M1369" s="8"/>
      <c r="N1369" s="8"/>
    </row>
    <row r="1370" spans="3:14" x14ac:dyDescent="0.3">
      <c r="C1370" s="1" t="s">
        <v>5139</v>
      </c>
      <c r="D1370" s="5" t="s">
        <v>5140</v>
      </c>
      <c r="E1370" s="7" t="s">
        <v>5141</v>
      </c>
      <c r="F1370" s="7" t="s">
        <v>5142</v>
      </c>
      <c r="G1370" s="8">
        <v>0.83636363636363631</v>
      </c>
      <c r="H1370" s="5" t="s">
        <v>5143</v>
      </c>
      <c r="I1370" s="8">
        <v>0.90327272727272723</v>
      </c>
      <c r="J1370" s="5" t="s">
        <v>5144</v>
      </c>
      <c r="K1370" s="8">
        <v>1.0454545454545454</v>
      </c>
      <c r="L1370" s="8"/>
      <c r="M1370" s="8"/>
      <c r="N1370" s="8"/>
    </row>
    <row r="1371" spans="3:14" x14ac:dyDescent="0.3">
      <c r="C1371" s="1" t="s">
        <v>5145</v>
      </c>
      <c r="D1371" s="5" t="s">
        <v>5146</v>
      </c>
      <c r="E1371" s="7" t="s">
        <v>5147</v>
      </c>
      <c r="F1371" s="7" t="s">
        <v>5148</v>
      </c>
      <c r="G1371" s="8">
        <v>0.89999999999999991</v>
      </c>
      <c r="H1371" s="8" t="s">
        <v>5149</v>
      </c>
      <c r="I1371" s="8">
        <v>0.97199999999999998</v>
      </c>
      <c r="J1371" s="8" t="s">
        <v>5150</v>
      </c>
      <c r="K1371" s="8">
        <v>1.125</v>
      </c>
      <c r="L1371" s="8"/>
      <c r="M1371" s="8"/>
      <c r="N1371" s="8"/>
    </row>
    <row r="1372" spans="3:14" x14ac:dyDescent="0.3">
      <c r="C1372" s="1" t="s">
        <v>5151</v>
      </c>
      <c r="D1372" s="5" t="s">
        <v>5152</v>
      </c>
      <c r="E1372" s="7" t="s">
        <v>5153</v>
      </c>
      <c r="F1372" s="7" t="s">
        <v>5154</v>
      </c>
      <c r="G1372" s="8">
        <v>1.08988902</v>
      </c>
      <c r="H1372" s="8" t="s">
        <v>5155</v>
      </c>
      <c r="I1372" s="8">
        <v>1.1770801416000001</v>
      </c>
      <c r="J1372" s="8" t="s">
        <v>5156</v>
      </c>
      <c r="K1372" s="8">
        <v>1.362361275</v>
      </c>
      <c r="L1372" s="8"/>
      <c r="M1372" s="8"/>
      <c r="N1372" s="8"/>
    </row>
    <row r="1373" spans="3:14" x14ac:dyDescent="0.3">
      <c r="C1373" s="1" t="s">
        <v>5157</v>
      </c>
      <c r="D1373" s="5" t="s">
        <v>5158</v>
      </c>
      <c r="E1373" s="7" t="s">
        <v>5159</v>
      </c>
      <c r="F1373" s="7" t="s">
        <v>5160</v>
      </c>
      <c r="G1373" s="8">
        <v>1.2</v>
      </c>
      <c r="H1373" s="8" t="s">
        <v>5161</v>
      </c>
      <c r="I1373" s="8">
        <v>1.296</v>
      </c>
      <c r="J1373" s="8" t="s">
        <v>5162</v>
      </c>
      <c r="K1373" s="8">
        <v>1.5</v>
      </c>
      <c r="L1373" s="8"/>
      <c r="M1373" s="8"/>
      <c r="N1373" s="8"/>
    </row>
    <row r="1374" spans="3:14" x14ac:dyDescent="0.3">
      <c r="C1374" s="1" t="s">
        <v>5163</v>
      </c>
      <c r="D1374" s="5" t="s">
        <v>5164</v>
      </c>
      <c r="E1374" s="7" t="s">
        <v>5165</v>
      </c>
      <c r="F1374" s="7" t="s">
        <v>5166</v>
      </c>
      <c r="G1374" s="8">
        <v>1.2909090909090908</v>
      </c>
      <c r="H1374" s="8" t="s">
        <v>5167</v>
      </c>
      <c r="I1374" s="8">
        <v>1.3941818181818182</v>
      </c>
      <c r="J1374" s="8" t="s">
        <v>5168</v>
      </c>
      <c r="K1374" s="8">
        <v>1.6136363636363635</v>
      </c>
      <c r="L1374" s="8"/>
      <c r="M1374" s="8"/>
      <c r="N1374" s="8"/>
    </row>
    <row r="1375" spans="3:14" x14ac:dyDescent="0.3">
      <c r="C1375" s="1" t="s">
        <v>5169</v>
      </c>
      <c r="D1375" s="5" t="s">
        <v>5170</v>
      </c>
      <c r="E1375" s="7" t="s">
        <v>5171</v>
      </c>
      <c r="F1375" s="7" t="s">
        <v>5172</v>
      </c>
      <c r="G1375" s="8">
        <v>1.6363636363636362</v>
      </c>
      <c r="H1375" s="8" t="s">
        <v>5173</v>
      </c>
      <c r="I1375" s="8">
        <v>1.7672727272727273</v>
      </c>
      <c r="J1375" s="8" t="s">
        <v>5174</v>
      </c>
      <c r="K1375" s="8">
        <v>2.0454545454545454</v>
      </c>
      <c r="L1375" s="8"/>
      <c r="M1375" s="8"/>
      <c r="N1375" s="8"/>
    </row>
    <row r="1376" spans="3:14" x14ac:dyDescent="0.3">
      <c r="C1376" s="1" t="s">
        <v>5175</v>
      </c>
      <c r="D1376" s="5" t="s">
        <v>5176</v>
      </c>
      <c r="E1376" s="7" t="s">
        <v>5177</v>
      </c>
      <c r="F1376" s="7" t="s">
        <v>5178</v>
      </c>
      <c r="G1376" s="8">
        <v>1.718181818181818</v>
      </c>
      <c r="H1376" s="8" t="s">
        <v>5179</v>
      </c>
      <c r="I1376" s="8">
        <v>1.8556363636363635</v>
      </c>
      <c r="J1376" s="8" t="s">
        <v>5180</v>
      </c>
      <c r="K1376" s="8">
        <v>2.1477272727272725</v>
      </c>
      <c r="L1376" s="8"/>
      <c r="M1376" s="8"/>
      <c r="N1376" s="8"/>
    </row>
    <row r="1377" spans="3:14" x14ac:dyDescent="0.3">
      <c r="C1377" s="1" t="s">
        <v>5181</v>
      </c>
      <c r="D1377" s="15" t="s">
        <v>5182</v>
      </c>
      <c r="E1377" s="43" t="s">
        <v>5183</v>
      </c>
      <c r="F1377" s="43" t="s">
        <v>5184</v>
      </c>
      <c r="G1377" s="17">
        <v>0.88</v>
      </c>
      <c r="H1377" s="15" t="s">
        <v>5185</v>
      </c>
      <c r="I1377" s="17">
        <v>0.95</v>
      </c>
      <c r="J1377" s="15" t="s">
        <v>5186</v>
      </c>
      <c r="K1377" s="44">
        <v>1.1000000000000001</v>
      </c>
      <c r="L1377" s="8"/>
      <c r="M1377" s="8"/>
      <c r="N1377" s="8"/>
    </row>
    <row r="1378" spans="3:14" x14ac:dyDescent="0.3">
      <c r="C1378" s="1" t="s">
        <v>5187</v>
      </c>
      <c r="D1378" s="15" t="s">
        <v>5188</v>
      </c>
      <c r="E1378" s="43" t="s">
        <v>5189</v>
      </c>
      <c r="F1378" s="43" t="s">
        <v>5190</v>
      </c>
      <c r="G1378" s="17">
        <v>0.68</v>
      </c>
      <c r="H1378" s="15" t="s">
        <v>5191</v>
      </c>
      <c r="I1378" s="17">
        <v>0.73</v>
      </c>
      <c r="J1378" s="15" t="s">
        <v>5192</v>
      </c>
      <c r="K1378" s="44">
        <v>0.83</v>
      </c>
      <c r="L1378" s="8"/>
      <c r="M1378" s="8"/>
      <c r="N1378" s="8"/>
    </row>
    <row r="1379" spans="3:14" x14ac:dyDescent="0.3">
      <c r="C1379" s="1" t="s">
        <v>5193</v>
      </c>
      <c r="D1379" s="15" t="s">
        <v>5194</v>
      </c>
      <c r="E1379" s="43" t="s">
        <v>5195</v>
      </c>
      <c r="F1379" s="43" t="s">
        <v>5196</v>
      </c>
      <c r="G1379" s="17">
        <v>0.56000000000000005</v>
      </c>
      <c r="H1379" s="15" t="s">
        <v>5197</v>
      </c>
      <c r="I1379" s="17">
        <v>0.6</v>
      </c>
      <c r="J1379" s="15" t="s">
        <v>5198</v>
      </c>
      <c r="K1379" s="44">
        <v>0.61</v>
      </c>
      <c r="L1379" s="8"/>
      <c r="M1379" s="8"/>
      <c r="N1379" s="8"/>
    </row>
    <row r="1380" spans="3:14" x14ac:dyDescent="0.3">
      <c r="C1380" s="1" t="s">
        <v>5199</v>
      </c>
      <c r="D1380" s="15" t="s">
        <v>5200</v>
      </c>
      <c r="E1380" s="43" t="s">
        <v>5201</v>
      </c>
      <c r="F1380" s="43" t="s">
        <v>5202</v>
      </c>
      <c r="G1380" s="17">
        <v>0.53</v>
      </c>
      <c r="H1380" s="15" t="s">
        <v>5203</v>
      </c>
      <c r="I1380" s="17">
        <v>0.57240000000000002</v>
      </c>
      <c r="J1380" s="15" t="s">
        <v>5204</v>
      </c>
      <c r="K1380" s="44">
        <v>0.61</v>
      </c>
      <c r="L1380" s="8"/>
      <c r="M1380" s="8"/>
      <c r="N1380" s="8"/>
    </row>
    <row r="1381" spans="3:14" x14ac:dyDescent="0.3">
      <c r="C1381" s="1" t="s">
        <v>5205</v>
      </c>
      <c r="D1381" s="15" t="s">
        <v>5206</v>
      </c>
      <c r="E1381" s="43" t="s">
        <v>5207</v>
      </c>
      <c r="F1381" s="43" t="s">
        <v>5208</v>
      </c>
      <c r="G1381" s="17">
        <v>0.77</v>
      </c>
      <c r="H1381" s="15" t="s">
        <v>5209</v>
      </c>
      <c r="I1381" s="17">
        <v>0.83</v>
      </c>
      <c r="J1381" s="15" t="s">
        <v>5210</v>
      </c>
      <c r="K1381" s="44">
        <v>0.89</v>
      </c>
      <c r="L1381" s="8"/>
      <c r="M1381" s="8"/>
      <c r="N1381" s="8"/>
    </row>
    <row r="1382" spans="3:14" x14ac:dyDescent="0.3">
      <c r="C1382" s="1" t="s">
        <v>5211</v>
      </c>
      <c r="D1382" s="15" t="s">
        <v>5212</v>
      </c>
      <c r="E1382" s="43" t="s">
        <v>5213</v>
      </c>
      <c r="F1382" s="43" t="s">
        <v>5214</v>
      </c>
      <c r="G1382" s="17">
        <v>0.93</v>
      </c>
      <c r="H1382" s="15" t="s">
        <v>5215</v>
      </c>
      <c r="I1382" s="17">
        <v>1</v>
      </c>
      <c r="J1382" s="15" t="s">
        <v>5216</v>
      </c>
      <c r="K1382" s="44">
        <v>1.1000000000000001</v>
      </c>
      <c r="L1382" s="8"/>
      <c r="M1382" s="8"/>
      <c r="N1382" s="8"/>
    </row>
    <row r="1383" spans="3:14" x14ac:dyDescent="0.3">
      <c r="C1383" s="1" t="s">
        <v>5217</v>
      </c>
      <c r="D1383" s="15" t="s">
        <v>5218</v>
      </c>
      <c r="E1383" s="43" t="s">
        <v>5219</v>
      </c>
      <c r="F1383" s="43" t="s">
        <v>5220</v>
      </c>
      <c r="G1383" s="17">
        <v>1.08</v>
      </c>
      <c r="H1383" s="15" t="s">
        <v>5221</v>
      </c>
      <c r="I1383" s="17">
        <v>1.17</v>
      </c>
      <c r="J1383" s="15" t="s">
        <v>5222</v>
      </c>
      <c r="K1383" s="44">
        <v>1.32</v>
      </c>
      <c r="L1383" s="8"/>
      <c r="M1383" s="8"/>
      <c r="N1383" s="8"/>
    </row>
    <row r="1384" spans="3:14" x14ac:dyDescent="0.3">
      <c r="C1384" s="1" t="s">
        <v>5223</v>
      </c>
      <c r="D1384" s="15" t="s">
        <v>5224</v>
      </c>
      <c r="E1384" s="43" t="s">
        <v>5225</v>
      </c>
      <c r="F1384" s="43" t="s">
        <v>5226</v>
      </c>
      <c r="G1384" s="17">
        <v>1.21</v>
      </c>
      <c r="H1384" s="15" t="s">
        <v>5227</v>
      </c>
      <c r="I1384" s="17">
        <v>1.3068</v>
      </c>
      <c r="J1384" s="15" t="s">
        <v>5228</v>
      </c>
      <c r="K1384" s="44">
        <v>1.4113440000000002</v>
      </c>
      <c r="L1384" s="8"/>
      <c r="M1384" s="8"/>
      <c r="N1384" s="8"/>
    </row>
    <row r="1385" spans="3:14" x14ac:dyDescent="0.3">
      <c r="C1385" s="1" t="s">
        <v>5229</v>
      </c>
      <c r="D1385" s="15" t="s">
        <v>5230</v>
      </c>
      <c r="E1385" s="43" t="s">
        <v>5231</v>
      </c>
      <c r="F1385" s="43" t="s">
        <v>5232</v>
      </c>
      <c r="G1385" s="17">
        <v>1.37</v>
      </c>
      <c r="H1385" s="15" t="s">
        <v>5233</v>
      </c>
      <c r="I1385" s="17">
        <v>1.4796000000000002</v>
      </c>
      <c r="J1385" s="15" t="s">
        <v>5234</v>
      </c>
      <c r="K1385" s="44">
        <v>1.5979680000000003</v>
      </c>
      <c r="L1385" s="8"/>
      <c r="M1385" s="8"/>
      <c r="N1385" s="8"/>
    </row>
    <row r="1386" spans="3:14" ht="15.6" x14ac:dyDescent="0.3">
      <c r="D1386" s="4" t="s">
        <v>5235</v>
      </c>
      <c r="E1386" s="4"/>
      <c r="F1386" s="4"/>
      <c r="G1386" s="4"/>
      <c r="H1386" s="4"/>
      <c r="I1386" s="4"/>
      <c r="J1386" s="4"/>
      <c r="K1386" s="41"/>
      <c r="L1386" s="8"/>
      <c r="M1386" s="8"/>
      <c r="N1386" s="8"/>
    </row>
    <row r="1387" spans="3:14" x14ac:dyDescent="0.3">
      <c r="C1387" s="1" t="s">
        <v>5236</v>
      </c>
      <c r="D1387" s="5" t="s">
        <v>5237</v>
      </c>
      <c r="E1387" s="7" t="s">
        <v>5238</v>
      </c>
      <c r="F1387" s="7" t="s">
        <v>5239</v>
      </c>
      <c r="G1387" s="8">
        <v>1.0272727272727271</v>
      </c>
      <c r="H1387" s="8" t="s">
        <v>5240</v>
      </c>
      <c r="I1387" s="8">
        <v>1.1094545454545452</v>
      </c>
      <c r="J1387" s="8" t="s">
        <v>5241</v>
      </c>
      <c r="K1387" s="8">
        <v>1.2840909090909089</v>
      </c>
      <c r="L1387" s="8"/>
      <c r="M1387" s="8"/>
      <c r="N1387" s="8"/>
    </row>
    <row r="1388" spans="3:14" x14ac:dyDescent="0.3">
      <c r="C1388" s="1" t="s">
        <v>5242</v>
      </c>
      <c r="D1388" s="5" t="s">
        <v>5243</v>
      </c>
      <c r="E1388" s="7" t="s">
        <v>5244</v>
      </c>
      <c r="F1388" s="7" t="s">
        <v>5245</v>
      </c>
      <c r="G1388" s="8">
        <v>1.1586207599999998</v>
      </c>
      <c r="H1388" s="5" t="s">
        <v>5246</v>
      </c>
      <c r="I1388" s="8">
        <v>1.2513104207999999</v>
      </c>
      <c r="J1388" s="5" t="s">
        <v>5247</v>
      </c>
      <c r="K1388" s="8">
        <v>1.4482759499999998</v>
      </c>
      <c r="L1388" s="8"/>
      <c r="M1388" s="8"/>
      <c r="N1388" s="8"/>
    </row>
    <row r="1389" spans="3:14" x14ac:dyDescent="0.3">
      <c r="C1389" s="1" t="s">
        <v>5248</v>
      </c>
      <c r="D1389" s="5" t="s">
        <v>5249</v>
      </c>
      <c r="E1389" s="7" t="s">
        <v>5250</v>
      </c>
      <c r="F1389" s="7" t="s">
        <v>5251</v>
      </c>
      <c r="G1389" s="8">
        <v>1.27</v>
      </c>
      <c r="H1389" s="8" t="s">
        <v>5252</v>
      </c>
      <c r="I1389" s="8">
        <v>1.3716000000000002</v>
      </c>
      <c r="J1389" s="8" t="s">
        <v>5253</v>
      </c>
      <c r="K1389" s="8">
        <v>1.5874999999999999</v>
      </c>
      <c r="L1389" s="8"/>
      <c r="M1389" s="8"/>
      <c r="N1389" s="8"/>
    </row>
    <row r="1390" spans="3:14" x14ac:dyDescent="0.3">
      <c r="C1390" s="1" t="s">
        <v>5254</v>
      </c>
      <c r="D1390" s="5" t="s">
        <v>5255</v>
      </c>
      <c r="E1390" s="7" t="s">
        <v>5256</v>
      </c>
      <c r="F1390" s="7" t="s">
        <v>5257</v>
      </c>
      <c r="G1390" s="8">
        <v>1.4139100800000002</v>
      </c>
      <c r="H1390" s="5" t="s">
        <v>5258</v>
      </c>
      <c r="I1390" s="8">
        <v>1.5270228864000004</v>
      </c>
      <c r="J1390" s="5" t="s">
        <v>5259</v>
      </c>
      <c r="K1390" s="8">
        <v>1.7673876000000002</v>
      </c>
      <c r="L1390" s="8"/>
      <c r="M1390" s="8"/>
      <c r="N1390" s="8"/>
    </row>
    <row r="1391" spans="3:14" x14ac:dyDescent="0.3">
      <c r="C1391" s="1" t="s">
        <v>5260</v>
      </c>
      <c r="D1391" s="5" t="s">
        <v>5261</v>
      </c>
      <c r="E1391" s="7" t="s">
        <v>5262</v>
      </c>
      <c r="F1391" s="7" t="s">
        <v>5263</v>
      </c>
      <c r="G1391" s="8">
        <v>1.4636363636363636</v>
      </c>
      <c r="H1391" s="8" t="s">
        <v>5264</v>
      </c>
      <c r="I1391" s="8">
        <v>1.5807272727272728</v>
      </c>
      <c r="J1391" s="8" t="s">
        <v>5265</v>
      </c>
      <c r="K1391" s="8">
        <v>1.8295454545454546</v>
      </c>
      <c r="L1391" s="8"/>
      <c r="M1391" s="8"/>
      <c r="N1391" s="8"/>
    </row>
    <row r="1392" spans="3:14" x14ac:dyDescent="0.3">
      <c r="C1392" s="1" t="s">
        <v>5266</v>
      </c>
      <c r="D1392" s="5" t="s">
        <v>5267</v>
      </c>
      <c r="E1392" s="7" t="s">
        <v>5268</v>
      </c>
      <c r="F1392" s="7" t="s">
        <v>5269</v>
      </c>
      <c r="G1392" s="8">
        <v>1.4818181818181817</v>
      </c>
      <c r="H1392" s="8" t="s">
        <v>5270</v>
      </c>
      <c r="I1392" s="8">
        <v>1.6003636363636364</v>
      </c>
      <c r="J1392" s="8" t="s">
        <v>5271</v>
      </c>
      <c r="K1392" s="8">
        <v>1.8522727272727271</v>
      </c>
      <c r="L1392" s="8"/>
      <c r="M1392" s="8"/>
      <c r="N1392" s="8"/>
    </row>
    <row r="1393" spans="3:14" x14ac:dyDescent="0.3">
      <c r="C1393" s="1" t="s">
        <v>5272</v>
      </c>
      <c r="D1393" s="5" t="s">
        <v>5273</v>
      </c>
      <c r="E1393" s="7" t="s">
        <v>5274</v>
      </c>
      <c r="F1393" s="7" t="s">
        <v>5275</v>
      </c>
      <c r="G1393" s="8">
        <v>2.0818181818181816</v>
      </c>
      <c r="H1393" s="8" t="s">
        <v>5276</v>
      </c>
      <c r="I1393" s="8">
        <v>2.2483636363636363</v>
      </c>
      <c r="J1393" s="8" t="s">
        <v>5277</v>
      </c>
      <c r="K1393" s="8">
        <v>2.6022727272727271</v>
      </c>
      <c r="L1393" s="8"/>
      <c r="M1393" s="8"/>
      <c r="N1393" s="8"/>
    </row>
    <row r="1394" spans="3:14" x14ac:dyDescent="0.3">
      <c r="C1394" s="1" t="s">
        <v>5278</v>
      </c>
      <c r="D1394" s="5" t="s">
        <v>5279</v>
      </c>
      <c r="E1394" s="7" t="s">
        <v>5280</v>
      </c>
      <c r="F1394" s="7" t="s">
        <v>5281</v>
      </c>
      <c r="G1394" s="8">
        <v>2.2545454545454544</v>
      </c>
      <c r="H1394" s="8" t="s">
        <v>5282</v>
      </c>
      <c r="I1394" s="8">
        <v>2.4349090909090911</v>
      </c>
      <c r="J1394" s="8" t="s">
        <v>5283</v>
      </c>
      <c r="K1394" s="8">
        <v>2.8181818181818179</v>
      </c>
      <c r="L1394" s="8"/>
      <c r="M1394" s="8"/>
      <c r="N1394" s="8"/>
    </row>
    <row r="1395" spans="3:14" x14ac:dyDescent="0.3">
      <c r="C1395" s="1" t="s">
        <v>5284</v>
      </c>
      <c r="D1395" s="5" t="s">
        <v>5285</v>
      </c>
      <c r="E1395" s="7" t="s">
        <v>5286</v>
      </c>
      <c r="F1395" s="7" t="s">
        <v>5287</v>
      </c>
      <c r="G1395" s="8">
        <v>1.06</v>
      </c>
      <c r="H1395" s="8" t="s">
        <v>5288</v>
      </c>
      <c r="I1395" s="8">
        <v>1.1448</v>
      </c>
      <c r="J1395" s="8" t="s">
        <v>5289</v>
      </c>
      <c r="K1395" s="8">
        <v>1.1599999999999999</v>
      </c>
      <c r="L1395" s="8"/>
      <c r="M1395" s="8"/>
      <c r="N1395" s="8"/>
    </row>
    <row r="1396" spans="3:14" x14ac:dyDescent="0.3">
      <c r="C1396" s="1" t="s">
        <v>5290</v>
      </c>
      <c r="D1396" s="5" t="s">
        <v>5291</v>
      </c>
      <c r="E1396" s="7" t="s">
        <v>5292</v>
      </c>
      <c r="F1396" s="7" t="s">
        <v>5293</v>
      </c>
      <c r="G1396" s="8">
        <v>0.86</v>
      </c>
      <c r="H1396" s="8" t="s">
        <v>5294</v>
      </c>
      <c r="I1396" s="8">
        <v>0.93</v>
      </c>
      <c r="J1396" s="8" t="s">
        <v>5295</v>
      </c>
      <c r="K1396" s="8">
        <v>0.96</v>
      </c>
      <c r="L1396" s="8"/>
      <c r="M1396" s="8"/>
      <c r="N1396" s="8"/>
    </row>
    <row r="1397" spans="3:14" x14ac:dyDescent="0.3">
      <c r="C1397" s="1" t="s">
        <v>5296</v>
      </c>
      <c r="D1397" s="5" t="s">
        <v>5297</v>
      </c>
      <c r="E1397" s="7" t="s">
        <v>5298</v>
      </c>
      <c r="F1397" s="7" t="s">
        <v>5299</v>
      </c>
      <c r="G1397" s="8">
        <v>0.62</v>
      </c>
      <c r="H1397" s="8" t="s">
        <v>5300</v>
      </c>
      <c r="I1397" s="8">
        <v>0.67</v>
      </c>
      <c r="J1397" s="8" t="s">
        <v>5301</v>
      </c>
      <c r="K1397" s="8">
        <v>0.69</v>
      </c>
      <c r="L1397" s="8"/>
      <c r="M1397" s="8"/>
      <c r="N1397" s="8"/>
    </row>
    <row r="1398" spans="3:14" x14ac:dyDescent="0.3">
      <c r="C1398" s="1" t="s">
        <v>5302</v>
      </c>
      <c r="D1398" s="5" t="s">
        <v>5303</v>
      </c>
      <c r="E1398" s="7" t="s">
        <v>5304</v>
      </c>
      <c r="F1398" s="7" t="s">
        <v>5305</v>
      </c>
      <c r="G1398" s="8">
        <v>0.6</v>
      </c>
      <c r="H1398" s="8" t="s">
        <v>5306</v>
      </c>
      <c r="I1398" s="8">
        <v>0.64800000000000002</v>
      </c>
      <c r="J1398" s="8" t="s">
        <v>5307</v>
      </c>
      <c r="K1398" s="8">
        <v>0.67</v>
      </c>
      <c r="L1398" s="8"/>
      <c r="M1398" s="8"/>
      <c r="N1398" s="8"/>
    </row>
    <row r="1399" spans="3:14" x14ac:dyDescent="0.3">
      <c r="C1399" s="1" t="s">
        <v>5308</v>
      </c>
      <c r="D1399" s="5" t="s">
        <v>5309</v>
      </c>
      <c r="E1399" s="7" t="s">
        <v>5310</v>
      </c>
      <c r="F1399" s="7" t="s">
        <v>5311</v>
      </c>
      <c r="G1399" s="8">
        <v>1.5</v>
      </c>
      <c r="H1399" s="8" t="s">
        <v>5312</v>
      </c>
      <c r="I1399" s="8">
        <v>1.62</v>
      </c>
      <c r="J1399" s="8" t="s">
        <v>5313</v>
      </c>
      <c r="K1399" s="8">
        <v>1.7010000000000003</v>
      </c>
      <c r="L1399" s="8"/>
      <c r="M1399" s="8"/>
      <c r="N1399" s="8"/>
    </row>
    <row r="1400" spans="3:14" x14ac:dyDescent="0.3">
      <c r="C1400" s="1" t="s">
        <v>5314</v>
      </c>
      <c r="D1400" s="5" t="s">
        <v>5315</v>
      </c>
      <c r="E1400" s="7" t="s">
        <v>5316</v>
      </c>
      <c r="F1400" s="7" t="s">
        <v>5317</v>
      </c>
      <c r="G1400" s="8">
        <v>1.6</v>
      </c>
      <c r="H1400" s="8" t="s">
        <v>5318</v>
      </c>
      <c r="I1400" s="8">
        <v>1.7280000000000002</v>
      </c>
      <c r="J1400" s="8" t="s">
        <v>5319</v>
      </c>
      <c r="K1400" s="8">
        <v>1.8144000000000002</v>
      </c>
      <c r="L1400" s="8"/>
      <c r="M1400" s="8"/>
      <c r="N1400" s="8"/>
    </row>
    <row r="1401" spans="3:14" x14ac:dyDescent="0.3">
      <c r="C1401" s="1" t="s">
        <v>5320</v>
      </c>
      <c r="D1401" s="5" t="s">
        <v>5321</v>
      </c>
      <c r="E1401" s="7" t="s">
        <v>5322</v>
      </c>
      <c r="F1401" s="7" t="s">
        <v>5323</v>
      </c>
      <c r="G1401" s="8">
        <v>1.8</v>
      </c>
      <c r="H1401" s="8" t="s">
        <v>5324</v>
      </c>
      <c r="I1401" s="8">
        <v>1.9440000000000002</v>
      </c>
      <c r="J1401" s="8" t="s">
        <v>5325</v>
      </c>
      <c r="K1401" s="8">
        <v>2.0412000000000003</v>
      </c>
      <c r="L1401" s="8"/>
      <c r="M1401" s="8"/>
      <c r="N1401" s="8"/>
    </row>
    <row r="1402" spans="3:14" x14ac:dyDescent="0.3">
      <c r="C1402" s="1" t="s">
        <v>5326</v>
      </c>
      <c r="D1402" s="5" t="s">
        <v>5327</v>
      </c>
      <c r="E1402" s="7" t="s">
        <v>5328</v>
      </c>
      <c r="F1402" s="7" t="s">
        <v>5329</v>
      </c>
      <c r="G1402" s="8">
        <v>2</v>
      </c>
      <c r="H1402" s="8" t="s">
        <v>5330</v>
      </c>
      <c r="I1402" s="8">
        <v>2.16</v>
      </c>
      <c r="J1402" s="8" t="s">
        <v>5331</v>
      </c>
      <c r="K1402" s="8">
        <v>2.2599999999999998</v>
      </c>
      <c r="L1402" s="8"/>
      <c r="M1402" s="8"/>
      <c r="N1402" s="8"/>
    </row>
    <row r="1403" spans="3:14" x14ac:dyDescent="0.3">
      <c r="C1403" s="1" t="s">
        <v>5332</v>
      </c>
      <c r="D1403" s="5" t="s">
        <v>5333</v>
      </c>
      <c r="E1403" s="7" t="s">
        <v>5334</v>
      </c>
      <c r="F1403" s="7" t="s">
        <v>5335</v>
      </c>
      <c r="G1403" s="8">
        <v>2</v>
      </c>
      <c r="H1403" s="8" t="s">
        <v>5336</v>
      </c>
      <c r="I1403" s="8">
        <v>2.16</v>
      </c>
      <c r="J1403" s="8" t="s">
        <v>5337</v>
      </c>
      <c r="K1403" s="8">
        <v>2.34</v>
      </c>
      <c r="L1403" s="8"/>
      <c r="M1403" s="8"/>
      <c r="N1403" s="8"/>
    </row>
    <row r="1404" spans="3:14" ht="15.6" x14ac:dyDescent="0.3">
      <c r="D1404" s="42" t="s">
        <v>5338</v>
      </c>
      <c r="E1404" s="42"/>
      <c r="F1404" s="42"/>
      <c r="G1404" s="42"/>
      <c r="H1404" s="42"/>
      <c r="I1404" s="42"/>
      <c r="J1404" s="42"/>
      <c r="K1404" s="42"/>
      <c r="L1404" s="8"/>
      <c r="M1404" s="8"/>
      <c r="N1404" s="8"/>
    </row>
    <row r="1405" spans="3:14" ht="15.6" x14ac:dyDescent="0.3">
      <c r="D1405" s="4" t="s">
        <v>5132</v>
      </c>
      <c r="E1405" s="4"/>
      <c r="F1405" s="4"/>
      <c r="G1405" s="4"/>
      <c r="H1405" s="4"/>
      <c r="I1405" s="4"/>
      <c r="J1405" s="4"/>
      <c r="K1405" s="41"/>
      <c r="L1405" s="8"/>
      <c r="M1405" s="8"/>
      <c r="N1405" s="8"/>
    </row>
    <row r="1406" spans="3:14" x14ac:dyDescent="0.3">
      <c r="C1406" s="1" t="s">
        <v>5339</v>
      </c>
      <c r="D1406" s="5" t="s">
        <v>5340</v>
      </c>
      <c r="E1406" s="7" t="s">
        <v>5341</v>
      </c>
      <c r="F1406" s="7" t="s">
        <v>5342</v>
      </c>
      <c r="G1406" s="8">
        <v>0.33</v>
      </c>
      <c r="H1406" s="8" t="s">
        <v>5343</v>
      </c>
      <c r="I1406" s="8">
        <v>0.35640000000000005</v>
      </c>
      <c r="J1406" s="8" t="s">
        <v>5344</v>
      </c>
      <c r="K1406" s="8">
        <v>0.41250000000000003</v>
      </c>
      <c r="L1406" s="8"/>
      <c r="M1406" s="8"/>
      <c r="N1406" s="8"/>
    </row>
    <row r="1407" spans="3:14" x14ac:dyDescent="0.3">
      <c r="C1407" s="1" t="s">
        <v>5345</v>
      </c>
      <c r="D1407" s="5" t="s">
        <v>5346</v>
      </c>
      <c r="E1407" s="7" t="s">
        <v>5347</v>
      </c>
      <c r="F1407" s="7" t="s">
        <v>5348</v>
      </c>
      <c r="G1407" s="8">
        <v>0.39</v>
      </c>
      <c r="H1407" s="8" t="s">
        <v>5349</v>
      </c>
      <c r="I1407" s="8">
        <v>0.42120000000000002</v>
      </c>
      <c r="J1407" s="8" t="s">
        <v>5350</v>
      </c>
      <c r="K1407" s="8">
        <v>0.48750000000000004</v>
      </c>
      <c r="L1407" s="8"/>
      <c r="M1407" s="8"/>
      <c r="N1407" s="8"/>
    </row>
    <row r="1408" spans="3:14" x14ac:dyDescent="0.3">
      <c r="C1408" s="1" t="s">
        <v>5351</v>
      </c>
      <c r="D1408" s="5" t="s">
        <v>5352</v>
      </c>
      <c r="E1408" s="7" t="s">
        <v>5353</v>
      </c>
      <c r="F1408" s="7" t="s">
        <v>5354</v>
      </c>
      <c r="G1408" s="8">
        <v>0.45</v>
      </c>
      <c r="H1408" s="8" t="s">
        <v>5355</v>
      </c>
      <c r="I1408" s="8">
        <v>0.48600000000000004</v>
      </c>
      <c r="J1408" s="8" t="s">
        <v>5356</v>
      </c>
      <c r="K1408" s="8">
        <v>0.5625</v>
      </c>
      <c r="L1408" s="8"/>
      <c r="M1408" s="8"/>
      <c r="N1408" s="8"/>
    </row>
    <row r="1409" spans="3:14" x14ac:dyDescent="0.3">
      <c r="C1409" s="1" t="s">
        <v>5357</v>
      </c>
      <c r="D1409" s="5" t="s">
        <v>5358</v>
      </c>
      <c r="E1409" s="7" t="s">
        <v>5359</v>
      </c>
      <c r="F1409" s="7" t="s">
        <v>5360</v>
      </c>
      <c r="G1409" s="8">
        <v>0.51818181818181808</v>
      </c>
      <c r="H1409" s="8" t="s">
        <v>5361</v>
      </c>
      <c r="I1409" s="8">
        <v>0.5596363636363636</v>
      </c>
      <c r="J1409" s="8" t="s">
        <v>5362</v>
      </c>
      <c r="K1409" s="8">
        <v>0.6477272727272726</v>
      </c>
      <c r="L1409" s="8"/>
      <c r="M1409" s="8"/>
      <c r="N1409" s="8"/>
    </row>
    <row r="1410" spans="3:14" x14ac:dyDescent="0.3">
      <c r="C1410" s="1" t="s">
        <v>5363</v>
      </c>
      <c r="D1410" s="5" t="s">
        <v>5364</v>
      </c>
      <c r="E1410" s="7" t="s">
        <v>5365</v>
      </c>
      <c r="F1410" s="7" t="s">
        <v>5366</v>
      </c>
      <c r="G1410" s="8">
        <v>0.6272727272727272</v>
      </c>
      <c r="H1410" s="8" t="s">
        <v>5367</v>
      </c>
      <c r="I1410" s="8">
        <v>0.67745454545454542</v>
      </c>
      <c r="J1410" s="8" t="s">
        <v>5368</v>
      </c>
      <c r="K1410" s="8">
        <v>0.78409090909090895</v>
      </c>
      <c r="L1410" s="8"/>
      <c r="M1410" s="8"/>
      <c r="N1410" s="8"/>
    </row>
    <row r="1411" spans="3:14" ht="15.6" x14ac:dyDescent="0.3">
      <c r="D1411" s="4" t="s">
        <v>5235</v>
      </c>
      <c r="E1411" s="4"/>
      <c r="F1411" s="4"/>
      <c r="G1411" s="4"/>
      <c r="H1411" s="4"/>
      <c r="I1411" s="4"/>
      <c r="J1411" s="4"/>
      <c r="K1411" s="41"/>
      <c r="L1411" s="8"/>
      <c r="M1411" s="8"/>
      <c r="N1411" s="8"/>
    </row>
    <row r="1412" spans="3:14" x14ac:dyDescent="0.3">
      <c r="C1412" s="1" t="s">
        <v>5369</v>
      </c>
      <c r="D1412" s="5" t="s">
        <v>5370</v>
      </c>
      <c r="E1412" s="7" t="s">
        <v>5371</v>
      </c>
      <c r="F1412" s="7" t="s">
        <v>5372</v>
      </c>
      <c r="G1412" s="8">
        <v>0.41</v>
      </c>
      <c r="H1412" s="8" t="s">
        <v>5373</v>
      </c>
      <c r="I1412" s="8">
        <v>0.44280000000000003</v>
      </c>
      <c r="J1412" s="8" t="s">
        <v>5374</v>
      </c>
      <c r="K1412" s="8">
        <v>0.51249999999999996</v>
      </c>
      <c r="L1412" s="8"/>
      <c r="M1412" s="8"/>
      <c r="N1412" s="8"/>
    </row>
    <row r="1413" spans="3:14" x14ac:dyDescent="0.3">
      <c r="C1413" s="1" t="s">
        <v>5375</v>
      </c>
      <c r="D1413" s="5" t="s">
        <v>5376</v>
      </c>
      <c r="E1413" s="7" t="s">
        <v>5377</v>
      </c>
      <c r="F1413" s="7" t="s">
        <v>5378</v>
      </c>
      <c r="G1413" s="8">
        <v>0.52</v>
      </c>
      <c r="H1413" s="8" t="s">
        <v>5379</v>
      </c>
      <c r="I1413" s="8">
        <v>0.5616000000000001</v>
      </c>
      <c r="J1413" s="8" t="s">
        <v>5380</v>
      </c>
      <c r="K1413" s="8">
        <v>0.65</v>
      </c>
      <c r="L1413" s="8"/>
      <c r="M1413" s="8"/>
      <c r="N1413" s="8"/>
    </row>
    <row r="1414" spans="3:14" x14ac:dyDescent="0.3">
      <c r="C1414" s="1" t="s">
        <v>5381</v>
      </c>
      <c r="D1414" s="5" t="s">
        <v>5382</v>
      </c>
      <c r="E1414" s="7" t="s">
        <v>5383</v>
      </c>
      <c r="F1414" s="7" t="s">
        <v>5384</v>
      </c>
      <c r="G1414" s="8">
        <v>0.61</v>
      </c>
      <c r="H1414" s="8" t="s">
        <v>5385</v>
      </c>
      <c r="I1414" s="8">
        <v>0.65880000000000005</v>
      </c>
      <c r="J1414" s="8" t="s">
        <v>5386</v>
      </c>
      <c r="K1414" s="8">
        <v>0.76249999999999996</v>
      </c>
      <c r="L1414" s="8"/>
      <c r="M1414" s="8"/>
      <c r="N1414" s="8"/>
    </row>
    <row r="1415" spans="3:14" x14ac:dyDescent="0.3">
      <c r="C1415" s="1" t="s">
        <v>5387</v>
      </c>
      <c r="D1415" s="5" t="s">
        <v>5388</v>
      </c>
      <c r="E1415" s="7" t="s">
        <v>5389</v>
      </c>
      <c r="F1415" s="7" t="s">
        <v>5390</v>
      </c>
      <c r="G1415" s="8">
        <v>0.72</v>
      </c>
      <c r="H1415" s="8" t="s">
        <v>5391</v>
      </c>
      <c r="I1415" s="8">
        <v>0.77760000000000007</v>
      </c>
      <c r="J1415" s="8" t="s">
        <v>5392</v>
      </c>
      <c r="K1415" s="8">
        <v>0.89999999999999991</v>
      </c>
      <c r="L1415" s="8"/>
      <c r="M1415" s="8"/>
      <c r="N1415" s="8"/>
    </row>
    <row r="1416" spans="3:14" x14ac:dyDescent="0.3">
      <c r="C1416" s="1" t="s">
        <v>5393</v>
      </c>
      <c r="D1416" s="5" t="s">
        <v>5394</v>
      </c>
      <c r="E1416" s="7" t="s">
        <v>5395</v>
      </c>
      <c r="F1416" s="7" t="s">
        <v>5396</v>
      </c>
      <c r="G1416" s="8">
        <v>0.83</v>
      </c>
      <c r="H1416" s="8" t="s">
        <v>5397</v>
      </c>
      <c r="I1416" s="8">
        <v>0.89639999999999997</v>
      </c>
      <c r="J1416" s="8" t="s">
        <v>5398</v>
      </c>
      <c r="K1416" s="8">
        <v>1.0374999999999999</v>
      </c>
      <c r="L1416" s="8"/>
      <c r="M1416" s="8"/>
      <c r="N1416" s="8"/>
    </row>
    <row r="1417" spans="3:14" ht="15.6" x14ac:dyDescent="0.3">
      <c r="D1417" s="4" t="s">
        <v>5399</v>
      </c>
      <c r="E1417" s="4"/>
      <c r="F1417" s="4"/>
      <c r="G1417" s="4"/>
      <c r="H1417" s="4"/>
      <c r="I1417" s="4"/>
      <c r="J1417" s="4"/>
      <c r="K1417" s="41"/>
      <c r="L1417" s="8"/>
      <c r="M1417" s="8"/>
      <c r="N1417" s="8"/>
    </row>
    <row r="1418" spans="3:14" x14ac:dyDescent="0.3">
      <c r="C1418" s="1" t="s">
        <v>5400</v>
      </c>
      <c r="D1418" s="5" t="s">
        <v>5401</v>
      </c>
      <c r="E1418" s="7" t="s">
        <v>5402</v>
      </c>
      <c r="F1418" s="7" t="s">
        <v>5403</v>
      </c>
      <c r="G1418" s="8">
        <v>0.81700966846926248</v>
      </c>
      <c r="H1418" s="8" t="s">
        <v>5404</v>
      </c>
      <c r="I1418" s="8">
        <v>0.88237044194680347</v>
      </c>
      <c r="J1418" s="8" t="s">
        <v>5405</v>
      </c>
      <c r="K1418" s="8">
        <v>1.0212620855865782</v>
      </c>
      <c r="L1418" s="8"/>
      <c r="M1418" s="8"/>
      <c r="N1418" s="8"/>
    </row>
    <row r="1419" spans="3:14" x14ac:dyDescent="0.3">
      <c r="C1419" s="1" t="s">
        <v>5406</v>
      </c>
      <c r="D1419" s="5" t="s">
        <v>5407</v>
      </c>
      <c r="E1419" s="7" t="s">
        <v>5408</v>
      </c>
      <c r="F1419" s="7" t="s">
        <v>5409</v>
      </c>
      <c r="G1419" s="8">
        <v>0.86603024857741828</v>
      </c>
      <c r="H1419" s="8" t="s">
        <v>5410</v>
      </c>
      <c r="I1419" s="8">
        <v>0.93531266846361172</v>
      </c>
      <c r="J1419" s="8" t="s">
        <v>5411</v>
      </c>
      <c r="K1419" s="8">
        <v>1.0825378107217729</v>
      </c>
      <c r="L1419" s="8"/>
      <c r="M1419" s="8"/>
      <c r="N1419" s="8"/>
    </row>
    <row r="1420" spans="3:14" x14ac:dyDescent="0.3">
      <c r="C1420" s="1" t="s">
        <v>5412</v>
      </c>
      <c r="D1420" s="5" t="s">
        <v>5413</v>
      </c>
      <c r="E1420" s="7" t="s">
        <v>5414</v>
      </c>
      <c r="F1420" s="7" t="s">
        <v>5415</v>
      </c>
      <c r="G1420" s="8">
        <v>0.91799206349206353</v>
      </c>
      <c r="H1420" s="8" t="s">
        <v>5416</v>
      </c>
      <c r="I1420" s="8">
        <v>0.99143142857142863</v>
      </c>
      <c r="J1420" s="8" t="s">
        <v>5417</v>
      </c>
      <c r="K1420" s="8">
        <v>1.1474900793650793</v>
      </c>
      <c r="L1420" s="8"/>
      <c r="M1420" s="8"/>
      <c r="N1420" s="8"/>
    </row>
    <row r="1421" spans="3:14" x14ac:dyDescent="0.3">
      <c r="C1421" s="1" t="s">
        <v>5418</v>
      </c>
      <c r="D1421" s="5" t="s">
        <v>5419</v>
      </c>
      <c r="E1421" s="7" t="s">
        <v>5420</v>
      </c>
      <c r="F1421" s="7" t="s">
        <v>5421</v>
      </c>
      <c r="G1421" s="8">
        <v>1.1328412698412698</v>
      </c>
      <c r="H1421" s="8" t="s">
        <v>5422</v>
      </c>
      <c r="I1421" s="8">
        <v>1.2234685714285713</v>
      </c>
      <c r="J1421" s="8" t="s">
        <v>5423</v>
      </c>
      <c r="K1421" s="8">
        <v>1.4160515873015871</v>
      </c>
      <c r="L1421" s="8"/>
      <c r="M1421" s="8"/>
      <c r="N1421" s="8"/>
    </row>
    <row r="1422" spans="3:14" x14ac:dyDescent="0.3">
      <c r="C1422" s="1" t="s">
        <v>5424</v>
      </c>
      <c r="D1422" s="5" t="s">
        <v>5425</v>
      </c>
      <c r="E1422" s="7" t="s">
        <v>5426</v>
      </c>
      <c r="F1422" s="7" t="s">
        <v>5427</v>
      </c>
      <c r="G1422" s="8">
        <v>1.2687822222222223</v>
      </c>
      <c r="H1422" s="5" t="s">
        <v>5428</v>
      </c>
      <c r="I1422" s="8">
        <v>1.3702848000000003</v>
      </c>
      <c r="J1422" s="5" t="s">
        <v>5429</v>
      </c>
      <c r="K1422" s="8">
        <v>1.5859777777777779</v>
      </c>
      <c r="L1422" s="8"/>
      <c r="M1422" s="8"/>
      <c r="N1422" s="8"/>
    </row>
    <row r="1423" spans="3:14" ht="15.6" x14ac:dyDescent="0.3">
      <c r="D1423" s="42" t="s">
        <v>5430</v>
      </c>
      <c r="E1423" s="42"/>
      <c r="F1423" s="42"/>
      <c r="G1423" s="42"/>
      <c r="H1423" s="42"/>
      <c r="I1423" s="42"/>
      <c r="J1423" s="42"/>
      <c r="K1423" s="42"/>
      <c r="L1423" s="8"/>
      <c r="M1423" s="8"/>
      <c r="N1423" s="8"/>
    </row>
    <row r="1424" spans="3:14" ht="15.6" x14ac:dyDescent="0.3">
      <c r="D1424" s="4" t="s">
        <v>5431</v>
      </c>
      <c r="E1424" s="4"/>
      <c r="F1424" s="4"/>
      <c r="G1424" s="4"/>
      <c r="H1424" s="4"/>
      <c r="I1424" s="4"/>
      <c r="J1424" s="4"/>
      <c r="K1424" s="41"/>
      <c r="L1424" s="8"/>
      <c r="M1424" s="8"/>
      <c r="N1424" s="8"/>
    </row>
    <row r="1425" spans="3:14" x14ac:dyDescent="0.3">
      <c r="C1425" s="1" t="s">
        <v>5432</v>
      </c>
      <c r="D1425" s="45" t="s">
        <v>5433</v>
      </c>
      <c r="E1425" s="46" t="s">
        <v>5434</v>
      </c>
      <c r="F1425" s="46" t="s">
        <v>5435</v>
      </c>
      <c r="G1425" s="8">
        <v>2.2823076923076919</v>
      </c>
      <c r="H1425" s="8" t="s">
        <v>5436</v>
      </c>
      <c r="I1425" s="8">
        <v>2.4648923076923075</v>
      </c>
      <c r="J1425" s="8" t="s">
        <v>5437</v>
      </c>
      <c r="K1425" s="8">
        <v>2.8528846153846148</v>
      </c>
      <c r="L1425" s="8"/>
      <c r="M1425" s="8"/>
      <c r="N1425" s="8"/>
    </row>
    <row r="1426" spans="3:14" x14ac:dyDescent="0.3">
      <c r="C1426" s="1" t="s">
        <v>5438</v>
      </c>
      <c r="D1426" s="45" t="s">
        <v>5439</v>
      </c>
      <c r="E1426" s="46" t="s">
        <v>5440</v>
      </c>
      <c r="F1426" s="46" t="s">
        <v>5441</v>
      </c>
      <c r="G1426" s="8">
        <v>2.4946153846153845</v>
      </c>
      <c r="H1426" s="8" t="s">
        <v>5442</v>
      </c>
      <c r="I1426" s="8">
        <v>2.6941846153846152</v>
      </c>
      <c r="J1426" s="8" t="s">
        <v>5443</v>
      </c>
      <c r="K1426" s="8">
        <v>3.1182692307692306</v>
      </c>
      <c r="L1426" s="8"/>
      <c r="M1426" s="8"/>
      <c r="N1426" s="8"/>
    </row>
    <row r="1427" spans="3:14" x14ac:dyDescent="0.3">
      <c r="C1427" s="1" t="s">
        <v>5444</v>
      </c>
      <c r="D1427" s="45" t="s">
        <v>5445</v>
      </c>
      <c r="E1427" s="46" t="s">
        <v>5446</v>
      </c>
      <c r="F1427" s="46" t="s">
        <v>5447</v>
      </c>
      <c r="G1427" s="8">
        <v>2.6841758241758238</v>
      </c>
      <c r="H1427" s="8" t="s">
        <v>5448</v>
      </c>
      <c r="I1427" s="8">
        <v>2.89890989010989</v>
      </c>
      <c r="J1427" s="8" t="s">
        <v>5449</v>
      </c>
      <c r="K1427" s="8">
        <v>3.3552197802197798</v>
      </c>
      <c r="L1427" s="8"/>
      <c r="M1427" s="8"/>
      <c r="N1427" s="8"/>
    </row>
    <row r="1428" spans="3:14" x14ac:dyDescent="0.3">
      <c r="C1428" s="1" t="s">
        <v>5450</v>
      </c>
      <c r="D1428" s="45" t="s">
        <v>5451</v>
      </c>
      <c r="E1428" s="46" t="s">
        <v>5452</v>
      </c>
      <c r="F1428" s="46" t="s">
        <v>5453</v>
      </c>
      <c r="G1428" s="8">
        <v>2.8509890109890108</v>
      </c>
      <c r="H1428" s="8" t="s">
        <v>5454</v>
      </c>
      <c r="I1428" s="8">
        <v>3.0790681318681319</v>
      </c>
      <c r="J1428" s="8" t="s">
        <v>5455</v>
      </c>
      <c r="K1428" s="8">
        <v>3.5637362637362635</v>
      </c>
      <c r="L1428" s="8"/>
      <c r="M1428" s="8"/>
      <c r="N1428" s="8"/>
    </row>
    <row r="1429" spans="3:14" x14ac:dyDescent="0.3">
      <c r="C1429" s="1" t="s">
        <v>5456</v>
      </c>
      <c r="D1429" s="45" t="s">
        <v>5457</v>
      </c>
      <c r="E1429" s="46" t="s">
        <v>5458</v>
      </c>
      <c r="F1429" s="46" t="s">
        <v>5459</v>
      </c>
      <c r="G1429" s="8">
        <v>3.472747252747252</v>
      </c>
      <c r="H1429" s="8" t="s">
        <v>5460</v>
      </c>
      <c r="I1429" s="8">
        <v>3.7505670329670324</v>
      </c>
      <c r="J1429" s="8" t="s">
        <v>5461</v>
      </c>
      <c r="K1429" s="8">
        <v>4.3409340659340652</v>
      </c>
      <c r="L1429" s="8"/>
      <c r="M1429" s="8"/>
      <c r="N1429" s="8"/>
    </row>
    <row r="1430" spans="3:14" ht="15.6" x14ac:dyDescent="0.3">
      <c r="D1430" s="4" t="s">
        <v>5462</v>
      </c>
      <c r="E1430" s="4"/>
      <c r="F1430" s="4"/>
      <c r="G1430" s="4"/>
      <c r="H1430" s="4"/>
      <c r="I1430" s="4"/>
      <c r="J1430" s="4"/>
      <c r="K1430" s="41"/>
      <c r="L1430" s="8"/>
      <c r="M1430" s="8"/>
      <c r="N1430" s="8"/>
    </row>
    <row r="1431" spans="3:14" x14ac:dyDescent="0.3">
      <c r="C1431" s="1" t="s">
        <v>5463</v>
      </c>
      <c r="D1431" s="45" t="s">
        <v>5464</v>
      </c>
      <c r="E1431" s="46" t="s">
        <v>5465</v>
      </c>
      <c r="F1431" s="46" t="s">
        <v>5466</v>
      </c>
      <c r="G1431" s="8">
        <v>2.4186507936507935</v>
      </c>
      <c r="H1431" s="8" t="s">
        <v>5467</v>
      </c>
      <c r="I1431" s="8">
        <v>2.6121428571428571</v>
      </c>
      <c r="J1431" s="8" t="s">
        <v>5468</v>
      </c>
      <c r="K1431" s="8">
        <v>3.0233134920634921</v>
      </c>
      <c r="L1431" s="8"/>
      <c r="M1431" s="8"/>
      <c r="N1431" s="8"/>
    </row>
    <row r="1432" spans="3:14" x14ac:dyDescent="0.3">
      <c r="C1432" s="1" t="s">
        <v>5469</v>
      </c>
      <c r="D1432" s="45" t="s">
        <v>5470</v>
      </c>
      <c r="E1432" s="46" t="s">
        <v>5471</v>
      </c>
      <c r="F1432" s="46" t="s">
        <v>5472</v>
      </c>
      <c r="G1432" s="8">
        <v>2.6285714285714286</v>
      </c>
      <c r="H1432" s="45" t="s">
        <v>5473</v>
      </c>
      <c r="I1432" s="8">
        <v>2.838857142857143</v>
      </c>
      <c r="J1432" s="8" t="s">
        <v>5474</v>
      </c>
      <c r="K1432" s="8">
        <v>3.2857142857142856</v>
      </c>
      <c r="L1432" s="8"/>
      <c r="M1432" s="8"/>
      <c r="N1432" s="8"/>
    </row>
    <row r="1433" spans="3:14" x14ac:dyDescent="0.3">
      <c r="C1433" s="1" t="s">
        <v>5475</v>
      </c>
      <c r="D1433" s="45" t="s">
        <v>5476</v>
      </c>
      <c r="E1433" s="46" t="s">
        <v>5477</v>
      </c>
      <c r="F1433" s="46" t="s">
        <v>5478</v>
      </c>
      <c r="G1433" s="8">
        <v>2.8019841269841268</v>
      </c>
      <c r="H1433" s="8" t="s">
        <v>5479</v>
      </c>
      <c r="I1433" s="8">
        <v>3.0261428571428572</v>
      </c>
      <c r="J1433" s="8" t="s">
        <v>5480</v>
      </c>
      <c r="K1433" s="8">
        <v>3.5024801587301586</v>
      </c>
      <c r="L1433" s="8"/>
      <c r="M1433" s="8"/>
      <c r="N1433" s="8"/>
    </row>
    <row r="1434" spans="3:14" x14ac:dyDescent="0.3">
      <c r="C1434" s="1" t="s">
        <v>5481</v>
      </c>
      <c r="D1434" s="45" t="s">
        <v>5482</v>
      </c>
      <c r="E1434" s="46" t="s">
        <v>5483</v>
      </c>
      <c r="F1434" s="46" t="s">
        <v>5484</v>
      </c>
      <c r="G1434" s="8">
        <v>3.2035714285714287</v>
      </c>
      <c r="H1434" s="8" t="s">
        <v>5485</v>
      </c>
      <c r="I1434" s="8">
        <v>3.4598571428571434</v>
      </c>
      <c r="J1434" s="8" t="s">
        <v>5486</v>
      </c>
      <c r="K1434" s="8">
        <v>4.0044642857142856</v>
      </c>
      <c r="L1434" s="8"/>
      <c r="M1434" s="8"/>
      <c r="N1434" s="8"/>
    </row>
    <row r="1435" spans="3:14" x14ac:dyDescent="0.3">
      <c r="C1435" s="1" t="s">
        <v>5487</v>
      </c>
      <c r="D1435" s="45" t="s">
        <v>5488</v>
      </c>
      <c r="E1435" s="46" t="s">
        <v>5489</v>
      </c>
      <c r="F1435" s="46" t="s">
        <v>5490</v>
      </c>
      <c r="G1435" s="8">
        <v>3.5503968253968252</v>
      </c>
      <c r="H1435" s="8" t="s">
        <v>5491</v>
      </c>
      <c r="I1435" s="8">
        <v>3.8344285714285715</v>
      </c>
      <c r="J1435" s="8" t="s">
        <v>5492</v>
      </c>
      <c r="K1435" s="8">
        <v>4.4379960317460316</v>
      </c>
      <c r="L1435" s="8"/>
      <c r="M1435" s="8"/>
      <c r="N1435" s="8"/>
    </row>
    <row r="1436" spans="3:14" ht="15.6" x14ac:dyDescent="0.3">
      <c r="D1436" s="4" t="s">
        <v>5493</v>
      </c>
      <c r="E1436" s="4"/>
      <c r="F1436" s="4"/>
      <c r="G1436" s="4"/>
      <c r="H1436" s="4"/>
      <c r="I1436" s="4"/>
      <c r="J1436" s="4"/>
      <c r="K1436" s="41"/>
      <c r="L1436" s="8"/>
      <c r="M1436" s="8"/>
      <c r="N1436" s="8"/>
    </row>
    <row r="1437" spans="3:14" x14ac:dyDescent="0.3">
      <c r="C1437" s="1" t="s">
        <v>5494</v>
      </c>
      <c r="D1437" s="45" t="s">
        <v>5495</v>
      </c>
      <c r="E1437" s="46" t="s">
        <v>5496</v>
      </c>
      <c r="F1437" s="46" t="s">
        <v>5497</v>
      </c>
      <c r="G1437" s="8">
        <v>2.4186507936507935</v>
      </c>
      <c r="H1437" s="8" t="s">
        <v>5498</v>
      </c>
      <c r="I1437" s="8">
        <v>2.6121428571428571</v>
      </c>
      <c r="J1437" s="8" t="s">
        <v>5499</v>
      </c>
      <c r="K1437" s="8">
        <v>3.0233134920634921</v>
      </c>
      <c r="L1437" s="8"/>
      <c r="M1437" s="8"/>
      <c r="N1437" s="8"/>
    </row>
    <row r="1438" spans="3:14" x14ac:dyDescent="0.3">
      <c r="C1438" s="1" t="s">
        <v>5500</v>
      </c>
      <c r="D1438" s="45" t="s">
        <v>5501</v>
      </c>
      <c r="E1438" s="46" t="s">
        <v>5502</v>
      </c>
      <c r="F1438" s="46" t="s">
        <v>5503</v>
      </c>
      <c r="G1438" s="8">
        <v>2.6285714285714286</v>
      </c>
      <c r="H1438" s="8" t="s">
        <v>5504</v>
      </c>
      <c r="I1438" s="8">
        <v>2.838857142857143</v>
      </c>
      <c r="J1438" s="8" t="s">
        <v>5505</v>
      </c>
      <c r="K1438" s="8">
        <v>3.2857142857142856</v>
      </c>
      <c r="L1438" s="8"/>
      <c r="M1438" s="8"/>
      <c r="N1438" s="8"/>
    </row>
    <row r="1439" spans="3:14" x14ac:dyDescent="0.3">
      <c r="C1439" s="1" t="s">
        <v>5506</v>
      </c>
      <c r="D1439" s="45" t="s">
        <v>5507</v>
      </c>
      <c r="E1439" s="46" t="s">
        <v>5508</v>
      </c>
      <c r="F1439" s="46" t="s">
        <v>5509</v>
      </c>
      <c r="G1439" s="8">
        <v>2.8019841269841268</v>
      </c>
      <c r="H1439" s="8" t="s">
        <v>5510</v>
      </c>
      <c r="I1439" s="8">
        <v>3.0261428571428572</v>
      </c>
      <c r="J1439" s="8" t="s">
        <v>5511</v>
      </c>
      <c r="K1439" s="8">
        <v>3.5024801587301586</v>
      </c>
      <c r="L1439" s="8"/>
      <c r="M1439" s="8"/>
      <c r="N1439" s="8"/>
    </row>
    <row r="1440" spans="3:14" x14ac:dyDescent="0.3">
      <c r="C1440" s="1" t="s">
        <v>5512</v>
      </c>
      <c r="D1440" s="45" t="s">
        <v>5513</v>
      </c>
      <c r="E1440" s="46" t="s">
        <v>5514</v>
      </c>
      <c r="F1440" s="46" t="s">
        <v>5515</v>
      </c>
      <c r="G1440" s="8">
        <v>3.2035714285714287</v>
      </c>
      <c r="H1440" s="8" t="s">
        <v>5516</v>
      </c>
      <c r="I1440" s="8">
        <v>3.4598571428571434</v>
      </c>
      <c r="J1440" s="8" t="s">
        <v>5517</v>
      </c>
      <c r="K1440" s="8">
        <v>4.0044642857142856</v>
      </c>
      <c r="L1440" s="8"/>
      <c r="M1440" s="8"/>
      <c r="N1440" s="8"/>
    </row>
    <row r="1441" spans="3:14" x14ac:dyDescent="0.3">
      <c r="C1441" s="1" t="s">
        <v>5518</v>
      </c>
      <c r="D1441" s="45" t="s">
        <v>5519</v>
      </c>
      <c r="E1441" s="46" t="s">
        <v>5520</v>
      </c>
      <c r="F1441" s="46" t="s">
        <v>5521</v>
      </c>
      <c r="G1441" s="8">
        <v>3.5503968253968252</v>
      </c>
      <c r="H1441" s="8" t="s">
        <v>5522</v>
      </c>
      <c r="I1441" s="8">
        <v>3.8344285714285715</v>
      </c>
      <c r="J1441" s="8" t="s">
        <v>5523</v>
      </c>
      <c r="K1441" s="8">
        <v>4.4379960317460316</v>
      </c>
      <c r="L1441" s="8"/>
      <c r="M1441" s="8"/>
      <c r="N1441" s="8"/>
    </row>
    <row r="1442" spans="3:14" ht="15.6" x14ac:dyDescent="0.3">
      <c r="D1442" s="4" t="s">
        <v>5524</v>
      </c>
      <c r="E1442" s="4"/>
      <c r="F1442" s="4"/>
      <c r="G1442" s="4"/>
      <c r="H1442" s="4"/>
      <c r="I1442" s="4"/>
      <c r="J1442" s="4"/>
      <c r="K1442" s="41"/>
      <c r="L1442" s="8"/>
      <c r="M1442" s="8"/>
      <c r="N1442" s="8"/>
    </row>
    <row r="1443" spans="3:14" x14ac:dyDescent="0.3">
      <c r="C1443" s="1" t="s">
        <v>5525</v>
      </c>
      <c r="D1443" s="45" t="s">
        <v>5526</v>
      </c>
      <c r="E1443" s="46" t="s">
        <v>5527</v>
      </c>
      <c r="F1443" s="46" t="s">
        <v>5528</v>
      </c>
      <c r="G1443" s="8">
        <v>2.6285714285714286</v>
      </c>
      <c r="H1443" s="8" t="s">
        <v>5529</v>
      </c>
      <c r="I1443" s="8">
        <v>2.838857142857143</v>
      </c>
      <c r="J1443" s="8" t="s">
        <v>5530</v>
      </c>
      <c r="K1443" s="8">
        <v>3.2857142857142856</v>
      </c>
      <c r="L1443" s="8"/>
      <c r="M1443" s="8"/>
      <c r="N1443" s="8"/>
    </row>
    <row r="1444" spans="3:14" x14ac:dyDescent="0.3">
      <c r="C1444" s="1" t="s">
        <v>5531</v>
      </c>
      <c r="D1444" s="45" t="s">
        <v>5532</v>
      </c>
      <c r="E1444" s="46" t="s">
        <v>5533</v>
      </c>
      <c r="F1444" s="46" t="s">
        <v>5534</v>
      </c>
      <c r="G1444" s="8">
        <v>2.8567460317460314</v>
      </c>
      <c r="H1444" s="8" t="s">
        <v>5535</v>
      </c>
      <c r="I1444" s="8">
        <v>3.085285714285714</v>
      </c>
      <c r="J1444" s="8" t="s">
        <v>5536</v>
      </c>
      <c r="K1444" s="8">
        <v>3.5709325396825391</v>
      </c>
      <c r="L1444" s="8"/>
      <c r="M1444" s="8"/>
      <c r="N1444" s="8"/>
    </row>
    <row r="1445" spans="3:14" x14ac:dyDescent="0.3">
      <c r="C1445" s="1" t="s">
        <v>5537</v>
      </c>
      <c r="D1445" s="45" t="s">
        <v>5538</v>
      </c>
      <c r="E1445" s="46" t="s">
        <v>5539</v>
      </c>
      <c r="F1445" s="46" t="s">
        <v>5540</v>
      </c>
      <c r="G1445" s="8">
        <v>3.0484126984126982</v>
      </c>
      <c r="H1445" s="8" t="s">
        <v>5541</v>
      </c>
      <c r="I1445" s="8">
        <v>3.2922857142857143</v>
      </c>
      <c r="J1445" s="8" t="s">
        <v>5542</v>
      </c>
      <c r="K1445" s="8">
        <v>3.8105158730158726</v>
      </c>
      <c r="L1445" s="8"/>
      <c r="M1445" s="8"/>
      <c r="N1445" s="8"/>
    </row>
    <row r="1446" spans="3:14" x14ac:dyDescent="0.3">
      <c r="C1446" s="1" t="s">
        <v>5543</v>
      </c>
      <c r="D1446" s="45" t="s">
        <v>5544</v>
      </c>
      <c r="E1446" s="46" t="s">
        <v>5545</v>
      </c>
      <c r="F1446" s="46" t="s">
        <v>5546</v>
      </c>
      <c r="G1446" s="8">
        <v>3.2218253968253969</v>
      </c>
      <c r="H1446" s="8" t="s">
        <v>5547</v>
      </c>
      <c r="I1446" s="8">
        <v>3.479571428571429</v>
      </c>
      <c r="J1446" s="8" t="s">
        <v>5548</v>
      </c>
      <c r="K1446" s="8">
        <v>4.027281746031746</v>
      </c>
      <c r="L1446" s="8"/>
      <c r="M1446" s="8"/>
      <c r="N1446" s="8"/>
    </row>
    <row r="1447" spans="3:14" x14ac:dyDescent="0.3">
      <c r="C1447" s="1" t="s">
        <v>5549</v>
      </c>
      <c r="D1447" s="45" t="s">
        <v>5550</v>
      </c>
      <c r="E1447" s="46" t="s">
        <v>5551</v>
      </c>
      <c r="F1447" s="46" t="s">
        <v>5552</v>
      </c>
      <c r="G1447" s="8">
        <v>3.8607142857142862</v>
      </c>
      <c r="H1447" s="8" t="s">
        <v>5553</v>
      </c>
      <c r="I1447" s="8">
        <v>4.1695714285714294</v>
      </c>
      <c r="J1447" s="8" t="s">
        <v>5554</v>
      </c>
      <c r="K1447" s="8">
        <v>4.8258928571428577</v>
      </c>
      <c r="L1447" s="8"/>
      <c r="M1447" s="8"/>
      <c r="N1447" s="8"/>
    </row>
    <row r="1448" spans="3:14" ht="15.6" x14ac:dyDescent="0.3">
      <c r="D1448" s="4" t="s">
        <v>5555</v>
      </c>
      <c r="E1448" s="4"/>
      <c r="F1448" s="4"/>
      <c r="G1448" s="4"/>
      <c r="H1448" s="4"/>
      <c r="I1448" s="4"/>
      <c r="J1448" s="4"/>
      <c r="K1448" s="41"/>
      <c r="L1448" s="8"/>
      <c r="M1448" s="8"/>
      <c r="N1448" s="8"/>
    </row>
    <row r="1449" spans="3:14" x14ac:dyDescent="0.3">
      <c r="C1449" s="1" t="s">
        <v>5556</v>
      </c>
      <c r="D1449" s="45" t="s">
        <v>5557</v>
      </c>
      <c r="E1449" s="46" t="s">
        <v>5558</v>
      </c>
      <c r="F1449" s="46" t="s">
        <v>5559</v>
      </c>
      <c r="G1449" s="8">
        <v>2.8190476190476188</v>
      </c>
      <c r="H1449" s="8" t="s">
        <v>5560</v>
      </c>
      <c r="I1449" s="8">
        <v>3.0445714285714285</v>
      </c>
      <c r="J1449" s="8" t="s">
        <v>5561</v>
      </c>
      <c r="K1449" s="8">
        <v>3.5238095238095237</v>
      </c>
      <c r="L1449" s="8"/>
      <c r="M1449" s="8"/>
      <c r="N1449" s="8"/>
    </row>
    <row r="1450" spans="3:14" x14ac:dyDescent="0.3">
      <c r="C1450" s="1" t="s">
        <v>5562</v>
      </c>
      <c r="D1450" s="45" t="s">
        <v>5563</v>
      </c>
      <c r="E1450" s="46" t="s">
        <v>5564</v>
      </c>
      <c r="F1450" s="46" t="s">
        <v>5565</v>
      </c>
      <c r="G1450" s="8">
        <v>3.0472222222222216</v>
      </c>
      <c r="H1450" s="8" t="s">
        <v>5566</v>
      </c>
      <c r="I1450" s="8">
        <v>3.2909999999999995</v>
      </c>
      <c r="J1450" s="8" t="s">
        <v>5567</v>
      </c>
      <c r="K1450" s="8">
        <v>3.8090277777777768</v>
      </c>
      <c r="L1450" s="8"/>
      <c r="M1450" s="8"/>
      <c r="N1450" s="8"/>
    </row>
    <row r="1451" spans="3:14" x14ac:dyDescent="0.3">
      <c r="C1451" s="1" t="s">
        <v>5568</v>
      </c>
      <c r="D1451" s="45" t="s">
        <v>5569</v>
      </c>
      <c r="E1451" s="46" t="s">
        <v>5570</v>
      </c>
      <c r="F1451" s="46" t="s">
        <v>5571</v>
      </c>
      <c r="G1451" s="8">
        <v>3.2388888888888885</v>
      </c>
      <c r="H1451" s="8" t="s">
        <v>5572</v>
      </c>
      <c r="I1451" s="8">
        <v>3.4979999999999998</v>
      </c>
      <c r="J1451" s="8" t="s">
        <v>5573</v>
      </c>
      <c r="K1451" s="8">
        <v>4.0486111111111107</v>
      </c>
      <c r="L1451" s="8"/>
      <c r="M1451" s="8"/>
      <c r="N1451" s="8"/>
    </row>
    <row r="1452" spans="3:14" x14ac:dyDescent="0.3">
      <c r="C1452" s="1" t="s">
        <v>5574</v>
      </c>
      <c r="D1452" s="45" t="s">
        <v>5575</v>
      </c>
      <c r="E1452" s="46" t="s">
        <v>5576</v>
      </c>
      <c r="F1452" s="46" t="s">
        <v>5577</v>
      </c>
      <c r="G1452" s="8">
        <v>3.4123015873015872</v>
      </c>
      <c r="H1452" s="8" t="s">
        <v>5578</v>
      </c>
      <c r="I1452" s="8">
        <v>3.6852857142857145</v>
      </c>
      <c r="J1452" s="8" t="s">
        <v>5579</v>
      </c>
      <c r="K1452" s="8">
        <v>4.2653769841269842</v>
      </c>
      <c r="L1452" s="8"/>
      <c r="M1452" s="8"/>
      <c r="N1452" s="8"/>
    </row>
    <row r="1453" spans="3:14" x14ac:dyDescent="0.3">
      <c r="C1453" s="1" t="s">
        <v>5580</v>
      </c>
      <c r="D1453" s="45" t="s">
        <v>5581</v>
      </c>
      <c r="E1453" s="46" t="s">
        <v>5582</v>
      </c>
      <c r="F1453" s="46" t="s">
        <v>5583</v>
      </c>
      <c r="G1453" s="8">
        <v>4.0511904761904765</v>
      </c>
      <c r="H1453" s="8" t="s">
        <v>5584</v>
      </c>
      <c r="I1453" s="8">
        <v>4.3752857142857149</v>
      </c>
      <c r="J1453" s="8" t="s">
        <v>5585</v>
      </c>
      <c r="K1453" s="8">
        <v>5.0639880952380958</v>
      </c>
      <c r="L1453" s="8"/>
      <c r="M1453" s="8"/>
      <c r="N1453" s="8"/>
    </row>
    <row r="1454" spans="3:14" ht="15.6" x14ac:dyDescent="0.3">
      <c r="D1454" s="4" t="s">
        <v>5586</v>
      </c>
      <c r="E1454" s="4"/>
      <c r="F1454" s="4"/>
      <c r="G1454" s="4"/>
      <c r="H1454" s="4"/>
      <c r="I1454" s="4"/>
      <c r="J1454" s="4"/>
      <c r="K1454" s="41"/>
      <c r="L1454" s="8"/>
      <c r="M1454" s="8"/>
      <c r="N1454" s="8"/>
    </row>
    <row r="1455" spans="3:14" x14ac:dyDescent="0.3">
      <c r="C1455" s="1" t="s">
        <v>5587</v>
      </c>
      <c r="D1455" s="45" t="s">
        <v>5588</v>
      </c>
      <c r="E1455" s="46" t="s">
        <v>5589</v>
      </c>
      <c r="F1455" s="46" t="s">
        <v>5590</v>
      </c>
      <c r="G1455" s="8">
        <v>2.6780952380952376</v>
      </c>
      <c r="H1455" s="8" t="s">
        <v>5591</v>
      </c>
      <c r="I1455" s="8">
        <v>2.8923428571428569</v>
      </c>
      <c r="J1455" s="8" t="s">
        <v>5592</v>
      </c>
      <c r="K1455" s="8">
        <v>3.3476190476190473</v>
      </c>
      <c r="L1455" s="8"/>
      <c r="M1455" s="8"/>
      <c r="N1455" s="8"/>
    </row>
    <row r="1456" spans="3:14" x14ac:dyDescent="0.3">
      <c r="C1456" s="1" t="s">
        <v>5593</v>
      </c>
      <c r="D1456" s="45" t="s">
        <v>5594</v>
      </c>
      <c r="E1456" s="46" t="s">
        <v>5595</v>
      </c>
      <c r="F1456" s="46" t="s">
        <v>5596</v>
      </c>
      <c r="G1456" s="8">
        <v>2.8948611111111102</v>
      </c>
      <c r="H1456" s="8" t="s">
        <v>5597</v>
      </c>
      <c r="I1456" s="8">
        <v>3.1264499999999993</v>
      </c>
      <c r="J1456" s="8" t="s">
        <v>5598</v>
      </c>
      <c r="K1456" s="8">
        <v>3.6185763888888878</v>
      </c>
      <c r="L1456" s="8"/>
      <c r="M1456" s="8"/>
      <c r="N1456" s="8"/>
    </row>
    <row r="1457" spans="3:14" x14ac:dyDescent="0.3">
      <c r="C1457" s="1" t="s">
        <v>5599</v>
      </c>
      <c r="D1457" s="45" t="s">
        <v>5600</v>
      </c>
      <c r="E1457" s="46" t="s">
        <v>5601</v>
      </c>
      <c r="F1457" s="46" t="s">
        <v>5602</v>
      </c>
      <c r="G1457" s="8">
        <v>3.076944444444444</v>
      </c>
      <c r="H1457" s="8" t="s">
        <v>5603</v>
      </c>
      <c r="I1457" s="8">
        <v>3.3230999999999997</v>
      </c>
      <c r="J1457" s="8" t="s">
        <v>5604</v>
      </c>
      <c r="K1457" s="8">
        <v>3.8461805555555548</v>
      </c>
      <c r="L1457" s="8"/>
      <c r="M1457" s="8"/>
      <c r="N1457" s="8"/>
    </row>
    <row r="1458" spans="3:14" x14ac:dyDescent="0.3">
      <c r="C1458" s="1" t="s">
        <v>5605</v>
      </c>
      <c r="D1458" s="45" t="s">
        <v>5606</v>
      </c>
      <c r="E1458" s="46" t="s">
        <v>5607</v>
      </c>
      <c r="F1458" s="46" t="s">
        <v>5608</v>
      </c>
      <c r="G1458" s="8">
        <v>3.2416865079365076</v>
      </c>
      <c r="H1458" s="8" t="s">
        <v>5609</v>
      </c>
      <c r="I1458" s="8">
        <v>3.5010214285714287</v>
      </c>
      <c r="J1458" s="8" t="s">
        <v>5610</v>
      </c>
      <c r="K1458" s="8">
        <v>4.0521081349206352</v>
      </c>
      <c r="L1458" s="8"/>
      <c r="M1458" s="8"/>
      <c r="N1458" s="8"/>
    </row>
    <row r="1459" spans="3:14" x14ac:dyDescent="0.3">
      <c r="C1459" s="1" t="s">
        <v>5611</v>
      </c>
      <c r="D1459" s="45" t="s">
        <v>5612</v>
      </c>
      <c r="E1459" s="46" t="s">
        <v>5613</v>
      </c>
      <c r="F1459" s="46" t="s">
        <v>5614</v>
      </c>
      <c r="G1459" s="8">
        <v>3.8486309523809523</v>
      </c>
      <c r="H1459" s="8" t="s">
        <v>5615</v>
      </c>
      <c r="I1459" s="8">
        <v>4.1565214285714287</v>
      </c>
      <c r="J1459" s="8" t="s">
        <v>5616</v>
      </c>
      <c r="K1459" s="8">
        <v>4.8107886904761905</v>
      </c>
      <c r="L1459" s="8"/>
      <c r="M1459" s="8"/>
      <c r="N1459" s="8"/>
    </row>
    <row r="1460" spans="3:14" ht="15.6" x14ac:dyDescent="0.3">
      <c r="D1460" s="4" t="s">
        <v>5617</v>
      </c>
      <c r="E1460" s="4"/>
      <c r="F1460" s="4"/>
      <c r="G1460" s="4"/>
      <c r="H1460" s="4"/>
      <c r="I1460" s="4"/>
      <c r="J1460" s="4"/>
      <c r="K1460" s="41"/>
      <c r="L1460" s="8"/>
      <c r="M1460" s="8"/>
      <c r="N1460" s="8"/>
    </row>
    <row r="1461" spans="3:14" x14ac:dyDescent="0.3">
      <c r="C1461" s="1" t="s">
        <v>5618</v>
      </c>
      <c r="D1461" s="45" t="s">
        <v>5619</v>
      </c>
      <c r="E1461" s="46" t="s">
        <v>5620</v>
      </c>
      <c r="F1461" s="46" t="s">
        <v>5621</v>
      </c>
      <c r="G1461" s="8">
        <v>2.3449541284403668</v>
      </c>
      <c r="H1461" s="8" t="s">
        <v>5622</v>
      </c>
      <c r="I1461" s="8">
        <v>2.5325504587155963</v>
      </c>
      <c r="J1461" s="8" t="s">
        <v>5623</v>
      </c>
      <c r="K1461" s="8">
        <v>2.9311926605504586</v>
      </c>
      <c r="L1461" s="8"/>
      <c r="M1461" s="8"/>
      <c r="N1461" s="8"/>
    </row>
    <row r="1462" spans="3:14" x14ac:dyDescent="0.3">
      <c r="C1462" s="1" t="s">
        <v>5624</v>
      </c>
      <c r="D1462" s="45" t="s">
        <v>5625</v>
      </c>
      <c r="E1462" s="46" t="s">
        <v>5626</v>
      </c>
      <c r="F1462" s="46" t="s">
        <v>5627</v>
      </c>
      <c r="G1462" s="8">
        <v>2.4550458715596331</v>
      </c>
      <c r="H1462" s="8" t="s">
        <v>5628</v>
      </c>
      <c r="I1462" s="8">
        <v>2.6514495412844039</v>
      </c>
      <c r="J1462" s="8" t="s">
        <v>5629</v>
      </c>
      <c r="K1462" s="8">
        <v>3.0688073394495414</v>
      </c>
      <c r="L1462" s="8"/>
      <c r="M1462" s="8"/>
      <c r="N1462" s="8"/>
    </row>
    <row r="1463" spans="3:14" x14ac:dyDescent="0.3">
      <c r="C1463" s="1" t="s">
        <v>5630</v>
      </c>
      <c r="D1463" s="45" t="s">
        <v>5631</v>
      </c>
      <c r="E1463" s="46" t="s">
        <v>5632</v>
      </c>
      <c r="F1463" s="46" t="s">
        <v>5633</v>
      </c>
      <c r="G1463" s="8">
        <v>2.5981651376146786</v>
      </c>
      <c r="H1463" s="8" t="s">
        <v>5634</v>
      </c>
      <c r="I1463" s="8">
        <v>2.8060183486238532</v>
      </c>
      <c r="J1463" s="8" t="s">
        <v>5635</v>
      </c>
      <c r="K1463" s="8">
        <v>3.2477064220183482</v>
      </c>
      <c r="L1463" s="8"/>
      <c r="M1463" s="8"/>
      <c r="N1463" s="8"/>
    </row>
    <row r="1464" spans="3:14" x14ac:dyDescent="0.3">
      <c r="C1464" s="1" t="s">
        <v>5636</v>
      </c>
      <c r="D1464" s="45" t="s">
        <v>5637</v>
      </c>
      <c r="E1464" s="46" t="s">
        <v>5638</v>
      </c>
      <c r="F1464" s="46" t="s">
        <v>5639</v>
      </c>
      <c r="G1464" s="8">
        <v>2.7082568807339444</v>
      </c>
      <c r="H1464" s="8" t="s">
        <v>5640</v>
      </c>
      <c r="I1464" s="8">
        <v>2.92491743119266</v>
      </c>
      <c r="J1464" s="8" t="s">
        <v>5641</v>
      </c>
      <c r="K1464" s="8">
        <v>3.3853211009174307</v>
      </c>
      <c r="L1464" s="8"/>
      <c r="M1464" s="8"/>
      <c r="N1464" s="8"/>
    </row>
    <row r="1465" spans="3:14" x14ac:dyDescent="0.3">
      <c r="C1465" s="1" t="s">
        <v>5642</v>
      </c>
      <c r="D1465" s="45" t="s">
        <v>5643</v>
      </c>
      <c r="E1465" s="46" t="s">
        <v>5644</v>
      </c>
      <c r="F1465" s="46" t="s">
        <v>5645</v>
      </c>
      <c r="G1465" s="8">
        <v>2.7963302752293568</v>
      </c>
      <c r="H1465" s="8" t="s">
        <v>5646</v>
      </c>
      <c r="I1465" s="8">
        <v>3.0200366972477055</v>
      </c>
      <c r="J1465" s="8" t="s">
        <v>5647</v>
      </c>
      <c r="K1465" s="8">
        <v>3.4954128440366961</v>
      </c>
      <c r="L1465" s="8"/>
      <c r="M1465" s="8"/>
      <c r="N1465" s="8"/>
    </row>
    <row r="1466" spans="3:14" ht="15.6" x14ac:dyDescent="0.3">
      <c r="D1466" s="4" t="s">
        <v>5648</v>
      </c>
      <c r="E1466" s="4"/>
      <c r="F1466" s="4"/>
      <c r="G1466" s="4"/>
      <c r="H1466" s="4"/>
      <c r="I1466" s="4"/>
      <c r="J1466" s="4"/>
      <c r="K1466" s="41"/>
      <c r="L1466" s="8"/>
      <c r="M1466" s="8"/>
      <c r="N1466" s="8"/>
    </row>
    <row r="1467" spans="3:14" x14ac:dyDescent="0.3">
      <c r="C1467" s="1" t="s">
        <v>5649</v>
      </c>
      <c r="D1467" s="45" t="s">
        <v>5650</v>
      </c>
      <c r="E1467" s="46" t="s">
        <v>5651</v>
      </c>
      <c r="F1467" s="46" t="s">
        <v>5652</v>
      </c>
      <c r="G1467" s="8">
        <v>2.4856513761467891</v>
      </c>
      <c r="H1467" s="8" t="s">
        <v>5653</v>
      </c>
      <c r="I1467" s="8">
        <v>2.684503486238532</v>
      </c>
      <c r="J1467" s="8" t="s">
        <v>5654</v>
      </c>
      <c r="K1467" s="8">
        <v>3.1070642201834864</v>
      </c>
      <c r="L1467" s="8"/>
      <c r="M1467" s="8"/>
      <c r="N1467" s="8"/>
    </row>
    <row r="1468" spans="3:14" x14ac:dyDescent="0.3">
      <c r="C1468" s="1" t="s">
        <v>5655</v>
      </c>
      <c r="D1468" s="45" t="s">
        <v>5656</v>
      </c>
      <c r="E1468" s="46" t="s">
        <v>5657</v>
      </c>
      <c r="F1468" s="46" t="s">
        <v>5658</v>
      </c>
      <c r="G1468" s="8">
        <v>2.602348623853211</v>
      </c>
      <c r="H1468" s="8" t="s">
        <v>5659</v>
      </c>
      <c r="I1468" s="8">
        <v>2.8105365137614684</v>
      </c>
      <c r="J1468" s="8" t="s">
        <v>5660</v>
      </c>
      <c r="K1468" s="8">
        <v>3.2529357798165139</v>
      </c>
      <c r="L1468" s="8"/>
      <c r="M1468" s="8"/>
      <c r="N1468" s="8"/>
    </row>
    <row r="1469" spans="3:14" x14ac:dyDescent="0.3">
      <c r="C1469" s="1" t="s">
        <v>5661</v>
      </c>
      <c r="D1469" s="45" t="s">
        <v>5662</v>
      </c>
      <c r="E1469" s="46" t="s">
        <v>5663</v>
      </c>
      <c r="F1469" s="46" t="s">
        <v>5664</v>
      </c>
      <c r="G1469" s="8">
        <v>2.7540550458715596</v>
      </c>
      <c r="H1469" s="8" t="s">
        <v>5665</v>
      </c>
      <c r="I1469" s="8">
        <v>2.9743794495412845</v>
      </c>
      <c r="J1469" s="8" t="s">
        <v>5666</v>
      </c>
      <c r="K1469" s="8">
        <v>3.4425688073394491</v>
      </c>
      <c r="L1469" s="8"/>
      <c r="M1469" s="8"/>
      <c r="N1469" s="8"/>
    </row>
    <row r="1470" spans="3:14" x14ac:dyDescent="0.3">
      <c r="C1470" s="1" t="s">
        <v>5667</v>
      </c>
      <c r="D1470" s="45" t="s">
        <v>5668</v>
      </c>
      <c r="E1470" s="46" t="s">
        <v>5669</v>
      </c>
      <c r="F1470" s="46" t="s">
        <v>5670</v>
      </c>
      <c r="G1470" s="8">
        <v>2.8707522935779815</v>
      </c>
      <c r="H1470" s="8" t="s">
        <v>5671</v>
      </c>
      <c r="I1470" s="8">
        <v>3.1004124770642196</v>
      </c>
      <c r="J1470" s="8" t="s">
        <v>5672</v>
      </c>
      <c r="K1470" s="8">
        <v>3.5884403669724767</v>
      </c>
      <c r="L1470" s="8"/>
      <c r="M1470" s="8"/>
      <c r="N1470" s="8"/>
    </row>
    <row r="1471" spans="3:14" x14ac:dyDescent="0.3">
      <c r="C1471" s="1" t="s">
        <v>5673</v>
      </c>
      <c r="D1471" s="45" t="s">
        <v>5674</v>
      </c>
      <c r="E1471" s="46" t="s">
        <v>5675</v>
      </c>
      <c r="F1471" s="46" t="s">
        <v>5676</v>
      </c>
      <c r="G1471" s="8">
        <v>2.9641100917431182</v>
      </c>
      <c r="H1471" s="8" t="s">
        <v>5677</v>
      </c>
      <c r="I1471" s="8">
        <v>3.201238899082568</v>
      </c>
      <c r="J1471" s="8" t="s">
        <v>5678</v>
      </c>
      <c r="K1471" s="8">
        <v>3.7051376146788981</v>
      </c>
      <c r="L1471" s="8"/>
      <c r="M1471" s="8"/>
      <c r="N1471" s="8"/>
    </row>
    <row r="1472" spans="3:14" ht="15.6" x14ac:dyDescent="0.3">
      <c r="D1472" s="42" t="s">
        <v>5679</v>
      </c>
      <c r="E1472" s="42"/>
      <c r="F1472" s="42"/>
      <c r="G1472" s="42"/>
      <c r="H1472" s="42"/>
      <c r="I1472" s="42"/>
      <c r="J1472" s="42"/>
      <c r="K1472" s="42"/>
      <c r="L1472" s="8"/>
      <c r="M1472" s="8"/>
      <c r="N1472" s="8"/>
    </row>
    <row r="1473" spans="3:14" x14ac:dyDescent="0.3">
      <c r="C1473" s="1" t="s">
        <v>5680</v>
      </c>
      <c r="D1473" s="5" t="s">
        <v>5681</v>
      </c>
      <c r="E1473" s="7" t="s">
        <v>5682</v>
      </c>
      <c r="F1473" s="7" t="s">
        <v>5683</v>
      </c>
      <c r="G1473" s="8">
        <v>2.6031746031746028</v>
      </c>
      <c r="H1473" s="5" t="s">
        <v>5684</v>
      </c>
      <c r="I1473" s="8">
        <v>2.7333333333333329</v>
      </c>
      <c r="J1473" s="5" t="s">
        <v>5685</v>
      </c>
      <c r="K1473" s="8">
        <v>3.1433333333333326</v>
      </c>
      <c r="L1473" s="8"/>
      <c r="M1473" s="8"/>
      <c r="N1473" s="8"/>
    </row>
    <row r="1474" spans="3:14" x14ac:dyDescent="0.3">
      <c r="C1474" s="1" t="s">
        <v>5686</v>
      </c>
      <c r="D1474" s="5" t="s">
        <v>5687</v>
      </c>
      <c r="E1474" s="7" t="s">
        <v>5688</v>
      </c>
      <c r="F1474" s="7" t="s">
        <v>5689</v>
      </c>
      <c r="G1474" s="8">
        <v>3.6462585034013597</v>
      </c>
      <c r="H1474" s="5" t="s">
        <v>5690</v>
      </c>
      <c r="I1474" s="8">
        <v>3.8285714285714278</v>
      </c>
      <c r="J1474" s="5" t="s">
        <v>5691</v>
      </c>
      <c r="K1474" s="8">
        <v>4.4028571428571412</v>
      </c>
      <c r="L1474" s="8"/>
      <c r="M1474" s="8"/>
      <c r="N1474" s="8"/>
    </row>
    <row r="1475" spans="3:14" x14ac:dyDescent="0.3">
      <c r="C1475" s="1" t="s">
        <v>5692</v>
      </c>
      <c r="D1475" s="5" t="s">
        <v>5693</v>
      </c>
      <c r="E1475" s="7" t="s">
        <v>5694</v>
      </c>
      <c r="F1475" s="7" t="s">
        <v>5695</v>
      </c>
      <c r="G1475" s="8">
        <v>3.6462585034013597</v>
      </c>
      <c r="H1475" s="5" t="s">
        <v>5696</v>
      </c>
      <c r="I1475" s="8">
        <v>3.8285714285714278</v>
      </c>
      <c r="J1475" s="5" t="s">
        <v>5697</v>
      </c>
      <c r="K1475" s="8">
        <v>4.4028571428571412</v>
      </c>
      <c r="L1475" s="8"/>
      <c r="M1475" s="8"/>
      <c r="N1475" s="8"/>
    </row>
    <row r="1476" spans="3:14" x14ac:dyDescent="0.3">
      <c r="C1476" s="1" t="s">
        <v>5698</v>
      </c>
      <c r="D1476" s="5" t="s">
        <v>5699</v>
      </c>
      <c r="E1476" s="7" t="s">
        <v>5700</v>
      </c>
      <c r="F1476" s="7" t="s">
        <v>5701</v>
      </c>
      <c r="G1476" s="8">
        <v>4.1587301587301573</v>
      </c>
      <c r="H1476" s="5" t="s">
        <v>5702</v>
      </c>
      <c r="I1476" s="8">
        <v>4.3666666666666654</v>
      </c>
      <c r="J1476" s="5" t="s">
        <v>5703</v>
      </c>
      <c r="K1476" s="8">
        <v>5.0216666666666647</v>
      </c>
      <c r="L1476" s="8"/>
      <c r="M1476" s="8"/>
      <c r="N1476" s="8"/>
    </row>
    <row r="1477" spans="3:14" x14ac:dyDescent="0.3">
      <c r="C1477" s="1" t="s">
        <v>5704</v>
      </c>
      <c r="D1477" s="5" t="s">
        <v>5705</v>
      </c>
      <c r="E1477" s="7" t="s">
        <v>5706</v>
      </c>
      <c r="F1477" s="7" t="s">
        <v>5707</v>
      </c>
      <c r="G1477" s="8">
        <v>4.6712018140589562</v>
      </c>
      <c r="H1477" s="5" t="s">
        <v>5708</v>
      </c>
      <c r="I1477" s="8">
        <v>4.9047619047619042</v>
      </c>
      <c r="J1477" s="5" t="s">
        <v>5709</v>
      </c>
      <c r="K1477" s="8">
        <v>5.6404761904761891</v>
      </c>
      <c r="L1477" s="8"/>
      <c r="M1477" s="8"/>
      <c r="N1477" s="8"/>
    </row>
    <row r="1478" spans="3:14" x14ac:dyDescent="0.3">
      <c r="C1478" s="1" t="s">
        <v>5710</v>
      </c>
      <c r="D1478" s="5" t="s">
        <v>5711</v>
      </c>
      <c r="E1478" s="7" t="s">
        <v>5712</v>
      </c>
      <c r="F1478" s="7" t="s">
        <v>5713</v>
      </c>
      <c r="G1478" s="8">
        <v>5.1972789115646245</v>
      </c>
      <c r="H1478" s="5" t="s">
        <v>5714</v>
      </c>
      <c r="I1478" s="8">
        <v>5.4571428571428564</v>
      </c>
      <c r="J1478" s="5" t="s">
        <v>5715</v>
      </c>
      <c r="K1478" s="8">
        <v>6.275714285714284</v>
      </c>
      <c r="L1478" s="8"/>
      <c r="M1478" s="8"/>
      <c r="N1478" s="8"/>
    </row>
    <row r="1479" spans="3:14" x14ac:dyDescent="0.3">
      <c r="C1479" s="1" t="s">
        <v>5716</v>
      </c>
      <c r="D1479" s="5" t="s">
        <v>5717</v>
      </c>
      <c r="E1479" s="7" t="s">
        <v>5718</v>
      </c>
      <c r="F1479" s="7" t="s">
        <v>5719</v>
      </c>
      <c r="G1479" s="8">
        <v>6.4943310657596367</v>
      </c>
      <c r="H1479" s="5" t="s">
        <v>5720</v>
      </c>
      <c r="I1479" s="8">
        <v>6.8190476190476188</v>
      </c>
      <c r="J1479" s="5" t="s">
        <v>5721</v>
      </c>
      <c r="K1479" s="8">
        <v>7.841904761904761</v>
      </c>
      <c r="L1479" s="8"/>
      <c r="M1479" s="8"/>
      <c r="N1479" s="8"/>
    </row>
    <row r="1480" spans="3:14" x14ac:dyDescent="0.3">
      <c r="C1480" s="1" t="s">
        <v>5722</v>
      </c>
      <c r="D1480" s="5" t="s">
        <v>5723</v>
      </c>
      <c r="E1480" s="7" t="s">
        <v>5724</v>
      </c>
      <c r="F1480" s="7" t="s">
        <v>5725</v>
      </c>
      <c r="G1480" s="8">
        <v>6.9024943310657587</v>
      </c>
      <c r="H1480" s="5" t="s">
        <v>5726</v>
      </c>
      <c r="I1480" s="8">
        <v>7.2476190476190467</v>
      </c>
      <c r="J1480" s="5" t="s">
        <v>5727</v>
      </c>
      <c r="K1480" s="8">
        <v>8.334761904761903</v>
      </c>
      <c r="L1480" s="8"/>
      <c r="M1480" s="8"/>
      <c r="N1480" s="8"/>
    </row>
    <row r="1481" spans="3:14" x14ac:dyDescent="0.3">
      <c r="C1481" s="1" t="s">
        <v>5728</v>
      </c>
      <c r="D1481" s="5" t="s">
        <v>5729</v>
      </c>
      <c r="E1481" s="7" t="s">
        <v>5730</v>
      </c>
      <c r="F1481" s="7" t="s">
        <v>5731</v>
      </c>
      <c r="G1481" s="8">
        <v>4.1360544217687067</v>
      </c>
      <c r="H1481" s="5" t="s">
        <v>5732</v>
      </c>
      <c r="I1481" s="8">
        <v>4.3428571428571425</v>
      </c>
      <c r="J1481" s="5" t="s">
        <v>5733</v>
      </c>
      <c r="K1481" s="8">
        <v>4.5599999999999996</v>
      </c>
      <c r="L1481" s="8"/>
      <c r="M1481" s="8"/>
      <c r="N1481" s="8"/>
    </row>
    <row r="1482" spans="3:14" x14ac:dyDescent="0.3">
      <c r="C1482" s="1" t="s">
        <v>5734</v>
      </c>
      <c r="D1482" s="5" t="s">
        <v>5735</v>
      </c>
      <c r="E1482" s="7" t="s">
        <v>5736</v>
      </c>
      <c r="F1482" s="7" t="s">
        <v>5737</v>
      </c>
      <c r="G1482" s="8">
        <v>4.1360544217687067</v>
      </c>
      <c r="H1482" s="5" t="s">
        <v>5738</v>
      </c>
      <c r="I1482" s="8">
        <v>4.3428571428571425</v>
      </c>
      <c r="J1482" s="5" t="s">
        <v>5739</v>
      </c>
      <c r="K1482" s="8">
        <v>4.5599999999999996</v>
      </c>
      <c r="L1482" s="8"/>
      <c r="M1482" s="8"/>
      <c r="N1482" s="8"/>
    </row>
    <row r="1483" spans="3:14" x14ac:dyDescent="0.3">
      <c r="C1483" s="1" t="s">
        <v>5740</v>
      </c>
      <c r="D1483" s="5" t="s">
        <v>5741</v>
      </c>
      <c r="E1483" s="7" t="s">
        <v>5742</v>
      </c>
      <c r="F1483" s="7" t="s">
        <v>5743</v>
      </c>
      <c r="G1483" s="8">
        <v>3.5011337868480723</v>
      </c>
      <c r="H1483" s="5" t="s">
        <v>5744</v>
      </c>
      <c r="I1483" s="8">
        <v>3.676190476190476</v>
      </c>
      <c r="J1483" s="5" t="s">
        <v>5745</v>
      </c>
      <c r="K1483" s="8">
        <v>4.2276190476190472</v>
      </c>
      <c r="L1483" s="8"/>
      <c r="M1483" s="8"/>
      <c r="N1483" s="8"/>
    </row>
    <row r="1484" spans="3:14" x14ac:dyDescent="0.3">
      <c r="C1484" s="1" t="s">
        <v>5746</v>
      </c>
      <c r="D1484" s="5" t="s">
        <v>5747</v>
      </c>
      <c r="E1484" s="7" t="s">
        <v>5748</v>
      </c>
      <c r="F1484" s="7" t="s">
        <v>5749</v>
      </c>
      <c r="G1484" s="8">
        <v>4.9070294784580497</v>
      </c>
      <c r="H1484" s="5" t="s">
        <v>5750</v>
      </c>
      <c r="I1484" s="8">
        <v>5.1523809523809527</v>
      </c>
      <c r="J1484" s="5" t="s">
        <v>5751</v>
      </c>
      <c r="K1484" s="8">
        <v>5.925238095238095</v>
      </c>
      <c r="L1484" s="8"/>
      <c r="M1484" s="8"/>
      <c r="N1484" s="8"/>
    </row>
    <row r="1485" spans="3:14" x14ac:dyDescent="0.3">
      <c r="C1485" s="1" t="s">
        <v>5752</v>
      </c>
      <c r="D1485" s="5" t="s">
        <v>5753</v>
      </c>
      <c r="E1485" s="7" t="s">
        <v>5754</v>
      </c>
      <c r="F1485" s="7" t="s">
        <v>5755</v>
      </c>
      <c r="G1485" s="8">
        <v>5.6099773242630384</v>
      </c>
      <c r="H1485" s="5" t="s">
        <v>5756</v>
      </c>
      <c r="I1485" s="8">
        <v>5.8904761904761909</v>
      </c>
      <c r="J1485" s="5" t="s">
        <v>5757</v>
      </c>
      <c r="K1485" s="8">
        <v>6.7740476190476189</v>
      </c>
      <c r="L1485" s="8"/>
      <c r="M1485" s="8"/>
      <c r="N1485" s="8"/>
    </row>
    <row r="1486" spans="3:14" x14ac:dyDescent="0.3">
      <c r="C1486" s="1" t="s">
        <v>5758</v>
      </c>
      <c r="D1486" s="5" t="s">
        <v>5759</v>
      </c>
      <c r="E1486" s="7" t="s">
        <v>5760</v>
      </c>
      <c r="F1486" s="7" t="s">
        <v>5761</v>
      </c>
      <c r="G1486" s="8">
        <v>6.3129251700680262</v>
      </c>
      <c r="H1486" s="5" t="s">
        <v>5762</v>
      </c>
      <c r="I1486" s="8">
        <v>6.6285714285714281</v>
      </c>
      <c r="J1486" s="5" t="s">
        <v>5763</v>
      </c>
      <c r="K1486" s="8">
        <v>7.6228571428571419</v>
      </c>
      <c r="L1486" s="8"/>
      <c r="M1486" s="8"/>
      <c r="N1486" s="8"/>
    </row>
    <row r="1487" spans="3:14" x14ac:dyDescent="0.3">
      <c r="C1487" s="1" t="s">
        <v>5764</v>
      </c>
      <c r="D1487" s="5" t="s">
        <v>5765</v>
      </c>
      <c r="E1487" s="7" t="s">
        <v>5766</v>
      </c>
      <c r="F1487" s="7" t="s">
        <v>5767</v>
      </c>
      <c r="G1487" s="8">
        <v>7.0022675736961446</v>
      </c>
      <c r="H1487" s="5" t="s">
        <v>5768</v>
      </c>
      <c r="I1487" s="8">
        <v>7.352380952380952</v>
      </c>
      <c r="J1487" s="5" t="s">
        <v>5769</v>
      </c>
      <c r="K1487" s="8">
        <v>8.4552380952380943</v>
      </c>
      <c r="L1487" s="8"/>
      <c r="M1487" s="8"/>
      <c r="N1487" s="8"/>
    </row>
    <row r="1488" spans="3:14" x14ac:dyDescent="0.3">
      <c r="C1488" s="1" t="s">
        <v>5770</v>
      </c>
      <c r="D1488" s="5" t="s">
        <v>5771</v>
      </c>
      <c r="E1488" s="7" t="s">
        <v>5772</v>
      </c>
      <c r="F1488" s="7" t="s">
        <v>5773</v>
      </c>
      <c r="G1488" s="8">
        <v>8.7528344671201808</v>
      </c>
      <c r="H1488" s="5" t="s">
        <v>5774</v>
      </c>
      <c r="I1488" s="8">
        <v>9.1904761904761898</v>
      </c>
      <c r="J1488" s="5" t="s">
        <v>5775</v>
      </c>
      <c r="K1488" s="8">
        <v>10.569047619047618</v>
      </c>
      <c r="L1488" s="8"/>
      <c r="M1488" s="8"/>
      <c r="N1488" s="8"/>
    </row>
    <row r="1489" spans="3:15" x14ac:dyDescent="0.3">
      <c r="C1489" s="1" t="s">
        <v>5776</v>
      </c>
      <c r="D1489" s="5" t="s">
        <v>5777</v>
      </c>
      <c r="E1489" s="7" t="s">
        <v>5778</v>
      </c>
      <c r="F1489" s="7" t="s">
        <v>5779</v>
      </c>
      <c r="G1489" s="8">
        <v>9.3151927437641717</v>
      </c>
      <c r="H1489" s="5" t="s">
        <v>5780</v>
      </c>
      <c r="I1489" s="8">
        <v>9.78095238095238</v>
      </c>
      <c r="J1489" s="5" t="s">
        <v>5781</v>
      </c>
      <c r="K1489" s="8">
        <v>11.248095238095235</v>
      </c>
      <c r="L1489" s="8"/>
      <c r="M1489" s="8"/>
      <c r="N1489" s="8"/>
    </row>
    <row r="1490" spans="3:15" ht="15.6" x14ac:dyDescent="0.3">
      <c r="D1490" s="40" t="s">
        <v>5782</v>
      </c>
      <c r="E1490" s="40"/>
      <c r="F1490" s="40"/>
      <c r="G1490" s="40"/>
      <c r="H1490" s="40"/>
      <c r="I1490" s="40"/>
      <c r="J1490" s="40"/>
      <c r="K1490" s="40"/>
    </row>
    <row r="1491" spans="3:15" x14ac:dyDescent="0.3">
      <c r="C1491" s="1" t="s">
        <v>5783</v>
      </c>
      <c r="D1491" s="5" t="s">
        <v>5784</v>
      </c>
      <c r="E1491" s="7" t="s">
        <v>5785</v>
      </c>
      <c r="F1491" s="7" t="s">
        <v>5786</v>
      </c>
      <c r="G1491" s="8">
        <v>5.4545454545454536E-2</v>
      </c>
      <c r="L1491" s="8"/>
      <c r="M1491" s="8"/>
      <c r="N1491" s="8"/>
    </row>
    <row r="1492" spans="3:15" x14ac:dyDescent="0.3">
      <c r="C1492" s="1" t="s">
        <v>5787</v>
      </c>
      <c r="D1492" s="5" t="s">
        <v>5788</v>
      </c>
      <c r="E1492" s="7" t="s">
        <v>5789</v>
      </c>
      <c r="F1492" s="7" t="s">
        <v>5790</v>
      </c>
      <c r="G1492" s="8">
        <v>7.2727272727272724E-2</v>
      </c>
      <c r="L1492" s="8"/>
      <c r="M1492" s="8"/>
      <c r="N1492" s="8"/>
    </row>
    <row r="1493" spans="3:15" x14ac:dyDescent="0.3">
      <c r="C1493" s="1" t="s">
        <v>5791</v>
      </c>
      <c r="D1493" s="5" t="s">
        <v>5784</v>
      </c>
      <c r="E1493" s="7" t="s">
        <v>5785</v>
      </c>
      <c r="F1493" s="7" t="s">
        <v>5786</v>
      </c>
      <c r="G1493" s="8">
        <v>5.4545454545454536E-2</v>
      </c>
      <c r="L1493" s="8"/>
      <c r="M1493" s="8"/>
      <c r="N1493" s="8"/>
    </row>
    <row r="1494" spans="3:15" x14ac:dyDescent="0.3">
      <c r="C1494" s="1" t="s">
        <v>5792</v>
      </c>
      <c r="D1494" s="5" t="s">
        <v>5788</v>
      </c>
      <c r="E1494" s="7" t="s">
        <v>5789</v>
      </c>
      <c r="F1494" s="7" t="s">
        <v>5790</v>
      </c>
      <c r="G1494" s="8">
        <v>7.2727272727272724E-2</v>
      </c>
      <c r="L1494" s="8"/>
      <c r="M1494" s="8"/>
      <c r="N1494" s="8"/>
    </row>
    <row r="1495" spans="3:15" ht="15.6" x14ac:dyDescent="0.3">
      <c r="D1495" s="42" t="s">
        <v>5793</v>
      </c>
      <c r="E1495" s="42"/>
      <c r="F1495" s="42"/>
      <c r="G1495" s="42"/>
      <c r="H1495" s="42"/>
      <c r="I1495" s="42"/>
      <c r="J1495" s="42"/>
      <c r="K1495" s="42"/>
      <c r="M1495" s="28"/>
      <c r="N1495" s="14"/>
      <c r="O1495" s="14"/>
    </row>
    <row r="1496" spans="3:15" ht="15.6" x14ac:dyDescent="0.3">
      <c r="D1496" s="4" t="s">
        <v>5794</v>
      </c>
      <c r="E1496" s="4"/>
      <c r="F1496" s="4"/>
      <c r="G1496" s="4"/>
      <c r="H1496" s="4"/>
      <c r="I1496" s="4"/>
      <c r="J1496" s="4"/>
      <c r="K1496" s="41"/>
      <c r="M1496" s="28"/>
      <c r="N1496" s="14"/>
      <c r="O1496" s="14"/>
    </row>
    <row r="1497" spans="3:15" x14ac:dyDescent="0.3">
      <c r="C1497" s="1" t="s">
        <v>5795</v>
      </c>
      <c r="D1497" s="5" t="s">
        <v>5796</v>
      </c>
      <c r="E1497" s="7" t="s">
        <v>5797</v>
      </c>
      <c r="F1497" s="7" t="s">
        <v>5798</v>
      </c>
      <c r="G1497" s="8">
        <v>8.2899999999999991</v>
      </c>
      <c r="H1497" s="5" t="s">
        <v>5799</v>
      </c>
      <c r="I1497" s="8">
        <v>8.9531999999999989</v>
      </c>
      <c r="J1497" s="5" t="s">
        <v>5800</v>
      </c>
      <c r="K1497" s="8">
        <v>12.434999999999999</v>
      </c>
      <c r="L1497" s="8"/>
      <c r="M1497" s="8"/>
      <c r="N1497" s="8"/>
      <c r="O1497" s="14"/>
    </row>
    <row r="1498" spans="3:15" x14ac:dyDescent="0.3">
      <c r="C1498" s="1" t="s">
        <v>5801</v>
      </c>
      <c r="D1498" s="5" t="s">
        <v>5802</v>
      </c>
      <c r="E1498" s="7" t="s">
        <v>5803</v>
      </c>
      <c r="F1498" s="7" t="s">
        <v>5804</v>
      </c>
      <c r="G1498" s="8">
        <v>9.2818181818181813</v>
      </c>
      <c r="H1498" s="5" t="s">
        <v>5805</v>
      </c>
      <c r="I1498" s="8">
        <v>10.024363636363637</v>
      </c>
      <c r="J1498" s="5" t="s">
        <v>5806</v>
      </c>
      <c r="K1498" s="8">
        <v>13.922727272727272</v>
      </c>
      <c r="L1498" s="8"/>
      <c r="M1498" s="8"/>
      <c r="N1498" s="8"/>
      <c r="O1498" s="14"/>
    </row>
    <row r="1499" spans="3:15" x14ac:dyDescent="0.3">
      <c r="C1499" s="1" t="s">
        <v>5807</v>
      </c>
      <c r="D1499" s="5" t="s">
        <v>5808</v>
      </c>
      <c r="E1499" s="7" t="s">
        <v>5809</v>
      </c>
      <c r="F1499" s="7" t="s">
        <v>5810</v>
      </c>
      <c r="G1499" s="8">
        <v>9.6300000000000008</v>
      </c>
      <c r="H1499" s="5" t="s">
        <v>5811</v>
      </c>
      <c r="I1499" s="8">
        <v>10.400400000000001</v>
      </c>
      <c r="J1499" s="5" t="s">
        <v>5812</v>
      </c>
      <c r="K1499" s="8">
        <v>14.445</v>
      </c>
      <c r="L1499" s="8"/>
      <c r="M1499" s="8"/>
      <c r="N1499" s="8"/>
      <c r="O1499" s="14"/>
    </row>
    <row r="1500" spans="3:15" x14ac:dyDescent="0.3">
      <c r="C1500" s="1" t="s">
        <v>5813</v>
      </c>
      <c r="D1500" s="5" t="s">
        <v>5814</v>
      </c>
      <c r="E1500" s="7" t="s">
        <v>5815</v>
      </c>
      <c r="F1500" s="7" t="s">
        <v>5816</v>
      </c>
      <c r="G1500" s="8">
        <v>10.039999999999999</v>
      </c>
      <c r="H1500" s="5" t="s">
        <v>5817</v>
      </c>
      <c r="I1500" s="8">
        <v>10.8432</v>
      </c>
      <c r="J1500" s="5" t="s">
        <v>5818</v>
      </c>
      <c r="K1500" s="8">
        <v>15.059999999999999</v>
      </c>
      <c r="L1500" s="8"/>
      <c r="M1500" s="8"/>
      <c r="N1500" s="8"/>
      <c r="O1500" s="14"/>
    </row>
    <row r="1501" spans="3:15" x14ac:dyDescent="0.3">
      <c r="C1501" s="1" t="s">
        <v>5819</v>
      </c>
      <c r="D1501" s="5" t="s">
        <v>5820</v>
      </c>
      <c r="E1501" s="7" t="s">
        <v>5821</v>
      </c>
      <c r="F1501" s="7" t="s">
        <v>5822</v>
      </c>
      <c r="G1501" s="8">
        <v>10.609090909090908</v>
      </c>
      <c r="H1501" s="5" t="s">
        <v>5823</v>
      </c>
      <c r="I1501" s="8">
        <v>11.457818181818181</v>
      </c>
      <c r="J1501" s="5" t="s">
        <v>5824</v>
      </c>
      <c r="K1501" s="8">
        <v>15.91363636363636</v>
      </c>
      <c r="L1501" s="8"/>
      <c r="M1501" s="8"/>
      <c r="N1501" s="8"/>
      <c r="O1501" s="14"/>
    </row>
    <row r="1502" spans="3:15" x14ac:dyDescent="0.3">
      <c r="C1502" s="1" t="s">
        <v>5825</v>
      </c>
      <c r="D1502" s="5" t="s">
        <v>5826</v>
      </c>
      <c r="E1502" s="7" t="s">
        <v>5827</v>
      </c>
      <c r="F1502" s="7" t="s">
        <v>5828</v>
      </c>
      <c r="G1502" s="8">
        <v>11.87</v>
      </c>
      <c r="H1502" s="5" t="s">
        <v>5829</v>
      </c>
      <c r="I1502" s="8">
        <v>12.819599999999999</v>
      </c>
      <c r="J1502" s="5" t="s">
        <v>5830</v>
      </c>
      <c r="K1502" s="8">
        <v>17.805</v>
      </c>
      <c r="L1502" s="8"/>
      <c r="M1502" s="8"/>
      <c r="N1502" s="8"/>
      <c r="O1502" s="14"/>
    </row>
    <row r="1503" spans="3:15" x14ac:dyDescent="0.3">
      <c r="C1503" s="1" t="s">
        <v>5831</v>
      </c>
      <c r="D1503" s="5" t="s">
        <v>5832</v>
      </c>
      <c r="E1503" s="7" t="s">
        <v>5833</v>
      </c>
      <c r="F1503" s="7" t="s">
        <v>5834</v>
      </c>
      <c r="G1503" s="8">
        <v>12.41</v>
      </c>
      <c r="H1503" s="5" t="s">
        <v>5835</v>
      </c>
      <c r="I1503" s="8">
        <v>13.402800000000001</v>
      </c>
      <c r="J1503" s="5" t="s">
        <v>5836</v>
      </c>
      <c r="K1503" s="8">
        <v>18.615000000000002</v>
      </c>
      <c r="L1503" s="8"/>
      <c r="M1503" s="8"/>
      <c r="N1503" s="8"/>
      <c r="O1503" s="14"/>
    </row>
    <row r="1504" spans="3:15" x14ac:dyDescent="0.3">
      <c r="C1504" s="1" t="s">
        <v>5837</v>
      </c>
      <c r="D1504" s="5" t="s">
        <v>5838</v>
      </c>
      <c r="E1504" s="7" t="s">
        <v>5839</v>
      </c>
      <c r="F1504" s="7" t="s">
        <v>5840</v>
      </c>
      <c r="G1504" s="8">
        <v>8.8703000000000003</v>
      </c>
      <c r="H1504" s="5" t="s">
        <v>5841</v>
      </c>
      <c r="I1504" s="8">
        <v>9.5799240000000001</v>
      </c>
      <c r="J1504" s="5" t="s">
        <v>5842</v>
      </c>
      <c r="K1504" s="8">
        <v>13.30545</v>
      </c>
      <c r="L1504" s="8"/>
      <c r="M1504" s="8"/>
      <c r="N1504" s="8"/>
      <c r="O1504" s="14"/>
    </row>
    <row r="1505" spans="3:15" x14ac:dyDescent="0.3">
      <c r="C1505" s="1" t="s">
        <v>5843</v>
      </c>
      <c r="D1505" s="5" t="s">
        <v>5844</v>
      </c>
      <c r="E1505" s="7" t="s">
        <v>5845</v>
      </c>
      <c r="F1505" s="7" t="s">
        <v>5846</v>
      </c>
      <c r="G1505" s="8">
        <v>9.9315454545454553</v>
      </c>
      <c r="H1505" s="5" t="s">
        <v>5847</v>
      </c>
      <c r="I1505" s="8">
        <v>10.726069090909093</v>
      </c>
      <c r="J1505" s="5" t="s">
        <v>5848</v>
      </c>
      <c r="K1505" s="8">
        <v>14.897318181818182</v>
      </c>
      <c r="L1505" s="8"/>
      <c r="M1505" s="8"/>
      <c r="N1505" s="8"/>
      <c r="O1505" s="14"/>
    </row>
    <row r="1506" spans="3:15" x14ac:dyDescent="0.3">
      <c r="C1506" s="1" t="s">
        <v>5849</v>
      </c>
      <c r="D1506" s="5" t="s">
        <v>5850</v>
      </c>
      <c r="E1506" s="7" t="s">
        <v>5851</v>
      </c>
      <c r="F1506" s="7" t="s">
        <v>5852</v>
      </c>
      <c r="G1506" s="8">
        <v>10.304100000000002</v>
      </c>
      <c r="H1506" s="5" t="s">
        <v>5853</v>
      </c>
      <c r="I1506" s="8">
        <v>11.128428000000001</v>
      </c>
      <c r="J1506" s="5" t="s">
        <v>5854</v>
      </c>
      <c r="K1506" s="8">
        <v>15.456150000000003</v>
      </c>
      <c r="L1506" s="8"/>
      <c r="M1506" s="8"/>
      <c r="N1506" s="8"/>
      <c r="O1506" s="14"/>
    </row>
    <row r="1507" spans="3:15" x14ac:dyDescent="0.3">
      <c r="C1507" s="1" t="s">
        <v>5855</v>
      </c>
      <c r="D1507" s="5" t="s">
        <v>5856</v>
      </c>
      <c r="E1507" s="7" t="s">
        <v>5857</v>
      </c>
      <c r="F1507" s="7" t="s">
        <v>5858</v>
      </c>
      <c r="G1507" s="8">
        <v>10.742799999999999</v>
      </c>
      <c r="H1507" s="5" t="s">
        <v>5859</v>
      </c>
      <c r="I1507" s="8">
        <v>11.602224</v>
      </c>
      <c r="J1507" s="5" t="s">
        <v>5860</v>
      </c>
      <c r="K1507" s="8">
        <v>16.114199999999997</v>
      </c>
      <c r="L1507" s="8"/>
      <c r="M1507" s="8"/>
      <c r="N1507" s="8"/>
      <c r="O1507" s="14"/>
    </row>
    <row r="1508" spans="3:15" x14ac:dyDescent="0.3">
      <c r="C1508" s="1" t="s">
        <v>5861</v>
      </c>
      <c r="D1508" s="5" t="s">
        <v>5862</v>
      </c>
      <c r="E1508" s="7" t="s">
        <v>5863</v>
      </c>
      <c r="F1508" s="7" t="s">
        <v>5864</v>
      </c>
      <c r="G1508" s="8">
        <v>11.351727272727272</v>
      </c>
      <c r="H1508" s="5" t="s">
        <v>5865</v>
      </c>
      <c r="I1508" s="8">
        <v>12.259865454545455</v>
      </c>
      <c r="J1508" s="5" t="s">
        <v>5866</v>
      </c>
      <c r="K1508" s="8">
        <v>17.027590909090907</v>
      </c>
      <c r="L1508" s="8"/>
      <c r="M1508" s="8"/>
      <c r="N1508" s="8"/>
      <c r="O1508" s="14"/>
    </row>
    <row r="1509" spans="3:15" x14ac:dyDescent="0.3">
      <c r="C1509" s="1" t="s">
        <v>5867</v>
      </c>
      <c r="D1509" s="5" t="s">
        <v>5868</v>
      </c>
      <c r="E1509" s="7" t="s">
        <v>5869</v>
      </c>
      <c r="F1509" s="7" t="s">
        <v>5870</v>
      </c>
      <c r="G1509" s="8">
        <v>12.700900000000001</v>
      </c>
      <c r="H1509" s="5" t="s">
        <v>5871</v>
      </c>
      <c r="I1509" s="8">
        <v>13.716972</v>
      </c>
      <c r="J1509" s="5" t="s">
        <v>5872</v>
      </c>
      <c r="K1509" s="8">
        <v>19.051349999999999</v>
      </c>
      <c r="L1509" s="8"/>
      <c r="M1509" s="8"/>
      <c r="N1509" s="8"/>
      <c r="O1509" s="14"/>
    </row>
    <row r="1510" spans="3:15" x14ac:dyDescent="0.3">
      <c r="C1510" s="1" t="s">
        <v>5873</v>
      </c>
      <c r="D1510" s="5" t="s">
        <v>5874</v>
      </c>
      <c r="E1510" s="7" t="s">
        <v>5875</v>
      </c>
      <c r="F1510" s="7" t="s">
        <v>5876</v>
      </c>
      <c r="G1510" s="8">
        <v>13.278700000000001</v>
      </c>
      <c r="H1510" s="5" t="s">
        <v>5877</v>
      </c>
      <c r="I1510" s="8">
        <v>14.340996000000002</v>
      </c>
      <c r="J1510" s="5" t="s">
        <v>5878</v>
      </c>
      <c r="K1510" s="8">
        <v>19.918050000000001</v>
      </c>
      <c r="L1510" s="8"/>
      <c r="M1510" s="8"/>
      <c r="N1510" s="8"/>
      <c r="O1510" s="14"/>
    </row>
    <row r="1511" spans="3:15" x14ac:dyDescent="0.3">
      <c r="C1511" s="1" t="s">
        <v>5879</v>
      </c>
      <c r="D1511" s="5" t="s">
        <v>5880</v>
      </c>
      <c r="E1511" s="7" t="s">
        <v>5881</v>
      </c>
      <c r="F1511" s="7" t="s">
        <v>5882</v>
      </c>
      <c r="G1511" s="8">
        <v>9.4912210000000012</v>
      </c>
      <c r="H1511" s="5" t="s">
        <v>5883</v>
      </c>
      <c r="I1511" s="8">
        <v>10.250518680000001</v>
      </c>
      <c r="J1511" s="5" t="s">
        <v>5884</v>
      </c>
      <c r="K1511" s="8">
        <v>14.236831500000001</v>
      </c>
      <c r="L1511" s="8"/>
      <c r="M1511" s="8"/>
      <c r="N1511" s="8"/>
      <c r="O1511" s="14"/>
    </row>
    <row r="1512" spans="3:15" x14ac:dyDescent="0.3">
      <c r="C1512" s="1" t="s">
        <v>5885</v>
      </c>
      <c r="D1512" s="5" t="s">
        <v>5886</v>
      </c>
      <c r="E1512" s="7" t="s">
        <v>5887</v>
      </c>
      <c r="F1512" s="7" t="s">
        <v>5888</v>
      </c>
      <c r="G1512" s="8">
        <v>10.626753636363638</v>
      </c>
      <c r="H1512" s="5" t="s">
        <v>5889</v>
      </c>
      <c r="I1512" s="8">
        <v>11.47689392727273</v>
      </c>
      <c r="J1512" s="5" t="s">
        <v>5890</v>
      </c>
      <c r="K1512" s="8">
        <v>15.940130454545457</v>
      </c>
      <c r="L1512" s="8"/>
      <c r="M1512" s="8"/>
      <c r="N1512" s="8"/>
      <c r="O1512" s="14"/>
    </row>
    <row r="1513" spans="3:15" x14ac:dyDescent="0.3">
      <c r="C1513" s="1" t="s">
        <v>5891</v>
      </c>
      <c r="D1513" s="5" t="s">
        <v>5892</v>
      </c>
      <c r="E1513" s="7" t="s">
        <v>5893</v>
      </c>
      <c r="F1513" s="7" t="s">
        <v>5894</v>
      </c>
      <c r="G1513" s="8">
        <v>11.025387000000002</v>
      </c>
      <c r="H1513" s="5" t="s">
        <v>5895</v>
      </c>
      <c r="I1513" s="8">
        <v>11.907417960000002</v>
      </c>
      <c r="J1513" s="5" t="s">
        <v>5896</v>
      </c>
      <c r="K1513" s="8">
        <v>16.538080500000003</v>
      </c>
      <c r="L1513" s="8"/>
      <c r="M1513" s="8"/>
      <c r="N1513" s="8"/>
      <c r="O1513" s="14"/>
    </row>
    <row r="1514" spans="3:15" x14ac:dyDescent="0.3">
      <c r="C1514" s="1" t="s">
        <v>5897</v>
      </c>
      <c r="D1514" s="5" t="s">
        <v>5898</v>
      </c>
      <c r="E1514" s="7" t="s">
        <v>5899</v>
      </c>
      <c r="F1514" s="7" t="s">
        <v>5900</v>
      </c>
      <c r="G1514" s="8">
        <v>11.494795999999999</v>
      </c>
      <c r="H1514" s="5" t="s">
        <v>5901</v>
      </c>
      <c r="I1514" s="8">
        <v>12.41437968</v>
      </c>
      <c r="J1514" s="5" t="s">
        <v>5902</v>
      </c>
      <c r="K1514" s="8">
        <v>17.242193999999998</v>
      </c>
      <c r="L1514" s="8"/>
      <c r="M1514" s="8"/>
      <c r="N1514" s="8"/>
      <c r="O1514" s="14"/>
    </row>
    <row r="1515" spans="3:15" x14ac:dyDescent="0.3">
      <c r="C1515" s="1" t="s">
        <v>5903</v>
      </c>
      <c r="D1515" s="5" t="s">
        <v>5904</v>
      </c>
      <c r="E1515" s="7" t="s">
        <v>5905</v>
      </c>
      <c r="F1515" s="7" t="s">
        <v>5906</v>
      </c>
      <c r="G1515" s="8">
        <v>12.146348181818182</v>
      </c>
      <c r="H1515" s="5" t="s">
        <v>5907</v>
      </c>
      <c r="I1515" s="8">
        <v>13.118056036363638</v>
      </c>
      <c r="J1515" s="5" t="s">
        <v>5908</v>
      </c>
      <c r="K1515" s="8">
        <v>18.219522272727271</v>
      </c>
      <c r="L1515" s="8"/>
      <c r="M1515" s="8"/>
      <c r="N1515" s="8"/>
      <c r="O1515" s="14"/>
    </row>
    <row r="1516" spans="3:15" x14ac:dyDescent="0.3">
      <c r="C1516" s="1" t="s">
        <v>5909</v>
      </c>
      <c r="D1516" s="5" t="s">
        <v>5910</v>
      </c>
      <c r="E1516" s="7" t="s">
        <v>5911</v>
      </c>
      <c r="F1516" s="7" t="s">
        <v>5912</v>
      </c>
      <c r="G1516" s="8">
        <v>13.589963000000001</v>
      </c>
      <c r="H1516" s="5" t="s">
        <v>5913</v>
      </c>
      <c r="I1516" s="8">
        <v>14.67716004</v>
      </c>
      <c r="J1516" s="5" t="s">
        <v>5914</v>
      </c>
      <c r="K1516" s="8">
        <v>20.384944500000003</v>
      </c>
      <c r="L1516" s="8"/>
      <c r="M1516" s="8"/>
      <c r="N1516" s="8"/>
      <c r="O1516" s="14"/>
    </row>
    <row r="1517" spans="3:15" x14ac:dyDescent="0.3">
      <c r="C1517" s="1" t="s">
        <v>5915</v>
      </c>
      <c r="D1517" s="5" t="s">
        <v>5916</v>
      </c>
      <c r="E1517" s="7" t="s">
        <v>5917</v>
      </c>
      <c r="F1517" s="7" t="s">
        <v>5918</v>
      </c>
      <c r="G1517" s="8">
        <v>14.208209000000002</v>
      </c>
      <c r="H1517" s="5" t="s">
        <v>5919</v>
      </c>
      <c r="I1517" s="8">
        <v>15.344865720000003</v>
      </c>
      <c r="J1517" s="5" t="s">
        <v>5920</v>
      </c>
      <c r="K1517" s="8">
        <v>21.312313500000002</v>
      </c>
      <c r="L1517" s="8"/>
      <c r="M1517" s="8"/>
      <c r="N1517" s="8"/>
      <c r="O1517" s="14"/>
    </row>
    <row r="1518" spans="3:15" x14ac:dyDescent="0.3">
      <c r="C1518" s="1" t="s">
        <v>5921</v>
      </c>
      <c r="D1518" s="5" t="s">
        <v>5922</v>
      </c>
      <c r="E1518" s="7" t="s">
        <v>5923</v>
      </c>
      <c r="F1518" s="7" t="s">
        <v>5924</v>
      </c>
      <c r="G1518" s="8">
        <v>10.91490415</v>
      </c>
      <c r="H1518" s="5" t="s">
        <v>5925</v>
      </c>
      <c r="I1518" s="8">
        <v>11.788096482</v>
      </c>
      <c r="J1518" s="5" t="s">
        <v>5926</v>
      </c>
      <c r="K1518" s="8">
        <v>16.372356225000001</v>
      </c>
      <c r="L1518" s="8"/>
      <c r="M1518" s="8"/>
      <c r="N1518" s="8"/>
      <c r="O1518" s="14"/>
    </row>
    <row r="1519" spans="3:15" x14ac:dyDescent="0.3">
      <c r="C1519" s="1" t="s">
        <v>5927</v>
      </c>
      <c r="D1519" s="5" t="s">
        <v>5928</v>
      </c>
      <c r="E1519" s="7" t="s">
        <v>5929</v>
      </c>
      <c r="F1519" s="7" t="s">
        <v>5930</v>
      </c>
      <c r="G1519" s="8">
        <v>12.220766681818183</v>
      </c>
      <c r="H1519" s="5" t="s">
        <v>5931</v>
      </c>
      <c r="I1519" s="8">
        <v>13.198428016363639</v>
      </c>
      <c r="J1519" s="5" t="s">
        <v>5932</v>
      </c>
      <c r="K1519" s="8">
        <v>18.331150022727275</v>
      </c>
      <c r="L1519" s="8"/>
      <c r="M1519" s="8"/>
      <c r="N1519" s="8"/>
      <c r="O1519" s="14"/>
    </row>
    <row r="1520" spans="3:15" x14ac:dyDescent="0.3">
      <c r="C1520" s="1" t="s">
        <v>5933</v>
      </c>
      <c r="D1520" s="5" t="s">
        <v>5934</v>
      </c>
      <c r="E1520" s="7" t="s">
        <v>5935</v>
      </c>
      <c r="F1520" s="7" t="s">
        <v>5936</v>
      </c>
      <c r="G1520" s="8">
        <v>12.679195050000001</v>
      </c>
      <c r="H1520" s="5" t="s">
        <v>5937</v>
      </c>
      <c r="I1520" s="8">
        <v>13.693530654000002</v>
      </c>
      <c r="J1520" s="5" t="s">
        <v>5938</v>
      </c>
      <c r="K1520" s="8">
        <v>19.018792574999999</v>
      </c>
      <c r="L1520" s="8"/>
      <c r="M1520" s="8"/>
      <c r="N1520" s="8"/>
      <c r="O1520" s="14"/>
    </row>
    <row r="1521" spans="3:15" x14ac:dyDescent="0.3">
      <c r="C1521" s="1" t="s">
        <v>5939</v>
      </c>
      <c r="D1521" s="5" t="s">
        <v>5940</v>
      </c>
      <c r="E1521" s="7" t="s">
        <v>5941</v>
      </c>
      <c r="F1521" s="7" t="s">
        <v>5942</v>
      </c>
      <c r="G1521" s="8">
        <v>13.219015399999998</v>
      </c>
      <c r="H1521" s="5" t="s">
        <v>5943</v>
      </c>
      <c r="I1521" s="8">
        <v>14.276536631999999</v>
      </c>
      <c r="J1521" s="5" t="s">
        <v>5944</v>
      </c>
      <c r="K1521" s="8">
        <v>19.828523099999998</v>
      </c>
      <c r="L1521" s="8"/>
      <c r="M1521" s="8"/>
      <c r="N1521" s="8"/>
      <c r="O1521" s="14"/>
    </row>
    <row r="1522" spans="3:15" x14ac:dyDescent="0.3">
      <c r="C1522" s="1" t="s">
        <v>5945</v>
      </c>
      <c r="D1522" s="5" t="s">
        <v>5946</v>
      </c>
      <c r="E1522" s="7" t="s">
        <v>5947</v>
      </c>
      <c r="F1522" s="7" t="s">
        <v>5948</v>
      </c>
      <c r="G1522" s="8">
        <v>13.968300409090908</v>
      </c>
      <c r="H1522" s="5" t="s">
        <v>5949</v>
      </c>
      <c r="I1522" s="8">
        <v>15.085764441818183</v>
      </c>
      <c r="J1522" s="5" t="s">
        <v>5950</v>
      </c>
      <c r="K1522" s="8">
        <v>20.952450613636362</v>
      </c>
      <c r="L1522" s="8"/>
      <c r="M1522" s="8"/>
      <c r="N1522" s="8"/>
      <c r="O1522" s="14"/>
    </row>
    <row r="1523" spans="3:15" x14ac:dyDescent="0.3">
      <c r="C1523" s="1" t="s">
        <v>5951</v>
      </c>
      <c r="D1523" s="5" t="s">
        <v>5952</v>
      </c>
      <c r="E1523" s="7" t="s">
        <v>5953</v>
      </c>
      <c r="F1523" s="7" t="s">
        <v>5954</v>
      </c>
      <c r="G1523" s="8">
        <v>15.628457449999999</v>
      </c>
      <c r="H1523" s="5" t="s">
        <v>5955</v>
      </c>
      <c r="I1523" s="8">
        <v>16.878734045999998</v>
      </c>
      <c r="J1523" s="5" t="s">
        <v>5956</v>
      </c>
      <c r="K1523" s="8">
        <v>23.442686174999999</v>
      </c>
      <c r="L1523" s="8"/>
      <c r="M1523" s="8"/>
      <c r="N1523" s="8"/>
      <c r="O1523" s="14"/>
    </row>
    <row r="1524" spans="3:15" x14ac:dyDescent="0.3">
      <c r="C1524" s="1" t="s">
        <v>5957</v>
      </c>
      <c r="D1524" s="5" t="s">
        <v>5958</v>
      </c>
      <c r="E1524" s="7" t="s">
        <v>5959</v>
      </c>
      <c r="F1524" s="7" t="s">
        <v>5960</v>
      </c>
      <c r="G1524" s="8">
        <v>16.33944035</v>
      </c>
      <c r="H1524" s="5" t="s">
        <v>5961</v>
      </c>
      <c r="I1524" s="8">
        <v>17.646595578000003</v>
      </c>
      <c r="J1524" s="5" t="s">
        <v>5962</v>
      </c>
      <c r="K1524" s="8">
        <v>24.509160524999999</v>
      </c>
      <c r="L1524" s="8"/>
      <c r="M1524" s="8"/>
      <c r="N1524" s="8"/>
      <c r="O1524" s="14"/>
    </row>
    <row r="1525" spans="3:15" x14ac:dyDescent="0.3">
      <c r="C1525" s="1" t="s">
        <v>5963</v>
      </c>
      <c r="D1525" s="5" t="s">
        <v>5964</v>
      </c>
      <c r="E1525" s="7" t="s">
        <v>5965</v>
      </c>
      <c r="F1525" s="7" t="s">
        <v>5966</v>
      </c>
      <c r="G1525" s="8">
        <v>0.94</v>
      </c>
      <c r="H1525" s="5" t="s">
        <v>5967</v>
      </c>
      <c r="I1525" s="8">
        <v>1.0152000000000001</v>
      </c>
      <c r="J1525" s="5" t="s">
        <v>5968</v>
      </c>
      <c r="K1525" s="8">
        <v>1.2689999999999999</v>
      </c>
      <c r="L1525" s="8"/>
      <c r="M1525" s="8"/>
      <c r="N1525" s="8"/>
      <c r="O1525" s="14"/>
    </row>
    <row r="1526" spans="3:15" x14ac:dyDescent="0.3">
      <c r="C1526" s="1" t="s">
        <v>5969</v>
      </c>
      <c r="D1526" s="5" t="s">
        <v>5970</v>
      </c>
      <c r="E1526" s="7" t="s">
        <v>5971</v>
      </c>
      <c r="F1526" s="7" t="s">
        <v>5972</v>
      </c>
      <c r="G1526" s="8">
        <v>1.1299999999999999</v>
      </c>
      <c r="H1526" s="5" t="s">
        <v>5973</v>
      </c>
      <c r="I1526" s="8">
        <v>1.2203999999999999</v>
      </c>
      <c r="J1526" s="5" t="s">
        <v>5974</v>
      </c>
      <c r="K1526" s="8">
        <v>1.5254999999999999</v>
      </c>
      <c r="L1526" s="8"/>
      <c r="M1526" s="8"/>
      <c r="N1526" s="8"/>
      <c r="O1526" s="14"/>
    </row>
    <row r="1527" spans="3:15" x14ac:dyDescent="0.3">
      <c r="C1527" s="1" t="s">
        <v>5975</v>
      </c>
      <c r="D1527" s="5" t="s">
        <v>5976</v>
      </c>
      <c r="E1527" s="7" t="s">
        <v>5977</v>
      </c>
      <c r="F1527" s="7" t="s">
        <v>5978</v>
      </c>
      <c r="G1527" s="8">
        <v>1.23</v>
      </c>
      <c r="H1527" s="5" t="s">
        <v>5979</v>
      </c>
      <c r="I1527" s="8">
        <v>1.3284</v>
      </c>
      <c r="J1527" s="5" t="s">
        <v>5980</v>
      </c>
      <c r="K1527" s="8">
        <v>1.6605000000000001</v>
      </c>
      <c r="L1527" s="8"/>
      <c r="M1527" s="8"/>
      <c r="N1527" s="8"/>
      <c r="O1527" s="14"/>
    </row>
    <row r="1528" spans="3:15" x14ac:dyDescent="0.3">
      <c r="C1528" s="1" t="s">
        <v>5981</v>
      </c>
      <c r="D1528" s="5" t="s">
        <v>5982</v>
      </c>
      <c r="E1528" s="7" t="s">
        <v>5983</v>
      </c>
      <c r="F1528" s="7" t="s">
        <v>5984</v>
      </c>
      <c r="G1528" s="8">
        <v>1.45</v>
      </c>
      <c r="H1528" s="5" t="s">
        <v>5985</v>
      </c>
      <c r="I1528" s="8">
        <v>1.5660000000000001</v>
      </c>
      <c r="J1528" s="5" t="s">
        <v>5986</v>
      </c>
      <c r="K1528" s="8">
        <v>1.9575</v>
      </c>
      <c r="L1528" s="8"/>
      <c r="M1528" s="8"/>
      <c r="N1528" s="8"/>
      <c r="O1528" s="14"/>
    </row>
    <row r="1529" spans="3:15" ht="15.6" x14ac:dyDescent="0.3">
      <c r="D1529" s="4" t="s">
        <v>5987</v>
      </c>
      <c r="E1529" s="4"/>
      <c r="F1529" s="4"/>
      <c r="G1529" s="4"/>
      <c r="H1529" s="4"/>
      <c r="I1529" s="4"/>
      <c r="J1529" s="4"/>
      <c r="K1529" s="41"/>
      <c r="M1529" s="28"/>
      <c r="N1529" s="14"/>
      <c r="O1529" s="14"/>
    </row>
    <row r="1530" spans="3:15" x14ac:dyDescent="0.3">
      <c r="C1530" s="1" t="s">
        <v>5988</v>
      </c>
      <c r="D1530" s="5" t="s">
        <v>5989</v>
      </c>
      <c r="E1530" s="7" t="s">
        <v>5990</v>
      </c>
      <c r="F1530" s="7" t="s">
        <v>5991</v>
      </c>
      <c r="G1530" s="8">
        <v>6.6239999999999997</v>
      </c>
      <c r="H1530" s="5" t="s">
        <v>5992</v>
      </c>
      <c r="I1530" s="8">
        <v>7.1539200000000003</v>
      </c>
      <c r="J1530" s="5" t="s">
        <v>5993</v>
      </c>
      <c r="K1530" s="8">
        <v>9.9359999999999999</v>
      </c>
      <c r="L1530" s="8"/>
      <c r="M1530" s="8"/>
      <c r="N1530" s="8"/>
      <c r="O1530" s="14"/>
    </row>
    <row r="1531" spans="3:15" x14ac:dyDescent="0.3">
      <c r="C1531" s="1" t="s">
        <v>5994</v>
      </c>
      <c r="D1531" s="5" t="s">
        <v>5995</v>
      </c>
      <c r="E1531" s="7" t="s">
        <v>5996</v>
      </c>
      <c r="F1531" s="7" t="s">
        <v>5997</v>
      </c>
      <c r="G1531" s="8">
        <v>8.055272727272726</v>
      </c>
      <c r="H1531" s="5" t="s">
        <v>5998</v>
      </c>
      <c r="I1531" s="8">
        <v>8.6996945454545447</v>
      </c>
      <c r="J1531" s="5" t="s">
        <v>5999</v>
      </c>
      <c r="K1531" s="8">
        <v>12.082909090909089</v>
      </c>
      <c r="L1531" s="8"/>
      <c r="M1531" s="8"/>
      <c r="N1531" s="8"/>
      <c r="O1531" s="14"/>
    </row>
    <row r="1532" spans="3:15" x14ac:dyDescent="0.3">
      <c r="C1532" s="1" t="s">
        <v>6000</v>
      </c>
      <c r="D1532" s="5" t="s">
        <v>6001</v>
      </c>
      <c r="E1532" s="7" t="s">
        <v>6002</v>
      </c>
      <c r="F1532" s="7" t="s">
        <v>6003</v>
      </c>
      <c r="G1532" s="8">
        <v>8.2655999999999992</v>
      </c>
      <c r="H1532" s="5" t="s">
        <v>6004</v>
      </c>
      <c r="I1532" s="8">
        <v>8.9268479999999997</v>
      </c>
      <c r="J1532" s="5" t="s">
        <v>6005</v>
      </c>
      <c r="K1532" s="8">
        <v>12.398399999999999</v>
      </c>
      <c r="L1532" s="8"/>
      <c r="M1532" s="8"/>
      <c r="N1532" s="8"/>
      <c r="O1532" s="14"/>
    </row>
    <row r="1533" spans="3:15" x14ac:dyDescent="0.3">
      <c r="C1533" s="1" t="s">
        <v>6006</v>
      </c>
      <c r="D1533" s="5" t="s">
        <v>6007</v>
      </c>
      <c r="E1533" s="7" t="s">
        <v>6008</v>
      </c>
      <c r="F1533" s="7" t="s">
        <v>6009</v>
      </c>
      <c r="G1533" s="8">
        <v>8.6112000000000002</v>
      </c>
      <c r="H1533" s="5" t="s">
        <v>6010</v>
      </c>
      <c r="I1533" s="8">
        <v>9.3000960000000017</v>
      </c>
      <c r="J1533" s="5" t="s">
        <v>6011</v>
      </c>
      <c r="K1533" s="8">
        <v>12.9168</v>
      </c>
      <c r="L1533" s="8"/>
      <c r="M1533" s="8"/>
      <c r="N1533" s="8"/>
      <c r="O1533" s="14"/>
    </row>
    <row r="1534" spans="3:15" x14ac:dyDescent="0.3">
      <c r="C1534" s="1" t="s">
        <v>6012</v>
      </c>
      <c r="D1534" s="5" t="s">
        <v>6013</v>
      </c>
      <c r="E1534" s="7" t="s">
        <v>6014</v>
      </c>
      <c r="F1534" s="7" t="s">
        <v>6015</v>
      </c>
      <c r="G1534" s="8">
        <v>8.9541818181818176</v>
      </c>
      <c r="H1534" s="5" t="s">
        <v>6016</v>
      </c>
      <c r="I1534" s="8">
        <v>9.6705163636363629</v>
      </c>
      <c r="J1534" s="5" t="s">
        <v>6017</v>
      </c>
      <c r="K1534" s="8">
        <v>13.431272727272727</v>
      </c>
      <c r="L1534" s="8"/>
      <c r="M1534" s="8"/>
      <c r="N1534" s="8"/>
      <c r="O1534" s="14"/>
    </row>
    <row r="1535" spans="3:15" x14ac:dyDescent="0.3">
      <c r="C1535" s="1" t="s">
        <v>6018</v>
      </c>
      <c r="D1535" s="5" t="s">
        <v>6019</v>
      </c>
      <c r="E1535" s="7" t="s">
        <v>6020</v>
      </c>
      <c r="F1535" s="7" t="s">
        <v>6021</v>
      </c>
      <c r="G1535" s="8">
        <v>10.425599999999999</v>
      </c>
      <c r="H1535" s="5" t="s">
        <v>6022</v>
      </c>
      <c r="I1535" s="8">
        <v>11.259647999999999</v>
      </c>
      <c r="J1535" s="5" t="s">
        <v>6023</v>
      </c>
      <c r="K1535" s="8">
        <v>15.638399999999999</v>
      </c>
      <c r="L1535" s="8"/>
      <c r="M1535" s="8"/>
      <c r="N1535" s="8"/>
      <c r="O1535" s="14"/>
    </row>
    <row r="1536" spans="3:15" x14ac:dyDescent="0.3">
      <c r="C1536" s="1" t="s">
        <v>6024</v>
      </c>
      <c r="D1536" s="5" t="s">
        <v>6025</v>
      </c>
      <c r="E1536" s="7" t="s">
        <v>6026</v>
      </c>
      <c r="F1536" s="7" t="s">
        <v>6027</v>
      </c>
      <c r="G1536" s="8">
        <v>11.1264</v>
      </c>
      <c r="H1536" s="5" t="s">
        <v>6028</v>
      </c>
      <c r="I1536" s="8">
        <v>12.016512000000001</v>
      </c>
      <c r="J1536" s="5" t="s">
        <v>6029</v>
      </c>
      <c r="K1536" s="8">
        <v>16.689599999999999</v>
      </c>
      <c r="L1536" s="8"/>
      <c r="M1536" s="8"/>
      <c r="N1536" s="8"/>
      <c r="O1536" s="14"/>
    </row>
    <row r="1537" spans="3:15" x14ac:dyDescent="0.3">
      <c r="C1537" s="1" t="s">
        <v>6030</v>
      </c>
      <c r="D1537" s="5" t="s">
        <v>6031</v>
      </c>
      <c r="E1537" s="7" t="s">
        <v>6032</v>
      </c>
      <c r="F1537" s="7" t="s">
        <v>6033</v>
      </c>
      <c r="G1537" s="8">
        <v>7.3416000000000015</v>
      </c>
      <c r="H1537" s="5" t="s">
        <v>6034</v>
      </c>
      <c r="I1537" s="8">
        <v>7.9289280000000009</v>
      </c>
      <c r="J1537" s="5" t="s">
        <v>6035</v>
      </c>
      <c r="K1537" s="8">
        <v>11.012400000000003</v>
      </c>
      <c r="L1537" s="8"/>
      <c r="M1537" s="8"/>
      <c r="N1537" s="8"/>
      <c r="O1537" s="14"/>
    </row>
    <row r="1538" spans="3:15" x14ac:dyDescent="0.3">
      <c r="C1538" s="1" t="s">
        <v>6036</v>
      </c>
      <c r="D1538" s="5" t="s">
        <v>6037</v>
      </c>
      <c r="E1538" s="7" t="s">
        <v>6038</v>
      </c>
      <c r="F1538" s="7" t="s">
        <v>6039</v>
      </c>
      <c r="G1538" s="8">
        <v>8.927927272727274</v>
      </c>
      <c r="H1538" s="5" t="s">
        <v>6040</v>
      </c>
      <c r="I1538" s="8">
        <v>9.6421614545454535</v>
      </c>
      <c r="J1538" s="5" t="s">
        <v>6041</v>
      </c>
      <c r="K1538" s="8">
        <v>13.391890909090911</v>
      </c>
      <c r="L1538" s="8"/>
      <c r="M1538" s="8"/>
      <c r="N1538" s="8"/>
      <c r="O1538" s="14"/>
    </row>
    <row r="1539" spans="3:15" x14ac:dyDescent="0.3">
      <c r="C1539" s="1" t="s">
        <v>6042</v>
      </c>
      <c r="D1539" s="5" t="s">
        <v>6043</v>
      </c>
      <c r="E1539" s="7" t="s">
        <v>6044</v>
      </c>
      <c r="F1539" s="7" t="s">
        <v>6045</v>
      </c>
      <c r="G1539" s="8">
        <v>9.1610399999999998</v>
      </c>
      <c r="H1539" s="5" t="s">
        <v>6046</v>
      </c>
      <c r="I1539" s="8">
        <v>9.8939231999999997</v>
      </c>
      <c r="J1539" s="5" t="s">
        <v>6047</v>
      </c>
      <c r="K1539" s="8">
        <v>13.74156</v>
      </c>
      <c r="L1539" s="8"/>
      <c r="M1539" s="8"/>
      <c r="N1539" s="8"/>
      <c r="O1539" s="14"/>
    </row>
    <row r="1540" spans="3:15" x14ac:dyDescent="0.3">
      <c r="C1540" s="1" t="s">
        <v>6048</v>
      </c>
      <c r="D1540" s="5" t="s">
        <v>6049</v>
      </c>
      <c r="E1540" s="7" t="s">
        <v>6050</v>
      </c>
      <c r="F1540" s="7" t="s">
        <v>6051</v>
      </c>
      <c r="G1540" s="8">
        <v>9.544080000000001</v>
      </c>
      <c r="H1540" s="5" t="s">
        <v>6052</v>
      </c>
      <c r="I1540" s="8">
        <v>10.307606400000003</v>
      </c>
      <c r="J1540" s="5" t="s">
        <v>6053</v>
      </c>
      <c r="K1540" s="8">
        <v>14.316120000000002</v>
      </c>
      <c r="L1540" s="8"/>
      <c r="M1540" s="8"/>
      <c r="N1540" s="8"/>
      <c r="O1540" s="14"/>
    </row>
    <row r="1541" spans="3:15" x14ac:dyDescent="0.3">
      <c r="C1541" s="1" t="s">
        <v>6054</v>
      </c>
      <c r="D1541" s="5" t="s">
        <v>6055</v>
      </c>
      <c r="E1541" s="7" t="s">
        <v>6056</v>
      </c>
      <c r="F1541" s="7" t="s">
        <v>6057</v>
      </c>
      <c r="G1541" s="8">
        <v>9.9242181818181816</v>
      </c>
      <c r="H1541" s="5" t="s">
        <v>6058</v>
      </c>
      <c r="I1541" s="8">
        <v>10.718155636363637</v>
      </c>
      <c r="J1541" s="5" t="s">
        <v>6059</v>
      </c>
      <c r="K1541" s="8">
        <v>14.886327272727272</v>
      </c>
      <c r="L1541" s="8"/>
      <c r="M1541" s="8"/>
      <c r="N1541" s="8"/>
      <c r="O1541" s="14"/>
    </row>
    <row r="1542" spans="3:15" x14ac:dyDescent="0.3">
      <c r="C1542" s="1" t="s">
        <v>6060</v>
      </c>
      <c r="D1542" s="5" t="s">
        <v>6061</v>
      </c>
      <c r="E1542" s="7" t="s">
        <v>6062</v>
      </c>
      <c r="F1542" s="7" t="s">
        <v>6063</v>
      </c>
      <c r="G1542" s="8">
        <v>11.55504</v>
      </c>
      <c r="H1542" s="5" t="s">
        <v>6064</v>
      </c>
      <c r="I1542" s="8">
        <v>12.4794432</v>
      </c>
      <c r="J1542" s="5" t="s">
        <v>6065</v>
      </c>
      <c r="K1542" s="8">
        <v>17.332560000000001</v>
      </c>
      <c r="L1542" s="8"/>
      <c r="M1542" s="8"/>
      <c r="N1542" s="8"/>
      <c r="O1542" s="14"/>
    </row>
    <row r="1543" spans="3:15" x14ac:dyDescent="0.3">
      <c r="C1543" s="1" t="s">
        <v>6066</v>
      </c>
      <c r="D1543" s="5" t="s">
        <v>6067</v>
      </c>
      <c r="E1543" s="7" t="s">
        <v>6068</v>
      </c>
      <c r="F1543" s="7" t="s">
        <v>6069</v>
      </c>
      <c r="G1543" s="8">
        <v>12.331759999999999</v>
      </c>
      <c r="H1543" s="5" t="s">
        <v>6070</v>
      </c>
      <c r="I1543" s="8">
        <v>13.318300800000001</v>
      </c>
      <c r="J1543" s="5" t="s">
        <v>6071</v>
      </c>
      <c r="K1543" s="8">
        <v>18.497639999999997</v>
      </c>
      <c r="L1543" s="8"/>
      <c r="M1543" s="8"/>
      <c r="N1543" s="8"/>
      <c r="O1543" s="14"/>
    </row>
    <row r="1544" spans="3:15" x14ac:dyDescent="0.3">
      <c r="C1544" s="1" t="s">
        <v>6072</v>
      </c>
      <c r="D1544" s="5" t="s">
        <v>6073</v>
      </c>
      <c r="E1544" s="7" t="s">
        <v>6074</v>
      </c>
      <c r="F1544" s="7" t="s">
        <v>6075</v>
      </c>
      <c r="G1544" s="8">
        <v>8.2225920000000006</v>
      </c>
      <c r="H1544" s="5" t="s">
        <v>6076</v>
      </c>
      <c r="I1544" s="8">
        <v>8.8803993600000037</v>
      </c>
      <c r="J1544" s="5" t="s">
        <v>6077</v>
      </c>
      <c r="K1544" s="8">
        <v>12.333888000000002</v>
      </c>
      <c r="L1544" s="8"/>
      <c r="M1544" s="8"/>
      <c r="N1544" s="8"/>
      <c r="O1544" s="14"/>
    </row>
    <row r="1545" spans="3:15" x14ac:dyDescent="0.3">
      <c r="C1545" s="1" t="s">
        <v>6078</v>
      </c>
      <c r="D1545" s="5" t="s">
        <v>6079</v>
      </c>
      <c r="E1545" s="7" t="s">
        <v>6080</v>
      </c>
      <c r="F1545" s="7" t="s">
        <v>6081</v>
      </c>
      <c r="G1545" s="8">
        <v>9.9992785454545459</v>
      </c>
      <c r="H1545" s="5" t="s">
        <v>6082</v>
      </c>
      <c r="I1545" s="8">
        <v>10.79922082909091</v>
      </c>
      <c r="J1545" s="5" t="s">
        <v>6083</v>
      </c>
      <c r="K1545" s="8">
        <v>14.99891781818182</v>
      </c>
      <c r="L1545" s="8"/>
      <c r="M1545" s="8"/>
      <c r="N1545" s="8"/>
      <c r="O1545" s="14"/>
    </row>
    <row r="1546" spans="3:15" x14ac:dyDescent="0.3">
      <c r="C1546" s="1" t="s">
        <v>6084</v>
      </c>
      <c r="D1546" s="5" t="s">
        <v>6085</v>
      </c>
      <c r="E1546" s="7" t="s">
        <v>6086</v>
      </c>
      <c r="F1546" s="7" t="s">
        <v>6087</v>
      </c>
      <c r="G1546" s="8">
        <v>10.260364800000001</v>
      </c>
      <c r="H1546" s="5" t="s">
        <v>6088</v>
      </c>
      <c r="I1546" s="8">
        <v>11.081193984</v>
      </c>
      <c r="J1546" s="5" t="s">
        <v>6089</v>
      </c>
      <c r="K1546" s="8">
        <v>15.390547200000002</v>
      </c>
      <c r="L1546" s="8"/>
      <c r="M1546" s="8"/>
      <c r="N1546" s="8"/>
      <c r="O1546" s="14"/>
    </row>
    <row r="1547" spans="3:15" x14ac:dyDescent="0.3">
      <c r="C1547" s="1" t="s">
        <v>6090</v>
      </c>
      <c r="D1547" s="5" t="s">
        <v>6091</v>
      </c>
      <c r="E1547" s="7" t="s">
        <v>6092</v>
      </c>
      <c r="F1547" s="7" t="s">
        <v>6093</v>
      </c>
      <c r="G1547" s="8">
        <v>10.689369600000003</v>
      </c>
      <c r="H1547" s="5" t="s">
        <v>6094</v>
      </c>
      <c r="I1547" s="8">
        <v>11.544519168000004</v>
      </c>
      <c r="J1547" s="5" t="s">
        <v>6095</v>
      </c>
      <c r="K1547" s="8">
        <v>16.034054400000002</v>
      </c>
      <c r="L1547" s="8"/>
      <c r="M1547" s="8"/>
      <c r="N1547" s="8"/>
      <c r="O1547" s="14"/>
    </row>
    <row r="1548" spans="3:15" x14ac:dyDescent="0.3">
      <c r="C1548" s="1" t="s">
        <v>6096</v>
      </c>
      <c r="D1548" s="5" t="s">
        <v>6097</v>
      </c>
      <c r="E1548" s="7" t="s">
        <v>6098</v>
      </c>
      <c r="F1548" s="7" t="s">
        <v>6099</v>
      </c>
      <c r="G1548" s="8">
        <v>11.115124363636363</v>
      </c>
      <c r="H1548" s="5" t="s">
        <v>6100</v>
      </c>
      <c r="I1548" s="8">
        <v>12.004334312727273</v>
      </c>
      <c r="J1548" s="5" t="s">
        <v>6101</v>
      </c>
      <c r="K1548" s="8">
        <v>16.672686545454546</v>
      </c>
      <c r="L1548" s="8"/>
      <c r="M1548" s="8"/>
      <c r="N1548" s="8"/>
      <c r="O1548" s="14"/>
    </row>
    <row r="1549" spans="3:15" x14ac:dyDescent="0.3">
      <c r="C1549" s="1" t="s">
        <v>6102</v>
      </c>
      <c r="D1549" s="5" t="s">
        <v>6103</v>
      </c>
      <c r="E1549" s="7" t="s">
        <v>6104</v>
      </c>
      <c r="F1549" s="7" t="s">
        <v>6105</v>
      </c>
      <c r="G1549" s="8">
        <v>12.941644800000001</v>
      </c>
      <c r="H1549" s="5" t="s">
        <v>6106</v>
      </c>
      <c r="I1549" s="8">
        <v>13.976976384000002</v>
      </c>
      <c r="J1549" s="5" t="s">
        <v>6107</v>
      </c>
      <c r="K1549" s="8">
        <v>19.412467200000002</v>
      </c>
      <c r="L1549" s="8"/>
      <c r="M1549" s="8"/>
      <c r="N1549" s="8"/>
      <c r="O1549" s="14"/>
    </row>
    <row r="1550" spans="3:15" x14ac:dyDescent="0.3">
      <c r="C1550" s="1" t="s">
        <v>6108</v>
      </c>
      <c r="D1550" s="5" t="s">
        <v>6109</v>
      </c>
      <c r="E1550" s="7" t="s">
        <v>6110</v>
      </c>
      <c r="F1550" s="7" t="s">
        <v>6111</v>
      </c>
      <c r="G1550" s="8">
        <v>13.811571200000001</v>
      </c>
      <c r="H1550" s="5" t="s">
        <v>6112</v>
      </c>
      <c r="I1550" s="8">
        <v>14.916496896000002</v>
      </c>
      <c r="J1550" s="5" t="s">
        <v>6113</v>
      </c>
      <c r="K1550" s="8">
        <v>20.717356800000001</v>
      </c>
      <c r="L1550" s="8"/>
      <c r="M1550" s="8"/>
      <c r="N1550" s="8"/>
      <c r="O1550" s="14"/>
    </row>
    <row r="1551" spans="3:15" x14ac:dyDescent="0.3">
      <c r="C1551" s="1" t="s">
        <v>6114</v>
      </c>
      <c r="D1551" s="5" t="s">
        <v>6115</v>
      </c>
      <c r="E1551" s="7" t="s">
        <v>6116</v>
      </c>
      <c r="F1551" s="7" t="s">
        <v>6117</v>
      </c>
      <c r="G1551" s="8">
        <v>9.2093030400000018</v>
      </c>
      <c r="H1551" s="5" t="s">
        <v>6118</v>
      </c>
      <c r="I1551" s="8">
        <v>9.946047283200004</v>
      </c>
      <c r="J1551" s="5" t="s">
        <v>6119</v>
      </c>
      <c r="K1551" s="8">
        <v>13.813954560000003</v>
      </c>
      <c r="L1551" s="8"/>
      <c r="M1551" s="8"/>
      <c r="N1551" s="8"/>
      <c r="O1551" s="14"/>
    </row>
    <row r="1552" spans="3:15" x14ac:dyDescent="0.3">
      <c r="C1552" s="1" t="s">
        <v>6120</v>
      </c>
      <c r="D1552" s="5" t="s">
        <v>6121</v>
      </c>
      <c r="E1552" s="7" t="s">
        <v>6122</v>
      </c>
      <c r="F1552" s="7" t="s">
        <v>6123</v>
      </c>
      <c r="G1552" s="8">
        <v>11.199191970909093</v>
      </c>
      <c r="H1552" s="5" t="s">
        <v>6124</v>
      </c>
      <c r="I1552" s="8">
        <v>12.095127328581821</v>
      </c>
      <c r="J1552" s="5" t="s">
        <v>6125</v>
      </c>
      <c r="K1552" s="8">
        <v>16.79878795636364</v>
      </c>
      <c r="L1552" s="8"/>
      <c r="M1552" s="8"/>
      <c r="N1552" s="8"/>
      <c r="O1552" s="14"/>
    </row>
    <row r="1553" spans="3:15" x14ac:dyDescent="0.3">
      <c r="C1553" s="1" t="s">
        <v>6126</v>
      </c>
      <c r="D1553" s="5" t="s">
        <v>6127</v>
      </c>
      <c r="E1553" s="7" t="s">
        <v>6128</v>
      </c>
      <c r="F1553" s="7" t="s">
        <v>6129</v>
      </c>
      <c r="G1553" s="8">
        <v>11.491608576000003</v>
      </c>
      <c r="H1553" s="5" t="s">
        <v>6130</v>
      </c>
      <c r="I1553" s="8">
        <v>12.410937262080003</v>
      </c>
      <c r="J1553" s="5" t="s">
        <v>6131</v>
      </c>
      <c r="K1553" s="8">
        <v>17.237412864000003</v>
      </c>
      <c r="L1553" s="8"/>
      <c r="M1553" s="8"/>
      <c r="N1553" s="8"/>
      <c r="O1553" s="14"/>
    </row>
    <row r="1554" spans="3:15" x14ac:dyDescent="0.3">
      <c r="C1554" s="1" t="s">
        <v>6132</v>
      </c>
      <c r="D1554" s="5" t="s">
        <v>6133</v>
      </c>
      <c r="E1554" s="7" t="s">
        <v>6134</v>
      </c>
      <c r="F1554" s="7" t="s">
        <v>6135</v>
      </c>
      <c r="G1554" s="8">
        <v>11.972093952000003</v>
      </c>
      <c r="H1554" s="5" t="s">
        <v>6136</v>
      </c>
      <c r="I1554" s="8">
        <v>12.929861468160006</v>
      </c>
      <c r="J1554" s="5" t="s">
        <v>6137</v>
      </c>
      <c r="K1554" s="8">
        <v>17.958140928000006</v>
      </c>
      <c r="L1554" s="8"/>
      <c r="M1554" s="8"/>
      <c r="N1554" s="8"/>
      <c r="O1554" s="14"/>
    </row>
    <row r="1555" spans="3:15" x14ac:dyDescent="0.3">
      <c r="C1555" s="1" t="s">
        <v>6138</v>
      </c>
      <c r="D1555" s="5" t="s">
        <v>6139</v>
      </c>
      <c r="E1555" s="7" t="s">
        <v>6140</v>
      </c>
      <c r="F1555" s="7" t="s">
        <v>6141</v>
      </c>
      <c r="G1555" s="8">
        <v>12.448939287272728</v>
      </c>
      <c r="H1555" s="5" t="s">
        <v>6142</v>
      </c>
      <c r="I1555" s="8">
        <v>13.444854430254548</v>
      </c>
      <c r="J1555" s="5" t="s">
        <v>6143</v>
      </c>
      <c r="K1555" s="8">
        <v>18.67340893090909</v>
      </c>
      <c r="L1555" s="8"/>
      <c r="M1555" s="8"/>
      <c r="N1555" s="8"/>
      <c r="O1555" s="14"/>
    </row>
    <row r="1556" spans="3:15" x14ac:dyDescent="0.3">
      <c r="C1556" s="1" t="s">
        <v>6144</v>
      </c>
      <c r="D1556" s="5" t="s">
        <v>6145</v>
      </c>
      <c r="E1556" s="7" t="s">
        <v>6146</v>
      </c>
      <c r="F1556" s="7" t="s">
        <v>6147</v>
      </c>
      <c r="G1556" s="8">
        <v>14.494642176000001</v>
      </c>
      <c r="H1556" s="5" t="s">
        <v>6148</v>
      </c>
      <c r="I1556" s="8">
        <v>15.654213550080003</v>
      </c>
      <c r="J1556" s="5" t="s">
        <v>6149</v>
      </c>
      <c r="K1556" s="8">
        <v>21.741963264000002</v>
      </c>
      <c r="L1556" s="8"/>
      <c r="M1556" s="8"/>
      <c r="N1556" s="8"/>
      <c r="O1556" s="14"/>
    </row>
    <row r="1557" spans="3:15" x14ac:dyDescent="0.3">
      <c r="C1557" s="1" t="s">
        <v>6150</v>
      </c>
      <c r="D1557" s="5" t="s">
        <v>6151</v>
      </c>
      <c r="E1557" s="7" t="s">
        <v>6152</v>
      </c>
      <c r="F1557" s="7" t="s">
        <v>6153</v>
      </c>
      <c r="G1557" s="8">
        <v>15.468959744000001</v>
      </c>
      <c r="H1557" s="5" t="s">
        <v>6154</v>
      </c>
      <c r="I1557" s="8">
        <v>16.706476523520003</v>
      </c>
      <c r="J1557" s="5" t="s">
        <v>6155</v>
      </c>
      <c r="K1557" s="8">
        <v>23.203439616000001</v>
      </c>
      <c r="L1557" s="8"/>
      <c r="M1557" s="8"/>
      <c r="N1557" s="8"/>
      <c r="O1557" s="14"/>
    </row>
    <row r="1558" spans="3:15" x14ac:dyDescent="0.3">
      <c r="C1558" s="1" t="s">
        <v>6156</v>
      </c>
      <c r="D1558" s="5" t="s">
        <v>6157</v>
      </c>
      <c r="E1558" s="7" t="s">
        <v>6158</v>
      </c>
      <c r="F1558" s="7" t="s">
        <v>6159</v>
      </c>
      <c r="G1558" s="8">
        <v>0.89818181818181808</v>
      </c>
      <c r="H1558" s="5" t="s">
        <v>6160</v>
      </c>
      <c r="I1558" s="8">
        <v>0.97003636363636359</v>
      </c>
      <c r="J1558" s="5" t="s">
        <v>6161</v>
      </c>
      <c r="K1558" s="8">
        <v>1.1227272727272728</v>
      </c>
      <c r="L1558" s="8"/>
      <c r="M1558" s="8"/>
      <c r="N1558" s="8"/>
      <c r="O1558" s="14"/>
    </row>
    <row r="1559" spans="3:15" x14ac:dyDescent="0.3">
      <c r="C1559" s="1" t="s">
        <v>6162</v>
      </c>
      <c r="D1559" s="5" t="s">
        <v>6163</v>
      </c>
      <c r="E1559" s="7" t="s">
        <v>6164</v>
      </c>
      <c r="F1559" s="7" t="s">
        <v>6165</v>
      </c>
      <c r="G1559" s="8">
        <v>1.0795454545454544</v>
      </c>
      <c r="H1559" s="5" t="s">
        <v>6166</v>
      </c>
      <c r="I1559" s="8">
        <v>1.1659090909090908</v>
      </c>
      <c r="J1559" s="5" t="s">
        <v>6167</v>
      </c>
      <c r="K1559" s="8">
        <v>1.3494318181818181</v>
      </c>
      <c r="L1559" s="8"/>
      <c r="M1559" s="8"/>
      <c r="N1559" s="8"/>
      <c r="O1559" s="14"/>
    </row>
    <row r="1560" spans="3:15" x14ac:dyDescent="0.3">
      <c r="C1560" s="1" t="s">
        <v>6168</v>
      </c>
      <c r="D1560" s="5" t="s">
        <v>6169</v>
      </c>
      <c r="E1560" s="7" t="s">
        <v>6170</v>
      </c>
      <c r="F1560" s="7" t="s">
        <v>6171</v>
      </c>
      <c r="G1560" s="8">
        <v>1.1745454545454546</v>
      </c>
      <c r="H1560" s="5" t="s">
        <v>6172</v>
      </c>
      <c r="I1560" s="8">
        <v>1.268509090909091</v>
      </c>
      <c r="J1560" s="5" t="s">
        <v>6173</v>
      </c>
      <c r="K1560" s="8">
        <v>1.468181818181818</v>
      </c>
      <c r="L1560" s="8"/>
      <c r="M1560" s="8"/>
      <c r="N1560" s="8"/>
    </row>
    <row r="1561" spans="3:15" x14ac:dyDescent="0.3">
      <c r="C1561" s="1" t="s">
        <v>6174</v>
      </c>
      <c r="D1561" s="5" t="s">
        <v>6175</v>
      </c>
      <c r="E1561" s="7" t="s">
        <v>6176</v>
      </c>
      <c r="F1561" s="7" t="s">
        <v>6177</v>
      </c>
      <c r="G1561" s="8">
        <v>1.3818181818181818</v>
      </c>
      <c r="H1561" s="5" t="s">
        <v>6178</v>
      </c>
      <c r="I1561" s="8">
        <v>1.4923636363636363</v>
      </c>
      <c r="J1561" s="5" t="s">
        <v>6179</v>
      </c>
      <c r="K1561" s="8">
        <v>1.7272727272727273</v>
      </c>
      <c r="L1561" s="8"/>
      <c r="M1561" s="8"/>
      <c r="N1561" s="8"/>
    </row>
    <row r="1562" spans="3:15" ht="15.6" x14ac:dyDescent="0.3">
      <c r="D1562" s="4" t="s">
        <v>6180</v>
      </c>
      <c r="E1562" s="4"/>
      <c r="F1562" s="4"/>
      <c r="G1562" s="4"/>
      <c r="H1562" s="4"/>
      <c r="I1562" s="4"/>
      <c r="J1562" s="4"/>
      <c r="K1562" s="41"/>
    </row>
    <row r="1563" spans="3:15" x14ac:dyDescent="0.3">
      <c r="C1563" s="1" t="s">
        <v>6181</v>
      </c>
      <c r="D1563" s="5" t="s">
        <v>6182</v>
      </c>
      <c r="E1563" s="7" t="s">
        <v>6183</v>
      </c>
      <c r="F1563" s="7" t="s">
        <v>6184</v>
      </c>
      <c r="G1563" s="8">
        <v>6.9</v>
      </c>
      <c r="H1563" s="5" t="s">
        <v>6185</v>
      </c>
      <c r="I1563" s="8">
        <v>7.4520000000000008</v>
      </c>
      <c r="J1563" s="5" t="s">
        <v>6186</v>
      </c>
      <c r="K1563" s="8">
        <v>10.350000000000001</v>
      </c>
      <c r="L1563" s="8"/>
      <c r="M1563" s="8"/>
      <c r="N1563" s="8"/>
    </row>
    <row r="1564" spans="3:15" x14ac:dyDescent="0.3">
      <c r="C1564" s="1" t="s">
        <v>6187</v>
      </c>
      <c r="D1564" s="5" t="s">
        <v>6188</v>
      </c>
      <c r="E1564" s="7" t="s">
        <v>6189</v>
      </c>
      <c r="F1564" s="7" t="s">
        <v>6190</v>
      </c>
      <c r="G1564" s="8">
        <v>8.3909090909090907</v>
      </c>
      <c r="H1564" s="5" t="s">
        <v>6191</v>
      </c>
      <c r="I1564" s="8">
        <v>9.0621818181818181</v>
      </c>
      <c r="J1564" s="5" t="s">
        <v>6192</v>
      </c>
      <c r="K1564" s="8">
        <v>12.586363636363636</v>
      </c>
      <c r="L1564" s="8"/>
      <c r="M1564" s="8"/>
      <c r="N1564" s="8"/>
    </row>
    <row r="1565" spans="3:15" x14ac:dyDescent="0.3">
      <c r="C1565" s="1" t="s">
        <v>6193</v>
      </c>
      <c r="D1565" s="5" t="s">
        <v>6194</v>
      </c>
      <c r="E1565" s="7" t="s">
        <v>6195</v>
      </c>
      <c r="F1565" s="7" t="s">
        <v>6196</v>
      </c>
      <c r="G1565" s="8">
        <v>8.61</v>
      </c>
      <c r="H1565" s="5" t="s">
        <v>6197</v>
      </c>
      <c r="I1565" s="8">
        <v>9.2988</v>
      </c>
      <c r="J1565" s="5" t="s">
        <v>6198</v>
      </c>
      <c r="K1565" s="8">
        <v>12.914999999999999</v>
      </c>
      <c r="L1565" s="8"/>
      <c r="M1565" s="8"/>
      <c r="N1565" s="8"/>
    </row>
    <row r="1566" spans="3:15" x14ac:dyDescent="0.3">
      <c r="C1566" s="1" t="s">
        <v>6199</v>
      </c>
      <c r="D1566" s="5" t="s">
        <v>6200</v>
      </c>
      <c r="E1566" s="7" t="s">
        <v>6201</v>
      </c>
      <c r="F1566" s="7" t="s">
        <v>6202</v>
      </c>
      <c r="G1566" s="8">
        <v>8.9700000000000006</v>
      </c>
      <c r="H1566" s="5" t="s">
        <v>6203</v>
      </c>
      <c r="I1566" s="8">
        <v>9.6876000000000015</v>
      </c>
      <c r="J1566" s="5" t="s">
        <v>6204</v>
      </c>
      <c r="K1566" s="8">
        <v>13.455000000000002</v>
      </c>
      <c r="L1566" s="8"/>
      <c r="M1566" s="8"/>
      <c r="N1566" s="8"/>
    </row>
    <row r="1567" spans="3:15" x14ac:dyDescent="0.3">
      <c r="C1567" s="1" t="s">
        <v>6205</v>
      </c>
      <c r="D1567" s="5" t="s">
        <v>6206</v>
      </c>
      <c r="E1567" s="7" t="s">
        <v>6207</v>
      </c>
      <c r="F1567" s="7" t="s">
        <v>6208</v>
      </c>
      <c r="G1567" s="8">
        <v>9.3272727272727263</v>
      </c>
      <c r="H1567" s="5" t="s">
        <v>6209</v>
      </c>
      <c r="I1567" s="8">
        <v>10.073454545454545</v>
      </c>
      <c r="J1567" s="5" t="s">
        <v>6210</v>
      </c>
      <c r="K1567" s="8">
        <v>13.990909090909089</v>
      </c>
      <c r="L1567" s="8"/>
      <c r="M1567" s="8"/>
      <c r="N1567" s="8"/>
    </row>
    <row r="1568" spans="3:15" x14ac:dyDescent="0.3">
      <c r="C1568" s="1" t="s">
        <v>6211</v>
      </c>
      <c r="D1568" s="5" t="s">
        <v>6212</v>
      </c>
      <c r="E1568" s="7" t="s">
        <v>6213</v>
      </c>
      <c r="F1568" s="7" t="s">
        <v>6214</v>
      </c>
      <c r="G1568" s="8">
        <v>10.86</v>
      </c>
      <c r="H1568" s="5" t="s">
        <v>6215</v>
      </c>
      <c r="I1568" s="8">
        <v>11.7288</v>
      </c>
      <c r="J1568" s="5" t="s">
        <v>6216</v>
      </c>
      <c r="K1568" s="8">
        <v>16.29</v>
      </c>
      <c r="L1568" s="8"/>
      <c r="M1568" s="8"/>
      <c r="N1568" s="8"/>
    </row>
    <row r="1569" spans="3:14" x14ac:dyDescent="0.3">
      <c r="C1569" s="1" t="s">
        <v>6217</v>
      </c>
      <c r="D1569" s="5" t="s">
        <v>6218</v>
      </c>
      <c r="E1569" s="7" t="s">
        <v>6219</v>
      </c>
      <c r="F1569" s="7" t="s">
        <v>6220</v>
      </c>
      <c r="G1569" s="8">
        <v>11.59</v>
      </c>
      <c r="H1569" s="5" t="s">
        <v>6221</v>
      </c>
      <c r="I1569" s="8">
        <v>12.517200000000001</v>
      </c>
      <c r="J1569" s="5" t="s">
        <v>6222</v>
      </c>
      <c r="K1569" s="8">
        <v>17.384999999999998</v>
      </c>
      <c r="L1569" s="8"/>
      <c r="M1569" s="8"/>
      <c r="N1569" s="8"/>
    </row>
    <row r="1570" spans="3:14" x14ac:dyDescent="0.3">
      <c r="C1570" s="1" t="s">
        <v>6223</v>
      </c>
      <c r="D1570" s="5" t="s">
        <v>6224</v>
      </c>
      <c r="E1570" s="7" t="s">
        <v>6225</v>
      </c>
      <c r="F1570" s="7" t="s">
        <v>6226</v>
      </c>
      <c r="G1570" s="8">
        <v>7.7280000000000015</v>
      </c>
      <c r="H1570" s="5" t="s">
        <v>6227</v>
      </c>
      <c r="I1570" s="8">
        <v>8.3462400000000017</v>
      </c>
      <c r="J1570" s="5" t="s">
        <v>6228</v>
      </c>
      <c r="K1570" s="8">
        <v>11.592000000000002</v>
      </c>
      <c r="L1570" s="8"/>
      <c r="M1570" s="8"/>
      <c r="N1570" s="8"/>
    </row>
    <row r="1571" spans="3:14" x14ac:dyDescent="0.3">
      <c r="C1571" s="1" t="s">
        <v>6229</v>
      </c>
      <c r="D1571" s="5" t="s">
        <v>6230</v>
      </c>
      <c r="E1571" s="7" t="s">
        <v>6231</v>
      </c>
      <c r="F1571" s="7" t="s">
        <v>6232</v>
      </c>
      <c r="G1571" s="8">
        <v>9.3978181818181827</v>
      </c>
      <c r="H1571" s="5" t="s">
        <v>6233</v>
      </c>
      <c r="I1571" s="8">
        <v>10.149643636363637</v>
      </c>
      <c r="J1571" s="5" t="s">
        <v>6234</v>
      </c>
      <c r="K1571" s="8">
        <v>14.096727272727275</v>
      </c>
      <c r="L1571" s="8"/>
      <c r="M1571" s="8"/>
      <c r="N1571" s="8"/>
    </row>
    <row r="1572" spans="3:14" x14ac:dyDescent="0.3">
      <c r="C1572" s="1" t="s">
        <v>6235</v>
      </c>
      <c r="D1572" s="5" t="s">
        <v>6236</v>
      </c>
      <c r="E1572" s="7" t="s">
        <v>6237</v>
      </c>
      <c r="F1572" s="7" t="s">
        <v>6238</v>
      </c>
      <c r="G1572" s="8">
        <v>9.6432000000000002</v>
      </c>
      <c r="H1572" s="5" t="s">
        <v>6239</v>
      </c>
      <c r="I1572" s="8">
        <v>10.414656000000001</v>
      </c>
      <c r="J1572" s="5" t="s">
        <v>6240</v>
      </c>
      <c r="K1572" s="8">
        <v>14.4648</v>
      </c>
      <c r="L1572" s="8"/>
      <c r="M1572" s="8"/>
      <c r="N1572" s="8"/>
    </row>
    <row r="1573" spans="3:14" x14ac:dyDescent="0.3">
      <c r="C1573" s="1" t="s">
        <v>6241</v>
      </c>
      <c r="D1573" s="5" t="s">
        <v>6242</v>
      </c>
      <c r="E1573" s="7" t="s">
        <v>6243</v>
      </c>
      <c r="F1573" s="7" t="s">
        <v>6244</v>
      </c>
      <c r="G1573" s="8">
        <v>10.046400000000002</v>
      </c>
      <c r="H1573" s="5" t="s">
        <v>6245</v>
      </c>
      <c r="I1573" s="8">
        <v>10.850112000000003</v>
      </c>
      <c r="J1573" s="5" t="s">
        <v>6246</v>
      </c>
      <c r="K1573" s="8">
        <v>15.069600000000003</v>
      </c>
      <c r="L1573" s="8"/>
      <c r="M1573" s="8"/>
      <c r="N1573" s="8"/>
    </row>
    <row r="1574" spans="3:14" x14ac:dyDescent="0.3">
      <c r="C1574" s="1" t="s">
        <v>6247</v>
      </c>
      <c r="D1574" s="5" t="s">
        <v>6248</v>
      </c>
      <c r="E1574" s="7" t="s">
        <v>6249</v>
      </c>
      <c r="F1574" s="7" t="s">
        <v>6250</v>
      </c>
      <c r="G1574" s="8">
        <v>10.446545454545454</v>
      </c>
      <c r="H1574" s="5" t="s">
        <v>6251</v>
      </c>
      <c r="I1574" s="8">
        <v>11.282269090909091</v>
      </c>
      <c r="J1574" s="5" t="s">
        <v>6252</v>
      </c>
      <c r="K1574" s="8">
        <v>15.669818181818181</v>
      </c>
      <c r="L1574" s="8"/>
      <c r="M1574" s="8"/>
      <c r="N1574" s="8"/>
    </row>
    <row r="1575" spans="3:14" x14ac:dyDescent="0.3">
      <c r="C1575" s="1" t="s">
        <v>6253</v>
      </c>
      <c r="D1575" s="5" t="s">
        <v>6254</v>
      </c>
      <c r="E1575" s="7" t="s">
        <v>6255</v>
      </c>
      <c r="F1575" s="7" t="s">
        <v>6256</v>
      </c>
      <c r="G1575" s="8">
        <v>12.1632</v>
      </c>
      <c r="H1575" s="5" t="s">
        <v>6257</v>
      </c>
      <c r="I1575" s="8">
        <v>13.136256000000001</v>
      </c>
      <c r="J1575" s="5" t="s">
        <v>6258</v>
      </c>
      <c r="K1575" s="8">
        <v>18.244799999999998</v>
      </c>
      <c r="L1575" s="8"/>
      <c r="M1575" s="8"/>
      <c r="N1575" s="8"/>
    </row>
    <row r="1576" spans="3:14" x14ac:dyDescent="0.3">
      <c r="C1576" s="1" t="s">
        <v>6259</v>
      </c>
      <c r="D1576" s="5" t="s">
        <v>6260</v>
      </c>
      <c r="E1576" s="7" t="s">
        <v>6261</v>
      </c>
      <c r="F1576" s="7" t="s">
        <v>6262</v>
      </c>
      <c r="G1576" s="8">
        <v>12.9808</v>
      </c>
      <c r="H1576" s="5" t="s">
        <v>6263</v>
      </c>
      <c r="I1576" s="8">
        <v>14.019264000000002</v>
      </c>
      <c r="J1576" s="5" t="s">
        <v>6264</v>
      </c>
      <c r="K1576" s="8">
        <v>19.4712</v>
      </c>
      <c r="L1576" s="8"/>
      <c r="M1576" s="8"/>
      <c r="N1576" s="8"/>
    </row>
    <row r="1577" spans="3:14" x14ac:dyDescent="0.3">
      <c r="C1577" s="1" t="s">
        <v>6265</v>
      </c>
      <c r="D1577" s="5" t="s">
        <v>6266</v>
      </c>
      <c r="E1577" s="7" t="s">
        <v>6267</v>
      </c>
      <c r="F1577" s="7" t="s">
        <v>6268</v>
      </c>
      <c r="G1577" s="8">
        <v>8.6553600000000017</v>
      </c>
      <c r="H1577" s="5" t="s">
        <v>6269</v>
      </c>
      <c r="I1577" s="8">
        <v>9.3477888000000036</v>
      </c>
      <c r="J1577" s="5" t="s">
        <v>6270</v>
      </c>
      <c r="K1577" s="8">
        <v>12.983040000000003</v>
      </c>
      <c r="L1577" s="8"/>
      <c r="M1577" s="8"/>
      <c r="N1577" s="8"/>
    </row>
    <row r="1578" spans="3:14" x14ac:dyDescent="0.3">
      <c r="C1578" s="1" t="s">
        <v>6271</v>
      </c>
      <c r="D1578" s="5" t="s">
        <v>6272</v>
      </c>
      <c r="E1578" s="7" t="s">
        <v>6273</v>
      </c>
      <c r="F1578" s="7" t="s">
        <v>6274</v>
      </c>
      <c r="G1578" s="8">
        <v>10.525556363636365</v>
      </c>
      <c r="H1578" s="5" t="s">
        <v>6275</v>
      </c>
      <c r="I1578" s="8">
        <v>11.367600872727275</v>
      </c>
      <c r="J1578" s="5" t="s">
        <v>6276</v>
      </c>
      <c r="K1578" s="8">
        <v>15.788334545454548</v>
      </c>
      <c r="L1578" s="8"/>
      <c r="M1578" s="8"/>
      <c r="N1578" s="8"/>
    </row>
    <row r="1579" spans="3:14" x14ac:dyDescent="0.3">
      <c r="C1579" s="1" t="s">
        <v>6277</v>
      </c>
      <c r="D1579" s="5" t="s">
        <v>6278</v>
      </c>
      <c r="E1579" s="7" t="s">
        <v>6279</v>
      </c>
      <c r="F1579" s="7" t="s">
        <v>6280</v>
      </c>
      <c r="G1579" s="8">
        <v>10.800384000000001</v>
      </c>
      <c r="H1579" s="5" t="s">
        <v>6281</v>
      </c>
      <c r="I1579" s="8">
        <v>11.664414720000002</v>
      </c>
      <c r="J1579" s="5" t="s">
        <v>6282</v>
      </c>
      <c r="K1579" s="8">
        <v>16.200576000000002</v>
      </c>
      <c r="L1579" s="8"/>
      <c r="M1579" s="8"/>
      <c r="N1579" s="8"/>
    </row>
    <row r="1580" spans="3:14" x14ac:dyDescent="0.3">
      <c r="C1580" s="1" t="s">
        <v>6283</v>
      </c>
      <c r="D1580" s="5" t="s">
        <v>6284</v>
      </c>
      <c r="E1580" s="7" t="s">
        <v>6285</v>
      </c>
      <c r="F1580" s="7" t="s">
        <v>6286</v>
      </c>
      <c r="G1580" s="8">
        <v>11.251968000000003</v>
      </c>
      <c r="H1580" s="5" t="s">
        <v>6287</v>
      </c>
      <c r="I1580" s="8">
        <v>12.152125440000004</v>
      </c>
      <c r="J1580" s="5" t="s">
        <v>6288</v>
      </c>
      <c r="K1580" s="8">
        <v>16.877952000000004</v>
      </c>
      <c r="L1580" s="8"/>
      <c r="M1580" s="8"/>
      <c r="N1580" s="8"/>
    </row>
    <row r="1581" spans="3:14" x14ac:dyDescent="0.3">
      <c r="C1581" s="1" t="s">
        <v>6289</v>
      </c>
      <c r="D1581" s="5" t="s">
        <v>6290</v>
      </c>
      <c r="E1581" s="7" t="s">
        <v>6291</v>
      </c>
      <c r="F1581" s="7" t="s">
        <v>6292</v>
      </c>
      <c r="G1581" s="8">
        <v>11.700130909090909</v>
      </c>
      <c r="H1581" s="5" t="s">
        <v>6293</v>
      </c>
      <c r="I1581" s="8">
        <v>12.636141381818183</v>
      </c>
      <c r="J1581" s="5" t="s">
        <v>6294</v>
      </c>
      <c r="K1581" s="8">
        <v>17.550196363636363</v>
      </c>
      <c r="L1581" s="8"/>
      <c r="M1581" s="8"/>
      <c r="N1581" s="8"/>
    </row>
    <row r="1582" spans="3:14" x14ac:dyDescent="0.3">
      <c r="C1582" s="1" t="s">
        <v>6295</v>
      </c>
      <c r="D1582" s="5" t="s">
        <v>6296</v>
      </c>
      <c r="E1582" s="7" t="s">
        <v>6297</v>
      </c>
      <c r="F1582" s="7" t="s">
        <v>6298</v>
      </c>
      <c r="G1582" s="8">
        <v>13.622784000000001</v>
      </c>
      <c r="H1582" s="5" t="s">
        <v>6299</v>
      </c>
      <c r="I1582" s="8">
        <v>14.712606720000004</v>
      </c>
      <c r="J1582" s="5" t="s">
        <v>6300</v>
      </c>
      <c r="K1582" s="8">
        <v>20.434176000000001</v>
      </c>
      <c r="L1582" s="8"/>
      <c r="M1582" s="8"/>
      <c r="N1582" s="8"/>
    </row>
    <row r="1583" spans="3:14" x14ac:dyDescent="0.3">
      <c r="C1583" s="1" t="s">
        <v>6301</v>
      </c>
      <c r="D1583" s="5" t="s">
        <v>6302</v>
      </c>
      <c r="E1583" s="7" t="s">
        <v>6303</v>
      </c>
      <c r="F1583" s="7" t="s">
        <v>6304</v>
      </c>
      <c r="G1583" s="8">
        <v>14.538496000000002</v>
      </c>
      <c r="H1583" s="5" t="s">
        <v>6305</v>
      </c>
      <c r="I1583" s="8">
        <v>15.701575680000003</v>
      </c>
      <c r="J1583" s="5" t="s">
        <v>6306</v>
      </c>
      <c r="K1583" s="8">
        <v>21.807744000000003</v>
      </c>
      <c r="L1583" s="8"/>
      <c r="M1583" s="8"/>
      <c r="N1583" s="8"/>
    </row>
    <row r="1584" spans="3:14" x14ac:dyDescent="0.3">
      <c r="C1584" s="1" t="s">
        <v>6307</v>
      </c>
      <c r="D1584" s="5" t="s">
        <v>6308</v>
      </c>
      <c r="E1584" s="7" t="s">
        <v>6309</v>
      </c>
      <c r="F1584" s="7" t="s">
        <v>6310</v>
      </c>
      <c r="G1584" s="8">
        <v>9.6940032000000027</v>
      </c>
      <c r="H1584" s="5" t="s">
        <v>6311</v>
      </c>
      <c r="I1584" s="8">
        <v>10.469523456000005</v>
      </c>
      <c r="J1584" s="5" t="s">
        <v>6312</v>
      </c>
      <c r="K1584" s="8">
        <v>14.541004800000003</v>
      </c>
      <c r="L1584" s="8"/>
      <c r="M1584" s="8"/>
      <c r="N1584" s="8"/>
    </row>
    <row r="1585" spans="3:14" x14ac:dyDescent="0.3">
      <c r="C1585" s="1" t="s">
        <v>6313</v>
      </c>
      <c r="D1585" s="5" t="s">
        <v>6314</v>
      </c>
      <c r="E1585" s="7" t="s">
        <v>6315</v>
      </c>
      <c r="F1585" s="7" t="s">
        <v>6316</v>
      </c>
      <c r="G1585" s="8">
        <v>11.78862312727273</v>
      </c>
      <c r="H1585" s="5" t="s">
        <v>6317</v>
      </c>
      <c r="I1585" s="8">
        <v>12.731712977454549</v>
      </c>
      <c r="J1585" s="5" t="s">
        <v>6318</v>
      </c>
      <c r="K1585" s="8">
        <v>17.682934690909097</v>
      </c>
      <c r="L1585" s="8"/>
      <c r="M1585" s="8"/>
      <c r="N1585" s="8"/>
    </row>
    <row r="1586" spans="3:14" x14ac:dyDescent="0.3">
      <c r="C1586" s="1" t="s">
        <v>6319</v>
      </c>
      <c r="D1586" s="5" t="s">
        <v>6320</v>
      </c>
      <c r="E1586" s="7" t="s">
        <v>6321</v>
      </c>
      <c r="F1586" s="7" t="s">
        <v>6322</v>
      </c>
      <c r="G1586" s="8">
        <v>12.096430080000003</v>
      </c>
      <c r="H1586" s="5" t="s">
        <v>6323</v>
      </c>
      <c r="I1586" s="8">
        <v>13.064144486400004</v>
      </c>
      <c r="J1586" s="5" t="s">
        <v>6324</v>
      </c>
      <c r="K1586" s="8">
        <v>18.144645120000003</v>
      </c>
      <c r="L1586" s="8"/>
      <c r="M1586" s="8"/>
      <c r="N1586" s="8"/>
    </row>
    <row r="1587" spans="3:14" x14ac:dyDescent="0.3">
      <c r="C1587" s="1" t="s">
        <v>6325</v>
      </c>
      <c r="D1587" s="5" t="s">
        <v>6326</v>
      </c>
      <c r="E1587" s="7" t="s">
        <v>6327</v>
      </c>
      <c r="F1587" s="7" t="s">
        <v>6328</v>
      </c>
      <c r="G1587" s="8">
        <v>12.602204160000005</v>
      </c>
      <c r="H1587" s="5" t="s">
        <v>6329</v>
      </c>
      <c r="I1587" s="8">
        <v>13.610380492800006</v>
      </c>
      <c r="J1587" s="5" t="s">
        <v>6330</v>
      </c>
      <c r="K1587" s="8">
        <v>18.903306240000006</v>
      </c>
      <c r="L1587" s="8"/>
      <c r="M1587" s="8"/>
      <c r="N1587" s="8"/>
    </row>
    <row r="1588" spans="3:14" x14ac:dyDescent="0.3">
      <c r="C1588" s="1" t="s">
        <v>6331</v>
      </c>
      <c r="D1588" s="5" t="s">
        <v>6332</v>
      </c>
      <c r="E1588" s="7" t="s">
        <v>6333</v>
      </c>
      <c r="F1588" s="7" t="s">
        <v>6334</v>
      </c>
      <c r="G1588" s="8">
        <v>13.104146618181819</v>
      </c>
      <c r="H1588" s="5" t="s">
        <v>6335</v>
      </c>
      <c r="I1588" s="8">
        <v>14.152478347636366</v>
      </c>
      <c r="J1588" s="5" t="s">
        <v>6336</v>
      </c>
      <c r="K1588" s="8">
        <v>19.65621992727273</v>
      </c>
      <c r="L1588" s="8"/>
      <c r="M1588" s="8"/>
      <c r="N1588" s="8"/>
    </row>
    <row r="1589" spans="3:14" x14ac:dyDescent="0.3">
      <c r="C1589" s="1" t="s">
        <v>6337</v>
      </c>
      <c r="D1589" s="5" t="s">
        <v>6338</v>
      </c>
      <c r="E1589" s="7" t="s">
        <v>6339</v>
      </c>
      <c r="F1589" s="7" t="s">
        <v>6340</v>
      </c>
      <c r="G1589" s="8">
        <v>15.257518080000002</v>
      </c>
      <c r="H1589" s="5" t="s">
        <v>6341</v>
      </c>
      <c r="I1589" s="8">
        <v>16.478119526400004</v>
      </c>
      <c r="J1589" s="5" t="s">
        <v>6342</v>
      </c>
      <c r="K1589" s="8">
        <v>22.886277120000003</v>
      </c>
      <c r="L1589" s="8"/>
      <c r="M1589" s="8"/>
      <c r="N1589" s="8"/>
    </row>
    <row r="1590" spans="3:14" x14ac:dyDescent="0.3">
      <c r="C1590" s="1" t="s">
        <v>6343</v>
      </c>
      <c r="D1590" s="5" t="s">
        <v>6344</v>
      </c>
      <c r="E1590" s="7" t="s">
        <v>6345</v>
      </c>
      <c r="F1590" s="7" t="s">
        <v>6346</v>
      </c>
      <c r="G1590" s="8">
        <v>16.283115520000003</v>
      </c>
      <c r="H1590" s="5" t="s">
        <v>6347</v>
      </c>
      <c r="I1590" s="8">
        <v>17.585764761600004</v>
      </c>
      <c r="J1590" s="5" t="s">
        <v>6348</v>
      </c>
      <c r="K1590" s="8">
        <v>24.424673280000004</v>
      </c>
      <c r="L1590" s="8"/>
      <c r="M1590" s="8"/>
      <c r="N1590" s="8"/>
    </row>
    <row r="1591" spans="3:14" x14ac:dyDescent="0.3">
      <c r="C1591" s="1" t="s">
        <v>6349</v>
      </c>
      <c r="D1591" s="5" t="s">
        <v>6350</v>
      </c>
      <c r="E1591" s="7" t="s">
        <v>6351</v>
      </c>
      <c r="F1591" s="7" t="s">
        <v>6352</v>
      </c>
      <c r="G1591" s="8">
        <v>0.94545454545454544</v>
      </c>
      <c r="H1591" s="5" t="s">
        <v>6353</v>
      </c>
      <c r="I1591" s="8">
        <v>1.021090909090909</v>
      </c>
      <c r="J1591" s="5" t="s">
        <v>6354</v>
      </c>
      <c r="K1591" s="8">
        <v>1.1818181818181819</v>
      </c>
      <c r="L1591" s="8"/>
      <c r="M1591" s="8"/>
      <c r="N1591" s="8"/>
    </row>
    <row r="1592" spans="3:14" x14ac:dyDescent="0.3">
      <c r="C1592" s="1" t="s">
        <v>6355</v>
      </c>
      <c r="D1592" s="5" t="s">
        <v>6356</v>
      </c>
      <c r="E1592" s="7" t="s">
        <v>6357</v>
      </c>
      <c r="F1592" s="7" t="s">
        <v>6358</v>
      </c>
      <c r="G1592" s="8">
        <v>1.1363636363636362</v>
      </c>
      <c r="H1592" s="5" t="s">
        <v>6359</v>
      </c>
      <c r="I1592" s="8">
        <v>1.2272727272727273</v>
      </c>
      <c r="J1592" s="5" t="s">
        <v>6360</v>
      </c>
      <c r="K1592" s="8">
        <v>1.4204545454545454</v>
      </c>
      <c r="L1592" s="8"/>
      <c r="M1592" s="8"/>
      <c r="N1592" s="8"/>
    </row>
    <row r="1593" spans="3:14" x14ac:dyDescent="0.3">
      <c r="C1593" s="1" t="s">
        <v>6361</v>
      </c>
      <c r="D1593" s="5" t="s">
        <v>6362</v>
      </c>
      <c r="E1593" s="7" t="s">
        <v>6363</v>
      </c>
      <c r="F1593" s="7" t="s">
        <v>6364</v>
      </c>
      <c r="G1593" s="8">
        <v>1.2363636363636363</v>
      </c>
      <c r="H1593" s="5" t="s">
        <v>6365</v>
      </c>
      <c r="I1593" s="8">
        <v>1.3352727272727274</v>
      </c>
      <c r="J1593" s="5" t="s">
        <v>6366</v>
      </c>
      <c r="K1593" s="8">
        <v>1.5454545454545454</v>
      </c>
      <c r="L1593" s="8"/>
      <c r="M1593" s="8"/>
      <c r="N1593" s="8"/>
    </row>
    <row r="1594" spans="3:14" x14ac:dyDescent="0.3">
      <c r="C1594" s="1" t="s">
        <v>6367</v>
      </c>
      <c r="D1594" s="5" t="s">
        <v>6368</v>
      </c>
      <c r="E1594" s="7" t="s">
        <v>6369</v>
      </c>
      <c r="F1594" s="7" t="s">
        <v>6370</v>
      </c>
      <c r="G1594" s="8">
        <v>1.4545454545454546</v>
      </c>
      <c r="H1594" s="5" t="s">
        <v>6371</v>
      </c>
      <c r="I1594" s="8">
        <v>1.570909090909091</v>
      </c>
      <c r="J1594" s="5" t="s">
        <v>6372</v>
      </c>
      <c r="K1594" s="8">
        <v>1.8181818181818183</v>
      </c>
      <c r="L1594" s="8"/>
      <c r="M1594" s="8"/>
      <c r="N1594" s="8"/>
    </row>
    <row r="1595" spans="3:14" ht="15.6" x14ac:dyDescent="0.3">
      <c r="D1595" s="4" t="s">
        <v>6373</v>
      </c>
      <c r="E1595" s="4"/>
      <c r="F1595" s="4"/>
      <c r="G1595" s="4"/>
      <c r="H1595" s="4"/>
      <c r="I1595" s="4"/>
      <c r="J1595" s="4"/>
      <c r="K1595" s="41"/>
    </row>
    <row r="1596" spans="3:14" x14ac:dyDescent="0.3">
      <c r="C1596" s="1" t="s">
        <v>6374</v>
      </c>
      <c r="D1596" s="5" t="s">
        <v>6375</v>
      </c>
      <c r="E1596" s="7" t="s">
        <v>6376</v>
      </c>
      <c r="F1596" s="7" t="s">
        <v>6377</v>
      </c>
      <c r="G1596" s="8">
        <v>16.190909090909088</v>
      </c>
      <c r="H1596" s="5" t="s">
        <v>6378</v>
      </c>
      <c r="I1596" s="8">
        <v>17.486181818181816</v>
      </c>
      <c r="J1596" s="5" t="s">
        <v>6379</v>
      </c>
      <c r="K1596" s="8">
        <v>24.286363636363632</v>
      </c>
      <c r="L1596" s="8"/>
      <c r="M1596" s="8"/>
      <c r="N1596" s="8"/>
    </row>
    <row r="1597" spans="3:14" x14ac:dyDescent="0.3">
      <c r="C1597" s="1" t="s">
        <v>6380</v>
      </c>
      <c r="D1597" s="5" t="s">
        <v>6381</v>
      </c>
      <c r="E1597" s="7" t="s">
        <v>6382</v>
      </c>
      <c r="F1597" s="7" t="s">
        <v>6383</v>
      </c>
      <c r="G1597" s="8">
        <v>17.95</v>
      </c>
      <c r="H1597" s="5" t="s">
        <v>6384</v>
      </c>
      <c r="I1597" s="8">
        <v>19.385999999999999</v>
      </c>
      <c r="J1597" s="5" t="s">
        <v>6385</v>
      </c>
      <c r="K1597" s="8">
        <v>26.924999999999997</v>
      </c>
      <c r="L1597" s="8"/>
      <c r="M1597" s="8"/>
      <c r="N1597" s="8"/>
    </row>
    <row r="1598" spans="3:14" x14ac:dyDescent="0.3">
      <c r="C1598" s="1" t="s">
        <v>6386</v>
      </c>
      <c r="D1598" s="5" t="s">
        <v>6387</v>
      </c>
      <c r="E1598" s="7" t="s">
        <v>6388</v>
      </c>
      <c r="F1598" s="7" t="s">
        <v>6389</v>
      </c>
      <c r="G1598" s="8">
        <v>18.87</v>
      </c>
      <c r="H1598" s="5" t="s">
        <v>6390</v>
      </c>
      <c r="I1598" s="8">
        <v>20.379600000000003</v>
      </c>
      <c r="J1598" s="5" t="s">
        <v>6391</v>
      </c>
      <c r="K1598" s="8">
        <v>28.305</v>
      </c>
      <c r="L1598" s="8"/>
      <c r="M1598" s="8"/>
      <c r="N1598" s="8"/>
    </row>
    <row r="1599" spans="3:14" x14ac:dyDescent="0.3">
      <c r="C1599" s="1" t="s">
        <v>6392</v>
      </c>
      <c r="D1599" s="5" t="s">
        <v>6393</v>
      </c>
      <c r="E1599" s="7" t="s">
        <v>6394</v>
      </c>
      <c r="F1599" s="7" t="s">
        <v>6395</v>
      </c>
      <c r="G1599" s="8">
        <v>17.28</v>
      </c>
      <c r="H1599" s="5" t="s">
        <v>6396</v>
      </c>
      <c r="I1599" s="8">
        <v>18.662400000000002</v>
      </c>
      <c r="J1599" s="5" t="s">
        <v>6397</v>
      </c>
      <c r="K1599" s="8">
        <v>25.92</v>
      </c>
      <c r="L1599" s="8"/>
      <c r="M1599" s="8"/>
      <c r="N1599" s="8"/>
    </row>
    <row r="1600" spans="3:14" x14ac:dyDescent="0.3">
      <c r="C1600" s="1" t="s">
        <v>6398</v>
      </c>
      <c r="D1600" s="5" t="s">
        <v>6399</v>
      </c>
      <c r="E1600" s="7" t="s">
        <v>6400</v>
      </c>
      <c r="F1600" s="7" t="s">
        <v>6401</v>
      </c>
      <c r="G1600" s="8">
        <v>19.03</v>
      </c>
      <c r="H1600" s="5" t="s">
        <v>6402</v>
      </c>
      <c r="I1600" s="8">
        <v>20.552400000000002</v>
      </c>
      <c r="J1600" s="5" t="s">
        <v>6403</v>
      </c>
      <c r="K1600" s="8">
        <v>28.545000000000002</v>
      </c>
      <c r="L1600" s="8"/>
      <c r="M1600" s="8"/>
      <c r="N1600" s="8"/>
    </row>
    <row r="1601" spans="3:14" x14ac:dyDescent="0.3">
      <c r="C1601" s="1" t="s">
        <v>6404</v>
      </c>
      <c r="D1601" s="5" t="s">
        <v>6405</v>
      </c>
      <c r="E1601" s="7" t="s">
        <v>6406</v>
      </c>
      <c r="F1601" s="7" t="s">
        <v>6407</v>
      </c>
      <c r="G1601" s="8">
        <v>20.010000000000002</v>
      </c>
      <c r="H1601" s="5" t="s">
        <v>6408</v>
      </c>
      <c r="I1601" s="8">
        <v>21.610800000000005</v>
      </c>
      <c r="J1601" s="5" t="s">
        <v>6409</v>
      </c>
      <c r="K1601" s="8">
        <v>30.015000000000001</v>
      </c>
      <c r="L1601" s="8"/>
      <c r="M1601" s="8"/>
      <c r="N1601" s="8"/>
    </row>
    <row r="1602" spans="3:14" x14ac:dyDescent="0.3">
      <c r="C1602" s="1" t="s">
        <v>6410</v>
      </c>
      <c r="D1602" s="5" t="s">
        <v>6411</v>
      </c>
      <c r="E1602" s="7" t="s">
        <v>6412</v>
      </c>
      <c r="F1602" s="7" t="s">
        <v>6413</v>
      </c>
      <c r="G1602" s="8">
        <v>17.709090909090907</v>
      </c>
      <c r="H1602" s="5" t="s">
        <v>6414</v>
      </c>
      <c r="I1602" s="8">
        <v>19.125818181818182</v>
      </c>
      <c r="J1602" s="5" t="s">
        <v>6415</v>
      </c>
      <c r="K1602" s="8">
        <v>26.563636363636363</v>
      </c>
      <c r="L1602" s="8"/>
      <c r="M1602" s="8"/>
      <c r="N1602" s="8"/>
    </row>
    <row r="1603" spans="3:14" x14ac:dyDescent="0.3">
      <c r="C1603" s="1" t="s">
        <v>6416</v>
      </c>
      <c r="D1603" s="5" t="s">
        <v>6417</v>
      </c>
      <c r="E1603" s="7" t="s">
        <v>6418</v>
      </c>
      <c r="F1603" s="7" t="s">
        <v>6419</v>
      </c>
      <c r="G1603" s="8">
        <v>19.36</v>
      </c>
      <c r="H1603" s="5" t="s">
        <v>6420</v>
      </c>
      <c r="I1603" s="8">
        <v>20.908799999999999</v>
      </c>
      <c r="J1603" s="5" t="s">
        <v>6421</v>
      </c>
      <c r="K1603" s="8">
        <v>29.04</v>
      </c>
      <c r="L1603" s="8"/>
      <c r="M1603" s="8"/>
      <c r="N1603" s="8"/>
    </row>
    <row r="1604" spans="3:14" x14ac:dyDescent="0.3">
      <c r="C1604" s="1" t="s">
        <v>6422</v>
      </c>
      <c r="D1604" s="5" t="s">
        <v>6423</v>
      </c>
      <c r="E1604" s="7" t="s">
        <v>6424</v>
      </c>
      <c r="F1604" s="7" t="s">
        <v>6425</v>
      </c>
      <c r="G1604" s="8">
        <v>22.763636363636362</v>
      </c>
      <c r="H1604" s="5" t="s">
        <v>6426</v>
      </c>
      <c r="I1604" s="8">
        <v>24.584727272727271</v>
      </c>
      <c r="J1604" s="5" t="s">
        <v>6427</v>
      </c>
      <c r="K1604" s="8">
        <v>34.145454545454541</v>
      </c>
      <c r="L1604" s="8"/>
      <c r="M1604" s="8"/>
      <c r="N1604" s="8"/>
    </row>
    <row r="1605" spans="3:14" x14ac:dyDescent="0.3">
      <c r="C1605" s="1" t="s">
        <v>6428</v>
      </c>
      <c r="D1605" s="5" t="s">
        <v>6429</v>
      </c>
      <c r="E1605" s="7" t="s">
        <v>6430</v>
      </c>
      <c r="F1605" s="7" t="s">
        <v>6431</v>
      </c>
      <c r="G1605" s="8">
        <v>18.463636363636361</v>
      </c>
      <c r="H1605" s="5" t="s">
        <v>6432</v>
      </c>
      <c r="I1605" s="8">
        <v>19.940727272727273</v>
      </c>
      <c r="J1605" s="5" t="s">
        <v>6433</v>
      </c>
      <c r="K1605" s="8">
        <v>27.695454545454542</v>
      </c>
      <c r="L1605" s="8"/>
      <c r="M1605" s="8"/>
      <c r="N1605" s="8"/>
    </row>
    <row r="1606" spans="3:14" x14ac:dyDescent="0.3">
      <c r="C1606" s="1" t="s">
        <v>6434</v>
      </c>
      <c r="D1606" s="5" t="s">
        <v>6435</v>
      </c>
      <c r="E1606" s="7" t="s">
        <v>6436</v>
      </c>
      <c r="F1606" s="7" t="s">
        <v>6437</v>
      </c>
      <c r="G1606" s="8">
        <v>22.763636363636362</v>
      </c>
      <c r="H1606" s="5" t="s">
        <v>6438</v>
      </c>
      <c r="I1606" s="8">
        <v>24.584727272727271</v>
      </c>
      <c r="J1606" s="5" t="s">
        <v>6439</v>
      </c>
      <c r="K1606" s="8">
        <v>34.145454545454541</v>
      </c>
      <c r="L1606" s="8"/>
      <c r="M1606" s="8"/>
      <c r="N1606" s="8"/>
    </row>
    <row r="1607" spans="3:14" x14ac:dyDescent="0.3">
      <c r="C1607" s="1" t="s">
        <v>6440</v>
      </c>
      <c r="D1607" s="5" t="s">
        <v>6441</v>
      </c>
      <c r="E1607" s="7" t="s">
        <v>6442</v>
      </c>
      <c r="F1607" s="7" t="s">
        <v>6443</v>
      </c>
      <c r="G1607" s="8">
        <v>25.290909090909089</v>
      </c>
      <c r="H1607" s="5" t="s">
        <v>6444</v>
      </c>
      <c r="I1607" s="8">
        <v>27.314181818181819</v>
      </c>
      <c r="J1607" s="5" t="s">
        <v>6445</v>
      </c>
      <c r="K1607" s="8">
        <v>37.936363636363637</v>
      </c>
      <c r="L1607" s="8"/>
      <c r="M1607" s="8"/>
      <c r="N1607" s="8"/>
    </row>
    <row r="1608" spans="3:14" x14ac:dyDescent="0.3">
      <c r="C1608" s="1" t="s">
        <v>6446</v>
      </c>
      <c r="D1608" s="5" t="s">
        <v>6447</v>
      </c>
      <c r="E1608" s="7" t="s">
        <v>6448</v>
      </c>
      <c r="F1608" s="7" t="s">
        <v>6449</v>
      </c>
      <c r="G1608" s="8">
        <v>1.9909090909090907</v>
      </c>
      <c r="H1608" s="5" t="s">
        <v>6450</v>
      </c>
      <c r="I1608" s="8">
        <v>2.1501818181818182</v>
      </c>
      <c r="J1608" s="5" t="s">
        <v>6451</v>
      </c>
      <c r="K1608" s="8">
        <v>2.6877272727272725</v>
      </c>
      <c r="L1608" s="8"/>
      <c r="M1608" s="8"/>
      <c r="N1608" s="8"/>
    </row>
    <row r="1609" spans="3:14" x14ac:dyDescent="0.3">
      <c r="C1609" s="1" t="s">
        <v>6452</v>
      </c>
      <c r="D1609" s="5" t="s">
        <v>6453</v>
      </c>
      <c r="E1609" s="7" t="s">
        <v>6454</v>
      </c>
      <c r="F1609" s="7" t="s">
        <v>6455</v>
      </c>
      <c r="G1609" s="8">
        <v>2.1545454545454543</v>
      </c>
      <c r="H1609" s="5" t="s">
        <v>6456</v>
      </c>
      <c r="I1609" s="8">
        <v>2.326909090909091</v>
      </c>
      <c r="J1609" s="5" t="s">
        <v>6457</v>
      </c>
      <c r="K1609" s="8">
        <v>2.9086363636363637</v>
      </c>
      <c r="L1609" s="8"/>
      <c r="M1609" s="8"/>
      <c r="N1609" s="8"/>
    </row>
    <row r="1610" spans="3:14" x14ac:dyDescent="0.3">
      <c r="C1610" s="1" t="s">
        <v>6458</v>
      </c>
      <c r="D1610" s="5" t="s">
        <v>6459</v>
      </c>
      <c r="E1610" s="7" t="s">
        <v>6460</v>
      </c>
      <c r="F1610" s="7" t="s">
        <v>6461</v>
      </c>
      <c r="G1610" s="8">
        <v>2.5272727272727269</v>
      </c>
      <c r="H1610" s="5" t="s">
        <v>6462</v>
      </c>
      <c r="I1610" s="8">
        <v>2.7294545454545451</v>
      </c>
      <c r="J1610" s="5" t="s">
        <v>6463</v>
      </c>
      <c r="K1610" s="8">
        <v>3.4118181818181816</v>
      </c>
      <c r="L1610" s="8"/>
      <c r="M1610" s="8"/>
      <c r="N1610" s="8"/>
    </row>
    <row r="1611" spans="3:14" x14ac:dyDescent="0.3">
      <c r="C1611" s="1" t="s">
        <v>6464</v>
      </c>
      <c r="D1611" s="5" t="s">
        <v>6465</v>
      </c>
      <c r="E1611" s="7" t="s">
        <v>6466</v>
      </c>
      <c r="F1611" s="7" t="s">
        <v>6467</v>
      </c>
      <c r="G1611" s="8">
        <v>2.7818181818181817</v>
      </c>
      <c r="H1611" s="5" t="s">
        <v>6468</v>
      </c>
      <c r="I1611" s="8">
        <v>3.0043636363636366</v>
      </c>
      <c r="J1611" s="5" t="s">
        <v>6469</v>
      </c>
      <c r="K1611" s="8">
        <v>3.7554545454545458</v>
      </c>
      <c r="L1611" s="8"/>
      <c r="M1611" s="8"/>
      <c r="N1611" s="8"/>
    </row>
    <row r="1612" spans="3:14" ht="15.6" x14ac:dyDescent="0.3">
      <c r="C1612" s="11"/>
      <c r="D1612" s="3" t="s">
        <v>6470</v>
      </c>
      <c r="E1612" s="3"/>
      <c r="F1612" s="3"/>
      <c r="G1612" s="3"/>
      <c r="H1612" s="3"/>
      <c r="I1612" s="3"/>
      <c r="J1612" s="14"/>
    </row>
    <row r="1613" spans="3:14" x14ac:dyDescent="0.3">
      <c r="C1613" s="11" t="s">
        <v>6471</v>
      </c>
      <c r="D1613" s="5" t="s">
        <v>6472</v>
      </c>
      <c r="E1613" s="6" t="s">
        <v>6473</v>
      </c>
      <c r="F1613" s="7" t="s">
        <v>6474</v>
      </c>
      <c r="G1613" s="8">
        <v>1.3049999999999999</v>
      </c>
      <c r="H1613" s="5" t="s">
        <v>6475</v>
      </c>
      <c r="I1613" s="8">
        <v>1.3049999999999999</v>
      </c>
      <c r="J1613" s="14"/>
      <c r="K1613" s="14"/>
      <c r="L1613" s="8"/>
      <c r="M1613" s="8"/>
      <c r="N1613" s="8"/>
    </row>
    <row r="1614" spans="3:14" x14ac:dyDescent="0.3">
      <c r="C1614" s="11" t="s">
        <v>6476</v>
      </c>
      <c r="D1614" s="5" t="s">
        <v>6477</v>
      </c>
      <c r="E1614" s="6" t="s">
        <v>6478</v>
      </c>
      <c r="F1614" s="7" t="s">
        <v>6479</v>
      </c>
      <c r="G1614" s="8">
        <v>1.4344000000000001</v>
      </c>
      <c r="H1614" s="5" t="s">
        <v>6480</v>
      </c>
      <c r="I1614" s="8">
        <v>1.4344000000000001</v>
      </c>
      <c r="J1614" s="14"/>
      <c r="K1614" s="14"/>
      <c r="L1614" s="8"/>
      <c r="M1614" s="8"/>
      <c r="N1614" s="8"/>
    </row>
    <row r="1615" spans="3:14" x14ac:dyDescent="0.3">
      <c r="C1615" s="11" t="s">
        <v>6481</v>
      </c>
      <c r="D1615" s="5" t="s">
        <v>6482</v>
      </c>
      <c r="E1615" s="6" t="s">
        <v>6483</v>
      </c>
      <c r="F1615" s="7" t="s">
        <v>6484</v>
      </c>
      <c r="G1615" s="8">
        <v>1.4670000000000001</v>
      </c>
      <c r="H1615" s="5" t="s">
        <v>6485</v>
      </c>
      <c r="I1615" s="8">
        <v>1.4670000000000001</v>
      </c>
      <c r="J1615" s="14"/>
      <c r="K1615" s="14"/>
      <c r="L1615" s="8"/>
      <c r="M1615" s="8"/>
      <c r="N1615" s="8"/>
    </row>
    <row r="1616" spans="3:14" x14ac:dyDescent="0.3">
      <c r="C1616" s="11" t="s">
        <v>6486</v>
      </c>
      <c r="D1616" s="5" t="s">
        <v>6487</v>
      </c>
      <c r="E1616" s="6" t="s">
        <v>6488</v>
      </c>
      <c r="F1616" s="7" t="s">
        <v>6489</v>
      </c>
      <c r="G1616" s="8">
        <v>1.611</v>
      </c>
      <c r="H1616" s="5" t="s">
        <v>6490</v>
      </c>
      <c r="I1616" s="8">
        <v>1.611</v>
      </c>
      <c r="J1616" s="14"/>
      <c r="K1616" s="14"/>
      <c r="L1616" s="8"/>
      <c r="M1616" s="8"/>
      <c r="N1616" s="8"/>
    </row>
    <row r="1617" spans="1:14" x14ac:dyDescent="0.3">
      <c r="C1617" s="11" t="s">
        <v>6491</v>
      </c>
      <c r="D1617" s="5" t="s">
        <v>6492</v>
      </c>
      <c r="E1617" s="6" t="s">
        <v>6493</v>
      </c>
      <c r="F1617" s="7" t="s">
        <v>6494</v>
      </c>
      <c r="G1617" s="8">
        <v>1.7549999999999999</v>
      </c>
      <c r="H1617" s="5" t="s">
        <v>6495</v>
      </c>
      <c r="I1617" s="8">
        <v>1.7549999999999999</v>
      </c>
      <c r="J1617" s="14"/>
      <c r="K1617" s="14"/>
      <c r="L1617" s="8"/>
      <c r="M1617" s="8"/>
      <c r="N1617" s="8"/>
    </row>
    <row r="1618" spans="1:14" x14ac:dyDescent="0.3">
      <c r="C1618" s="11" t="s">
        <v>6496</v>
      </c>
      <c r="D1618" s="5" t="s">
        <v>6497</v>
      </c>
      <c r="E1618" s="6" t="s">
        <v>6498</v>
      </c>
      <c r="F1618" s="7" t="s">
        <v>6499</v>
      </c>
      <c r="G1618" s="8">
        <v>1.863</v>
      </c>
      <c r="H1618" s="5" t="s">
        <v>6500</v>
      </c>
      <c r="I1618" s="8">
        <v>1.863</v>
      </c>
      <c r="J1618" s="14"/>
      <c r="K1618" s="14"/>
      <c r="L1618" s="8"/>
      <c r="M1618" s="8"/>
      <c r="N1618" s="8"/>
    </row>
    <row r="1619" spans="1:14" x14ac:dyDescent="0.3">
      <c r="C1619" s="11" t="s">
        <v>6501</v>
      </c>
      <c r="D1619" s="5" t="s">
        <v>6502</v>
      </c>
      <c r="E1619" s="6" t="s">
        <v>6503</v>
      </c>
      <c r="F1619" s="7" t="s">
        <v>6504</v>
      </c>
      <c r="G1619" s="8">
        <v>2.2229999999999999</v>
      </c>
      <c r="H1619" s="5" t="s">
        <v>6505</v>
      </c>
      <c r="I1619" s="8">
        <v>2.2229999999999999</v>
      </c>
      <c r="J1619" s="14"/>
      <c r="K1619" s="14"/>
      <c r="L1619" s="8"/>
      <c r="M1619" s="8"/>
      <c r="N1619" s="8"/>
    </row>
    <row r="1620" spans="1:14" x14ac:dyDescent="0.3">
      <c r="C1620" s="11" t="s">
        <v>6506</v>
      </c>
      <c r="D1620" s="5" t="s">
        <v>6507</v>
      </c>
      <c r="E1620" s="6" t="s">
        <v>6508</v>
      </c>
      <c r="F1620" s="7" t="s">
        <v>6509</v>
      </c>
      <c r="G1620" s="8">
        <v>2.448</v>
      </c>
      <c r="H1620" s="5" t="s">
        <v>6510</v>
      </c>
      <c r="I1620" s="8">
        <v>2.448</v>
      </c>
      <c r="J1620" s="14"/>
      <c r="K1620" s="14"/>
      <c r="L1620" s="8"/>
      <c r="M1620" s="8"/>
      <c r="N1620" s="8"/>
    </row>
    <row r="1623" spans="1:14" ht="15.6" x14ac:dyDescent="0.3">
      <c r="D1623" s="37" t="s">
        <v>6511</v>
      </c>
      <c r="E1623" s="37"/>
      <c r="F1623" s="37"/>
      <c r="G1623" s="37"/>
      <c r="H1623" s="37"/>
      <c r="I1623" s="37"/>
      <c r="J1623" s="37"/>
      <c r="K1623" s="37"/>
    </row>
    <row r="1624" spans="1:14" ht="15.6" x14ac:dyDescent="0.3">
      <c r="D1624" s="4" t="s">
        <v>6512</v>
      </c>
      <c r="E1624" s="4"/>
      <c r="F1624" s="4"/>
      <c r="G1624" s="4"/>
    </row>
    <row r="1625" spans="1:14" ht="15" customHeight="1" x14ac:dyDescent="0.3">
      <c r="A1625" s="1" t="str">
        <f t="shared" ref="A1625:A1630" si="25">$H$1627&amp;$K$1627&amp;$M$1625&amp;O1627&amp;$P$1626</f>
        <v/>
      </c>
      <c r="B1625" s="47" t="s">
        <v>6513</v>
      </c>
      <c r="C1625" s="48" t="s">
        <v>6514</v>
      </c>
      <c r="D1625" s="5" t="s">
        <v>6515</v>
      </c>
      <c r="E1625" s="7" t="s">
        <v>6516</v>
      </c>
      <c r="F1625" s="7" t="s">
        <v>6517</v>
      </c>
      <c r="G1625" s="8">
        <v>626.30085000000008</v>
      </c>
      <c r="H1625" s="8"/>
      <c r="L1625" s="8"/>
    </row>
    <row r="1626" spans="1:14" ht="15" customHeight="1" x14ac:dyDescent="0.3">
      <c r="A1626" s="1" t="str">
        <f t="shared" si="25"/>
        <v/>
      </c>
      <c r="B1626" s="47"/>
      <c r="C1626" s="48" t="s">
        <v>6518</v>
      </c>
      <c r="D1626" s="5" t="s">
        <v>6519</v>
      </c>
      <c r="E1626" s="7" t="s">
        <v>6520</v>
      </c>
      <c r="F1626" s="7" t="s">
        <v>6521</v>
      </c>
      <c r="G1626" s="8">
        <v>678.35249999999996</v>
      </c>
      <c r="L1626" s="8"/>
    </row>
    <row r="1627" spans="1:14" ht="15" customHeight="1" x14ac:dyDescent="0.3">
      <c r="A1627" s="1" t="str">
        <f t="shared" si="25"/>
        <v/>
      </c>
      <c r="B1627" s="47"/>
      <c r="C1627" s="48" t="s">
        <v>6522</v>
      </c>
      <c r="D1627" s="5" t="s">
        <v>6523</v>
      </c>
      <c r="E1627" s="7" t="s">
        <v>6524</v>
      </c>
      <c r="F1627" s="7" t="s">
        <v>6525</v>
      </c>
      <c r="G1627" s="8">
        <v>737.79300000000001</v>
      </c>
      <c r="L1627" s="8"/>
    </row>
    <row r="1628" spans="1:14" ht="15" customHeight="1" x14ac:dyDescent="0.3">
      <c r="A1628" s="1" t="str">
        <f t="shared" si="25"/>
        <v/>
      </c>
      <c r="B1628" s="47"/>
      <c r="C1628" s="48" t="s">
        <v>6526</v>
      </c>
      <c r="D1628" s="5" t="s">
        <v>6527</v>
      </c>
      <c r="E1628" s="7" t="s">
        <v>6528</v>
      </c>
      <c r="F1628" s="7" t="s">
        <v>6529</v>
      </c>
      <c r="G1628" s="8">
        <v>798.08400000000006</v>
      </c>
      <c r="L1628" s="8"/>
    </row>
    <row r="1629" spans="1:14" ht="15" customHeight="1" x14ac:dyDescent="0.3">
      <c r="A1629" s="1" t="str">
        <f t="shared" si="25"/>
        <v/>
      </c>
      <c r="B1629" s="47"/>
      <c r="C1629" s="48" t="s">
        <v>6530</v>
      </c>
      <c r="D1629" s="5" t="s">
        <v>6531</v>
      </c>
      <c r="E1629" s="7" t="s">
        <v>6532</v>
      </c>
      <c r="F1629" s="7" t="s">
        <v>6533</v>
      </c>
      <c r="G1629" s="8">
        <v>895.75500000000011</v>
      </c>
      <c r="L1629" s="8"/>
    </row>
    <row r="1630" spans="1:14" ht="15" customHeight="1" x14ac:dyDescent="0.3">
      <c r="A1630" s="1" t="str">
        <f t="shared" si="25"/>
        <v/>
      </c>
      <c r="B1630" s="47"/>
      <c r="C1630" s="48" t="s">
        <v>6534</v>
      </c>
      <c r="D1630" s="5" t="s">
        <v>6535</v>
      </c>
      <c r="E1630" s="7" t="s">
        <v>6536</v>
      </c>
      <c r="F1630" s="7" t="s">
        <v>6537</v>
      </c>
      <c r="G1630" s="8">
        <v>958.68150000000003</v>
      </c>
      <c r="L1630" s="8"/>
    </row>
    <row r="1631" spans="1:14" ht="15" customHeight="1" x14ac:dyDescent="0.3">
      <c r="A1631" s="1" t="str">
        <f t="shared" ref="A1631:A1636" si="26">$H$1627&amp;$K$1627&amp;$M$1625&amp;O1627&amp;$P$1625</f>
        <v/>
      </c>
      <c r="B1631" s="47" t="s">
        <v>6538</v>
      </c>
      <c r="C1631" s="48" t="s">
        <v>6539</v>
      </c>
      <c r="D1631" s="5" t="s">
        <v>6540</v>
      </c>
      <c r="E1631" s="7" t="s">
        <v>6541</v>
      </c>
      <c r="F1631" s="7" t="s">
        <v>6542</v>
      </c>
      <c r="G1631" s="8">
        <v>626.30085000000008</v>
      </c>
      <c r="L1631" s="8"/>
    </row>
    <row r="1632" spans="1:14" ht="15" customHeight="1" x14ac:dyDescent="0.3">
      <c r="A1632" s="1" t="str">
        <f t="shared" si="26"/>
        <v/>
      </c>
      <c r="B1632" s="47"/>
      <c r="C1632" s="48" t="s">
        <v>6543</v>
      </c>
      <c r="D1632" s="5" t="s">
        <v>6544</v>
      </c>
      <c r="E1632" s="7" t="s">
        <v>6545</v>
      </c>
      <c r="F1632" s="7" t="s">
        <v>6546</v>
      </c>
      <c r="G1632" s="8">
        <v>678.35249999999996</v>
      </c>
      <c r="L1632" s="8"/>
    </row>
    <row r="1633" spans="1:12" ht="15" customHeight="1" x14ac:dyDescent="0.3">
      <c r="A1633" s="1" t="str">
        <f t="shared" si="26"/>
        <v/>
      </c>
      <c r="B1633" s="47"/>
      <c r="C1633" s="48" t="s">
        <v>6547</v>
      </c>
      <c r="D1633" s="5" t="s">
        <v>6548</v>
      </c>
      <c r="E1633" s="7" t="s">
        <v>6549</v>
      </c>
      <c r="F1633" s="7" t="s">
        <v>6550</v>
      </c>
      <c r="G1633" s="8">
        <v>737.79300000000001</v>
      </c>
      <c r="L1633" s="8"/>
    </row>
    <row r="1634" spans="1:12" ht="15" customHeight="1" x14ac:dyDescent="0.3">
      <c r="A1634" s="1" t="str">
        <f t="shared" si="26"/>
        <v/>
      </c>
      <c r="B1634" s="47"/>
      <c r="C1634" s="48" t="s">
        <v>6551</v>
      </c>
      <c r="D1634" s="5" t="s">
        <v>6552</v>
      </c>
      <c r="E1634" s="7" t="s">
        <v>6553</v>
      </c>
      <c r="F1634" s="7" t="s">
        <v>6554</v>
      </c>
      <c r="G1634" s="8">
        <v>798.08400000000006</v>
      </c>
      <c r="L1634" s="8"/>
    </row>
    <row r="1635" spans="1:12" ht="15" customHeight="1" x14ac:dyDescent="0.3">
      <c r="A1635" s="1" t="str">
        <f t="shared" si="26"/>
        <v/>
      </c>
      <c r="B1635" s="47"/>
      <c r="C1635" s="48" t="s">
        <v>6555</v>
      </c>
      <c r="D1635" s="5" t="s">
        <v>6556</v>
      </c>
      <c r="E1635" s="7" t="s">
        <v>6557</v>
      </c>
      <c r="F1635" s="7" t="s">
        <v>6558</v>
      </c>
      <c r="G1635" s="8">
        <v>895.75500000000011</v>
      </c>
      <c r="L1635" s="8"/>
    </row>
    <row r="1636" spans="1:12" ht="15" customHeight="1" x14ac:dyDescent="0.3">
      <c r="A1636" s="1" t="str">
        <f t="shared" si="26"/>
        <v/>
      </c>
      <c r="B1636" s="47"/>
      <c r="C1636" s="48" t="s">
        <v>6559</v>
      </c>
      <c r="D1636" s="5" t="s">
        <v>6560</v>
      </c>
      <c r="E1636" s="7" t="s">
        <v>6561</v>
      </c>
      <c r="F1636" s="7" t="s">
        <v>6562</v>
      </c>
      <c r="G1636" s="8">
        <v>958.68150000000003</v>
      </c>
      <c r="L1636" s="8"/>
    </row>
    <row r="1637" spans="1:12" ht="15" customHeight="1" x14ac:dyDescent="0.3">
      <c r="A1637" s="1" t="str">
        <f>H1627&amp;K1627&amp;M1626&amp;O1627&amp;P1626</f>
        <v/>
      </c>
      <c r="C1637" s="49" t="s">
        <v>6563</v>
      </c>
      <c r="D1637" s="5" t="s">
        <v>6564</v>
      </c>
      <c r="E1637" s="7" t="s">
        <v>6565</v>
      </c>
      <c r="F1637" s="7" t="s">
        <v>6566</v>
      </c>
      <c r="G1637" s="8">
        <v>443.66</v>
      </c>
      <c r="L1637" s="8"/>
    </row>
    <row r="1638" spans="1:12" ht="15" customHeight="1" x14ac:dyDescent="0.3">
      <c r="A1638" s="1" t="str">
        <f>H1627&amp;K1627&amp;M1626&amp;O1627&amp;P1625</f>
        <v/>
      </c>
      <c r="C1638" s="49" t="s">
        <v>6567</v>
      </c>
      <c r="D1638" s="5" t="s">
        <v>6568</v>
      </c>
      <c r="E1638" s="7" t="s">
        <v>6569</v>
      </c>
      <c r="F1638" s="7" t="s">
        <v>6570</v>
      </c>
      <c r="G1638" s="8">
        <v>443.66</v>
      </c>
      <c r="L1638" s="8"/>
    </row>
    <row r="1639" spans="1:12" ht="15" customHeight="1" x14ac:dyDescent="0.3">
      <c r="A1639" s="1" t="str">
        <f>$H$1627&amp;$K$1628&amp;$M$1625&amp;O1627&amp;$P$1626</f>
        <v/>
      </c>
      <c r="B1639" s="50" t="s">
        <v>6571</v>
      </c>
      <c r="C1639" s="49" t="s">
        <v>6572</v>
      </c>
      <c r="D1639" s="5" t="s">
        <v>6573</v>
      </c>
      <c r="E1639" s="7" t="s">
        <v>6574</v>
      </c>
      <c r="F1639" s="7" t="s">
        <v>6575</v>
      </c>
      <c r="G1639" s="8">
        <v>582.45979050000005</v>
      </c>
      <c r="L1639" s="8"/>
    </row>
    <row r="1640" spans="1:12" ht="15" customHeight="1" x14ac:dyDescent="0.3">
      <c r="A1640" s="1" t="str">
        <f>$H$1627&amp;$K$1628&amp;$M$1625&amp;O1628&amp;$P$1626</f>
        <v/>
      </c>
      <c r="B1640" s="50"/>
      <c r="C1640" s="48" t="s">
        <v>6576</v>
      </c>
      <c r="D1640" s="5" t="s">
        <v>6577</v>
      </c>
      <c r="E1640" s="7" t="s">
        <v>6578</v>
      </c>
      <c r="F1640" s="7" t="s">
        <v>6579</v>
      </c>
      <c r="G1640" s="8">
        <v>630.86782500000004</v>
      </c>
      <c r="L1640" s="8"/>
    </row>
    <row r="1641" spans="1:12" ht="15" customHeight="1" x14ac:dyDescent="0.3">
      <c r="A1641" s="1" t="str">
        <f>$H$1627&amp;$K$1628&amp;$M$1625&amp;O1629&amp;$P$1626</f>
        <v/>
      </c>
      <c r="B1641" s="50"/>
      <c r="C1641" s="48" t="s">
        <v>6580</v>
      </c>
      <c r="D1641" s="5" t="s">
        <v>6581</v>
      </c>
      <c r="E1641" s="7" t="s">
        <v>6582</v>
      </c>
      <c r="F1641" s="7" t="s">
        <v>6583</v>
      </c>
      <c r="G1641" s="8">
        <v>686.14749000000006</v>
      </c>
      <c r="L1641" s="8"/>
    </row>
    <row r="1642" spans="1:12" ht="15" customHeight="1" x14ac:dyDescent="0.3">
      <c r="A1642" s="1" t="str">
        <f>$H$1627&amp;$K$1628&amp;$M$1625&amp;O1630&amp;$P$1626</f>
        <v/>
      </c>
      <c r="B1642" s="50"/>
      <c r="C1642" s="48" t="s">
        <v>6584</v>
      </c>
      <c r="D1642" s="5" t="s">
        <v>6585</v>
      </c>
      <c r="E1642" s="7" t="s">
        <v>6586</v>
      </c>
      <c r="F1642" s="7" t="s">
        <v>6587</v>
      </c>
      <c r="G1642" s="8">
        <v>742.21812000000011</v>
      </c>
      <c r="L1642" s="8"/>
    </row>
    <row r="1643" spans="1:12" ht="15" customHeight="1" x14ac:dyDescent="0.3">
      <c r="A1643" s="1" t="str">
        <f>$H$1627&amp;$K$1628&amp;$M$1625&amp;O1631&amp;$P$1626</f>
        <v/>
      </c>
      <c r="B1643" s="50"/>
      <c r="C1643" s="48" t="s">
        <v>6588</v>
      </c>
      <c r="D1643" s="5" t="s">
        <v>6589</v>
      </c>
      <c r="E1643" s="7" t="s">
        <v>6590</v>
      </c>
      <c r="F1643" s="7" t="s">
        <v>6591</v>
      </c>
      <c r="G1643" s="8">
        <v>833.0521500000001</v>
      </c>
      <c r="L1643" s="8"/>
    </row>
    <row r="1644" spans="1:12" ht="15" customHeight="1" x14ac:dyDescent="0.3">
      <c r="A1644" s="1" t="str">
        <f>$H$1627&amp;$K$1628&amp;$M$1625&amp;O1627&amp;$P$1625</f>
        <v/>
      </c>
      <c r="B1644" s="47" t="s">
        <v>6592</v>
      </c>
      <c r="C1644" s="48" t="s">
        <v>6593</v>
      </c>
      <c r="D1644" s="5" t="s">
        <v>6594</v>
      </c>
      <c r="E1644" s="7" t="s">
        <v>6595</v>
      </c>
      <c r="F1644" s="7" t="s">
        <v>6596</v>
      </c>
      <c r="G1644" s="8">
        <v>582.45979050000005</v>
      </c>
      <c r="L1644" s="8"/>
    </row>
    <row r="1645" spans="1:12" ht="15" customHeight="1" x14ac:dyDescent="0.3">
      <c r="A1645" s="1" t="str">
        <f>$H$1627&amp;$K$1628&amp;$M$1625&amp;O1628&amp;$P$1625</f>
        <v/>
      </c>
      <c r="B1645" s="47"/>
      <c r="C1645" s="48" t="s">
        <v>6597</v>
      </c>
      <c r="D1645" s="5" t="s">
        <v>6598</v>
      </c>
      <c r="E1645" s="7" t="s">
        <v>6599</v>
      </c>
      <c r="F1645" s="7" t="s">
        <v>6600</v>
      </c>
      <c r="G1645" s="8">
        <v>630.86782500000004</v>
      </c>
      <c r="L1645" s="8"/>
    </row>
    <row r="1646" spans="1:12" ht="15" customHeight="1" x14ac:dyDescent="0.3">
      <c r="A1646" s="1" t="str">
        <f>$H$1627&amp;$K$1628&amp;$M$1625&amp;O1629&amp;$P$1625</f>
        <v/>
      </c>
      <c r="B1646" s="47"/>
      <c r="C1646" s="48" t="s">
        <v>6601</v>
      </c>
      <c r="D1646" s="5" t="s">
        <v>6602</v>
      </c>
      <c r="E1646" s="7" t="s">
        <v>6603</v>
      </c>
      <c r="F1646" s="7" t="s">
        <v>6604</v>
      </c>
      <c r="G1646" s="8">
        <v>686.14749000000006</v>
      </c>
      <c r="L1646" s="8"/>
    </row>
    <row r="1647" spans="1:12" ht="15" customHeight="1" x14ac:dyDescent="0.3">
      <c r="A1647" s="1" t="str">
        <f>$H$1627&amp;$K$1628&amp;$M$1625&amp;O1630&amp;$P$1625</f>
        <v/>
      </c>
      <c r="B1647" s="47"/>
      <c r="C1647" s="48" t="s">
        <v>6605</v>
      </c>
      <c r="D1647" s="5" t="s">
        <v>6606</v>
      </c>
      <c r="E1647" s="7" t="s">
        <v>6607</v>
      </c>
      <c r="F1647" s="7" t="s">
        <v>6608</v>
      </c>
      <c r="G1647" s="8">
        <v>742.21812000000011</v>
      </c>
      <c r="L1647" s="8"/>
    </row>
    <row r="1648" spans="1:12" ht="15" customHeight="1" x14ac:dyDescent="0.3">
      <c r="A1648" s="1" t="str">
        <f>$H$1627&amp;$K$1628&amp;$M$1625&amp;O1631&amp;$P$1625</f>
        <v/>
      </c>
      <c r="B1648" s="47"/>
      <c r="C1648" s="48" t="s">
        <v>6609</v>
      </c>
      <c r="D1648" s="5" t="s">
        <v>6610</v>
      </c>
      <c r="E1648" s="7" t="s">
        <v>6611</v>
      </c>
      <c r="F1648" s="7" t="s">
        <v>6612</v>
      </c>
      <c r="G1648" s="8">
        <v>833.0521500000001</v>
      </c>
      <c r="L1648" s="8"/>
    </row>
    <row r="1649" spans="1:12" ht="15" customHeight="1" x14ac:dyDescent="0.3">
      <c r="A1649" s="1" t="str">
        <f>$H$1627&amp;$K$1628&amp;$M$1626&amp;O1625&amp;$P$1626</f>
        <v/>
      </c>
      <c r="B1649" s="47" t="s">
        <v>6613</v>
      </c>
      <c r="C1649" s="48" t="s">
        <v>6614</v>
      </c>
      <c r="D1649" s="5" t="s">
        <v>6615</v>
      </c>
      <c r="E1649" s="7" t="s">
        <v>6616</v>
      </c>
      <c r="F1649" s="7" t="s">
        <v>6617</v>
      </c>
      <c r="G1649" s="8">
        <v>355.80678000000006</v>
      </c>
      <c r="L1649" s="8"/>
    </row>
    <row r="1650" spans="1:12" ht="15" customHeight="1" x14ac:dyDescent="0.3">
      <c r="A1650" s="1" t="str">
        <f>$H$1627&amp;$K$1628&amp;$M$1626&amp;O1626&amp;$P$1626</f>
        <v/>
      </c>
      <c r="B1650" s="47"/>
      <c r="C1650" s="48" t="s">
        <v>6618</v>
      </c>
      <c r="D1650" s="5" t="s">
        <v>6619</v>
      </c>
      <c r="E1650" s="7" t="s">
        <v>6620</v>
      </c>
      <c r="F1650" s="7" t="s">
        <v>6621</v>
      </c>
      <c r="G1650" s="8">
        <v>378.93282000000005</v>
      </c>
      <c r="L1650" s="8"/>
    </row>
    <row r="1651" spans="1:12" ht="15" customHeight="1" x14ac:dyDescent="0.3">
      <c r="A1651" s="1" t="str">
        <f>$H$1627&amp;$K$1628&amp;$M$1626&amp;O1627&amp;$P$1626</f>
        <v/>
      </c>
      <c r="B1651" s="47"/>
      <c r="C1651" s="48" t="s">
        <v>6622</v>
      </c>
      <c r="D1651" s="5" t="s">
        <v>6623</v>
      </c>
      <c r="E1651" s="7" t="s">
        <v>6624</v>
      </c>
      <c r="F1651" s="7" t="s">
        <v>6625</v>
      </c>
      <c r="G1651" s="8">
        <v>408.16720000000004</v>
      </c>
      <c r="L1651" s="8"/>
    </row>
    <row r="1652" spans="1:12" ht="15" customHeight="1" x14ac:dyDescent="0.3">
      <c r="A1652" s="1" t="str">
        <f>$H$1627&amp;$K$1628&amp;$M$1626&amp;O1625&amp;$P$1625</f>
        <v/>
      </c>
      <c r="B1652" s="47" t="s">
        <v>6626</v>
      </c>
      <c r="C1652" s="48" t="s">
        <v>6627</v>
      </c>
      <c r="D1652" s="5" t="s">
        <v>6628</v>
      </c>
      <c r="E1652" s="7" t="s">
        <v>6629</v>
      </c>
      <c r="F1652" s="7" t="s">
        <v>6630</v>
      </c>
      <c r="G1652" s="8">
        <v>355.80678000000006</v>
      </c>
      <c r="L1652" s="8"/>
    </row>
    <row r="1653" spans="1:12" ht="15" customHeight="1" x14ac:dyDescent="0.3">
      <c r="A1653" s="1" t="str">
        <f>$H$1627&amp;$K$1628&amp;$M$1626&amp;O1626&amp;$P$1625</f>
        <v/>
      </c>
      <c r="B1653" s="47"/>
      <c r="C1653" s="48" t="s">
        <v>6631</v>
      </c>
      <c r="D1653" s="5" t="s">
        <v>6632</v>
      </c>
      <c r="E1653" s="7" t="s">
        <v>6633</v>
      </c>
      <c r="F1653" s="7" t="s">
        <v>6634</v>
      </c>
      <c r="G1653" s="8">
        <v>378.93282000000005</v>
      </c>
      <c r="L1653" s="8"/>
    </row>
    <row r="1654" spans="1:12" ht="15" customHeight="1" x14ac:dyDescent="0.3">
      <c r="A1654" s="1" t="str">
        <f>$H$1627&amp;$K$1628&amp;$M$1626&amp;O1627&amp;$P$1625</f>
        <v/>
      </c>
      <c r="B1654" s="47"/>
      <c r="C1654" s="48" t="s">
        <v>6635</v>
      </c>
      <c r="D1654" s="5" t="s">
        <v>6636</v>
      </c>
      <c r="E1654" s="7" t="s">
        <v>6637</v>
      </c>
      <c r="F1654" s="7" t="s">
        <v>6638</v>
      </c>
      <c r="G1654" s="8">
        <v>408.16720000000004</v>
      </c>
      <c r="L1654" s="8"/>
    </row>
    <row r="1655" spans="1:12" ht="15" customHeight="1" x14ac:dyDescent="0.3">
      <c r="D1655" s="4" t="s">
        <v>6639</v>
      </c>
      <c r="E1655" s="4"/>
      <c r="F1655" s="4"/>
      <c r="G1655" s="4"/>
    </row>
    <row r="1656" spans="1:12" ht="15" customHeight="1" x14ac:dyDescent="0.3">
      <c r="A1656" s="1" t="str">
        <f t="shared" ref="A1656:A1661" si="27">$H$1628&amp;$K$1627&amp;$M$1625&amp;O1627&amp;$P$1626</f>
        <v/>
      </c>
      <c r="B1656" s="50" t="s">
        <v>6640</v>
      </c>
      <c r="C1656" s="48" t="s">
        <v>6641</v>
      </c>
      <c r="D1656" s="51" t="s">
        <v>6642</v>
      </c>
      <c r="E1656" s="51" t="s">
        <v>6643</v>
      </c>
      <c r="F1656" s="52" t="s">
        <v>6644</v>
      </c>
      <c r="G1656" s="8">
        <v>652.30085000000008</v>
      </c>
      <c r="L1656" s="8"/>
    </row>
    <row r="1657" spans="1:12" ht="15" customHeight="1" x14ac:dyDescent="0.3">
      <c r="A1657" s="1" t="str">
        <f t="shared" si="27"/>
        <v/>
      </c>
      <c r="B1657" s="50"/>
      <c r="C1657" s="48" t="s">
        <v>6645</v>
      </c>
      <c r="D1657" s="7" t="s">
        <v>6646</v>
      </c>
      <c r="E1657" s="7" t="s">
        <v>6647</v>
      </c>
      <c r="F1657" s="8" t="s">
        <v>6648</v>
      </c>
      <c r="G1657" s="8">
        <v>704.35249999999996</v>
      </c>
      <c r="L1657" s="8"/>
    </row>
    <row r="1658" spans="1:12" ht="15" customHeight="1" x14ac:dyDescent="0.3">
      <c r="A1658" s="1" t="str">
        <f t="shared" si="27"/>
        <v/>
      </c>
      <c r="B1658" s="50"/>
      <c r="C1658" s="48" t="s">
        <v>6649</v>
      </c>
      <c r="D1658" s="7" t="s">
        <v>6650</v>
      </c>
      <c r="E1658" s="7" t="s">
        <v>6651</v>
      </c>
      <c r="F1658" s="8" t="s">
        <v>6652</v>
      </c>
      <c r="G1658" s="8">
        <v>763.79300000000001</v>
      </c>
      <c r="L1658" s="8"/>
    </row>
    <row r="1659" spans="1:12" ht="15" customHeight="1" x14ac:dyDescent="0.3">
      <c r="A1659" s="1" t="str">
        <f t="shared" si="27"/>
        <v/>
      </c>
      <c r="B1659" s="50"/>
      <c r="C1659" s="48" t="s">
        <v>6653</v>
      </c>
      <c r="D1659" s="7" t="s">
        <v>6654</v>
      </c>
      <c r="E1659" s="7" t="s">
        <v>6655</v>
      </c>
      <c r="F1659" s="8" t="s">
        <v>6656</v>
      </c>
      <c r="G1659" s="8">
        <v>824.08400000000006</v>
      </c>
      <c r="L1659" s="8"/>
    </row>
    <row r="1660" spans="1:12" ht="15" customHeight="1" x14ac:dyDescent="0.3">
      <c r="A1660" s="1" t="str">
        <f t="shared" si="27"/>
        <v/>
      </c>
      <c r="B1660" s="50"/>
      <c r="C1660" s="48" t="s">
        <v>6657</v>
      </c>
      <c r="D1660" s="7" t="s">
        <v>6658</v>
      </c>
      <c r="E1660" s="7" t="s">
        <v>6659</v>
      </c>
      <c r="F1660" s="8" t="s">
        <v>6660</v>
      </c>
      <c r="G1660" s="8">
        <v>921.75500000000011</v>
      </c>
      <c r="L1660" s="8"/>
    </row>
    <row r="1661" spans="1:12" ht="15" customHeight="1" x14ac:dyDescent="0.3">
      <c r="A1661" s="1" t="str">
        <f t="shared" si="27"/>
        <v/>
      </c>
      <c r="B1661" s="50"/>
      <c r="C1661" s="48" t="s">
        <v>6661</v>
      </c>
      <c r="D1661" s="7" t="s">
        <v>6662</v>
      </c>
      <c r="E1661" s="7" t="s">
        <v>6663</v>
      </c>
      <c r="F1661" s="8" t="s">
        <v>6664</v>
      </c>
      <c r="G1661" s="8">
        <v>984.68150000000003</v>
      </c>
      <c r="L1661" s="8"/>
    </row>
    <row r="1662" spans="1:12" ht="15" customHeight="1" x14ac:dyDescent="0.3">
      <c r="A1662" s="1" t="str">
        <f t="shared" ref="A1662:A1667" si="28">$H$1628&amp;$K$1627&amp;$M$1625&amp;O1627&amp;$P$1625</f>
        <v/>
      </c>
      <c r="B1662" s="50" t="s">
        <v>6665</v>
      </c>
      <c r="C1662" s="48" t="s">
        <v>6666</v>
      </c>
      <c r="D1662" s="7" t="s">
        <v>6667</v>
      </c>
      <c r="E1662" s="7" t="s">
        <v>6668</v>
      </c>
      <c r="F1662" s="8" t="s">
        <v>6669</v>
      </c>
      <c r="G1662" s="8">
        <v>652.30085000000008</v>
      </c>
      <c r="L1662" s="8"/>
    </row>
    <row r="1663" spans="1:12" ht="15" customHeight="1" x14ac:dyDescent="0.3">
      <c r="A1663" s="1" t="str">
        <f t="shared" si="28"/>
        <v/>
      </c>
      <c r="B1663" s="50"/>
      <c r="C1663" s="48" t="s">
        <v>6670</v>
      </c>
      <c r="D1663" s="7" t="s">
        <v>6671</v>
      </c>
      <c r="E1663" s="7" t="s">
        <v>6672</v>
      </c>
      <c r="F1663" s="8" t="s">
        <v>6673</v>
      </c>
      <c r="G1663" s="8">
        <v>704.35249999999996</v>
      </c>
      <c r="L1663" s="8"/>
    </row>
    <row r="1664" spans="1:12" ht="15" customHeight="1" x14ac:dyDescent="0.3">
      <c r="A1664" s="1" t="str">
        <f t="shared" si="28"/>
        <v/>
      </c>
      <c r="B1664" s="50"/>
      <c r="C1664" s="48" t="s">
        <v>6674</v>
      </c>
      <c r="D1664" s="7" t="s">
        <v>6675</v>
      </c>
      <c r="E1664" s="7" t="s">
        <v>6676</v>
      </c>
      <c r="F1664" s="8" t="s">
        <v>6677</v>
      </c>
      <c r="G1664" s="8">
        <v>763.79300000000001</v>
      </c>
      <c r="L1664" s="8"/>
    </row>
    <row r="1665" spans="1:12" ht="15" customHeight="1" x14ac:dyDescent="0.3">
      <c r="A1665" s="1" t="str">
        <f t="shared" si="28"/>
        <v/>
      </c>
      <c r="B1665" s="50"/>
      <c r="C1665" s="48" t="s">
        <v>6678</v>
      </c>
      <c r="D1665" s="7" t="s">
        <v>6679</v>
      </c>
      <c r="E1665" s="7" t="s">
        <v>6680</v>
      </c>
      <c r="F1665" s="8" t="s">
        <v>6681</v>
      </c>
      <c r="G1665" s="8">
        <v>824.08400000000006</v>
      </c>
      <c r="L1665" s="8"/>
    </row>
    <row r="1666" spans="1:12" ht="15" customHeight="1" x14ac:dyDescent="0.3">
      <c r="A1666" s="1" t="str">
        <f t="shared" si="28"/>
        <v/>
      </c>
      <c r="B1666" s="50"/>
      <c r="C1666" s="48" t="s">
        <v>6682</v>
      </c>
      <c r="D1666" s="7" t="s">
        <v>6683</v>
      </c>
      <c r="E1666" s="7" t="s">
        <v>6684</v>
      </c>
      <c r="F1666" s="8" t="s">
        <v>6685</v>
      </c>
      <c r="G1666" s="8">
        <v>921.75500000000011</v>
      </c>
      <c r="L1666" s="8"/>
    </row>
    <row r="1667" spans="1:12" ht="15" customHeight="1" x14ac:dyDescent="0.3">
      <c r="A1667" s="1" t="str">
        <f t="shared" si="28"/>
        <v/>
      </c>
      <c r="B1667" s="50"/>
      <c r="C1667" s="48" t="s">
        <v>6686</v>
      </c>
      <c r="D1667" s="7" t="s">
        <v>6687</v>
      </c>
      <c r="E1667" s="7" t="s">
        <v>6688</v>
      </c>
      <c r="F1667" s="8" t="s">
        <v>6689</v>
      </c>
      <c r="G1667" s="8">
        <v>984.68150000000003</v>
      </c>
      <c r="L1667" s="8"/>
    </row>
    <row r="1668" spans="1:12" ht="15" customHeight="1" x14ac:dyDescent="0.3">
      <c r="A1668" s="1" t="str">
        <f>H1628&amp;K1627&amp;M1626&amp;O1627&amp;P1626</f>
        <v/>
      </c>
      <c r="C1668" s="48" t="s">
        <v>6690</v>
      </c>
      <c r="D1668" s="7" t="s">
        <v>6691</v>
      </c>
      <c r="E1668" s="7" t="s">
        <v>6692</v>
      </c>
      <c r="F1668" s="8" t="s">
        <v>6693</v>
      </c>
      <c r="G1668" s="8">
        <v>469.66</v>
      </c>
      <c r="L1668" s="8"/>
    </row>
    <row r="1669" spans="1:12" ht="15" customHeight="1" x14ac:dyDescent="0.3">
      <c r="A1669" s="1" t="str">
        <f>H1628&amp;K1627&amp;M1626&amp;O1627&amp;P1625</f>
        <v/>
      </c>
      <c r="C1669" s="48" t="s">
        <v>6694</v>
      </c>
      <c r="D1669" s="7" t="s">
        <v>6695</v>
      </c>
      <c r="E1669" s="7" t="s">
        <v>6696</v>
      </c>
      <c r="F1669" s="8" t="s">
        <v>6697</v>
      </c>
      <c r="G1669" s="8">
        <v>469.66</v>
      </c>
      <c r="L1669" s="8"/>
    </row>
    <row r="1670" spans="1:12" ht="15" customHeight="1" x14ac:dyDescent="0.3">
      <c r="A1670" s="1" t="str">
        <f>$H$1628&amp;$K$1628&amp;$M$1625&amp;O1628&amp;$P$1626</f>
        <v/>
      </c>
      <c r="B1670" s="50" t="s">
        <v>6698</v>
      </c>
      <c r="C1670" s="48" t="s">
        <v>6699</v>
      </c>
      <c r="D1670" s="7" t="s">
        <v>6700</v>
      </c>
      <c r="E1670" s="7" t="s">
        <v>6701</v>
      </c>
      <c r="F1670" s="8" t="s">
        <v>6702</v>
      </c>
      <c r="G1670" s="8">
        <v>656.86782500000004</v>
      </c>
      <c r="L1670" s="8"/>
    </row>
    <row r="1671" spans="1:12" ht="15" customHeight="1" x14ac:dyDescent="0.3">
      <c r="A1671" s="1" t="str">
        <f>$H$1628&amp;$K$1628&amp;$M$1625&amp;O1629&amp;$P$1626</f>
        <v/>
      </c>
      <c r="B1671" s="50"/>
      <c r="C1671" s="48" t="s">
        <v>6703</v>
      </c>
      <c r="D1671" s="7" t="s">
        <v>6704</v>
      </c>
      <c r="E1671" s="7" t="s">
        <v>6705</v>
      </c>
      <c r="F1671" s="8" t="s">
        <v>6706</v>
      </c>
      <c r="G1671" s="8">
        <v>712.14749000000006</v>
      </c>
      <c r="L1671" s="8"/>
    </row>
    <row r="1672" spans="1:12" ht="15" customHeight="1" x14ac:dyDescent="0.3">
      <c r="A1672" s="1" t="str">
        <f>$H$1628&amp;$K$1628&amp;$M$1625&amp;O1630&amp;$P$1626</f>
        <v/>
      </c>
      <c r="B1672" s="50"/>
      <c r="C1672" s="48" t="s">
        <v>6707</v>
      </c>
      <c r="D1672" s="7" t="s">
        <v>6708</v>
      </c>
      <c r="E1672" s="7" t="s">
        <v>6709</v>
      </c>
      <c r="F1672" s="8" t="s">
        <v>6710</v>
      </c>
      <c r="G1672" s="8">
        <v>768.21812000000011</v>
      </c>
      <c r="L1672" s="8"/>
    </row>
    <row r="1673" spans="1:12" ht="15" customHeight="1" x14ac:dyDescent="0.3">
      <c r="A1673" s="1" t="str">
        <f>$H$1628&amp;$K$1628&amp;$M$1625&amp;O1631&amp;$P$1626</f>
        <v/>
      </c>
      <c r="B1673" s="50"/>
      <c r="C1673" s="48" t="s">
        <v>6711</v>
      </c>
      <c r="D1673" s="7" t="s">
        <v>6712</v>
      </c>
      <c r="E1673" s="7" t="s">
        <v>6713</v>
      </c>
      <c r="F1673" s="8" t="s">
        <v>6714</v>
      </c>
      <c r="G1673" s="8">
        <v>859.0521500000001</v>
      </c>
      <c r="L1673" s="8"/>
    </row>
    <row r="1674" spans="1:12" ht="15" customHeight="1" x14ac:dyDescent="0.3">
      <c r="A1674" s="1" t="str">
        <f>$H$1628&amp;$K$1628&amp;$M$1625&amp;O1628&amp;$P$1625</f>
        <v/>
      </c>
      <c r="B1674" s="50" t="s">
        <v>6715</v>
      </c>
      <c r="C1674" s="48" t="s">
        <v>6716</v>
      </c>
      <c r="D1674" s="7" t="s">
        <v>6717</v>
      </c>
      <c r="E1674" s="7" t="s">
        <v>6718</v>
      </c>
      <c r="F1674" s="8" t="s">
        <v>6719</v>
      </c>
      <c r="G1674" s="8">
        <v>656.86782500000004</v>
      </c>
      <c r="L1674" s="8"/>
    </row>
    <row r="1675" spans="1:12" ht="15" customHeight="1" x14ac:dyDescent="0.3">
      <c r="A1675" s="1" t="str">
        <f>$H$1628&amp;$K$1628&amp;$M$1625&amp;O1629&amp;$P$1625</f>
        <v/>
      </c>
      <c r="B1675" s="50"/>
      <c r="C1675" s="48" t="s">
        <v>6720</v>
      </c>
      <c r="D1675" s="7" t="s">
        <v>6721</v>
      </c>
      <c r="E1675" s="7" t="s">
        <v>6722</v>
      </c>
      <c r="F1675" s="8" t="s">
        <v>6723</v>
      </c>
      <c r="G1675" s="8">
        <v>712.14749000000006</v>
      </c>
      <c r="L1675" s="8"/>
    </row>
    <row r="1676" spans="1:12" ht="15" customHeight="1" x14ac:dyDescent="0.3">
      <c r="A1676" s="1" t="str">
        <f>$H$1628&amp;$K$1628&amp;$M$1625&amp;O1630&amp;$P$1625</f>
        <v/>
      </c>
      <c r="B1676" s="50"/>
      <c r="C1676" s="48" t="s">
        <v>6724</v>
      </c>
      <c r="D1676" s="7" t="s">
        <v>6725</v>
      </c>
      <c r="E1676" s="7" t="s">
        <v>6726</v>
      </c>
      <c r="F1676" s="8" t="s">
        <v>6727</v>
      </c>
      <c r="G1676" s="8">
        <v>768.21812000000011</v>
      </c>
      <c r="L1676" s="8"/>
    </row>
    <row r="1677" spans="1:12" ht="15" customHeight="1" x14ac:dyDescent="0.3">
      <c r="A1677" s="1" t="str">
        <f>$H$1628&amp;$K$1628&amp;$M$1625&amp;O1631&amp;$P$1625</f>
        <v/>
      </c>
      <c r="B1677" s="50"/>
      <c r="C1677" s="48" t="s">
        <v>6728</v>
      </c>
      <c r="D1677" s="7" t="s">
        <v>6729</v>
      </c>
      <c r="E1677" s="7" t="s">
        <v>6730</v>
      </c>
      <c r="F1677" s="8" t="s">
        <v>6731</v>
      </c>
      <c r="G1677" s="8">
        <v>859.0521500000001</v>
      </c>
      <c r="L1677" s="8"/>
    </row>
    <row r="1678" spans="1:12" ht="15" customHeight="1" x14ac:dyDescent="0.3">
      <c r="A1678" s="1" t="str">
        <f>$H$1628&amp;$K$1628&amp;$M$1626&amp;O1625&amp;$P$1626</f>
        <v/>
      </c>
      <c r="B1678" s="50" t="s">
        <v>6732</v>
      </c>
      <c r="C1678" s="48" t="s">
        <v>6733</v>
      </c>
      <c r="D1678" s="7" t="s">
        <v>6734</v>
      </c>
      <c r="E1678" s="7" t="s">
        <v>6735</v>
      </c>
      <c r="F1678" s="8" t="s">
        <v>6736</v>
      </c>
      <c r="G1678" s="8">
        <v>381.80678000000006</v>
      </c>
      <c r="L1678" s="8"/>
    </row>
    <row r="1679" spans="1:12" ht="15" customHeight="1" x14ac:dyDescent="0.3">
      <c r="A1679" s="1" t="str">
        <f>$H$1628&amp;$K$1628&amp;$M$1626&amp;O1626&amp;$P$1626</f>
        <v/>
      </c>
      <c r="B1679" s="50"/>
      <c r="C1679" s="48" t="s">
        <v>6737</v>
      </c>
      <c r="D1679" s="7" t="s">
        <v>6738</v>
      </c>
      <c r="E1679" s="7" t="s">
        <v>6739</v>
      </c>
      <c r="F1679" s="8" t="s">
        <v>6740</v>
      </c>
      <c r="G1679" s="8">
        <v>404.93282000000005</v>
      </c>
      <c r="L1679" s="8"/>
    </row>
    <row r="1680" spans="1:12" ht="15" customHeight="1" x14ac:dyDescent="0.3">
      <c r="A1680" s="1" t="str">
        <f>$H$1628&amp;$K$1628&amp;$M$1626&amp;O1627&amp;$P$1626</f>
        <v/>
      </c>
      <c r="B1680" s="50"/>
      <c r="C1680" s="48" t="s">
        <v>6741</v>
      </c>
      <c r="D1680" s="7" t="s">
        <v>6742</v>
      </c>
      <c r="E1680" s="7" t="s">
        <v>6743</v>
      </c>
      <c r="F1680" s="8" t="s">
        <v>6744</v>
      </c>
      <c r="G1680" s="8">
        <v>434.16720000000004</v>
      </c>
      <c r="L1680" s="8"/>
    </row>
    <row r="1681" spans="1:12" ht="15" customHeight="1" x14ac:dyDescent="0.3">
      <c r="A1681" s="1" t="str">
        <f>$H$1628&amp;$K$1628&amp;$M$1626&amp;O1625&amp;$P$1625</f>
        <v/>
      </c>
      <c r="B1681" s="50" t="s">
        <v>6745</v>
      </c>
      <c r="C1681" s="48" t="s">
        <v>6746</v>
      </c>
      <c r="D1681" s="7" t="s">
        <v>6747</v>
      </c>
      <c r="E1681" s="7" t="s">
        <v>6748</v>
      </c>
      <c r="F1681" s="8" t="s">
        <v>6749</v>
      </c>
      <c r="G1681" s="8">
        <v>381.80678000000006</v>
      </c>
      <c r="L1681" s="8"/>
    </row>
    <row r="1682" spans="1:12" ht="15" customHeight="1" x14ac:dyDescent="0.3">
      <c r="A1682" s="1" t="str">
        <f>$H$1628&amp;$K$1628&amp;$M$1626&amp;O1626&amp;$P$1625</f>
        <v/>
      </c>
      <c r="B1682" s="50"/>
      <c r="C1682" s="48" t="s">
        <v>6750</v>
      </c>
      <c r="D1682" s="7" t="s">
        <v>6751</v>
      </c>
      <c r="E1682" s="7" t="s">
        <v>6752</v>
      </c>
      <c r="F1682" s="8" t="s">
        <v>6753</v>
      </c>
      <c r="G1682" s="8">
        <v>404.93282000000005</v>
      </c>
      <c r="L1682" s="8"/>
    </row>
    <row r="1683" spans="1:12" ht="15" customHeight="1" x14ac:dyDescent="0.3">
      <c r="A1683" s="1" t="str">
        <f>$H$1628&amp;$K$1628&amp;$M$1626&amp;O1627&amp;$P$1625</f>
        <v/>
      </c>
      <c r="B1683" s="50"/>
      <c r="C1683" s="48" t="s">
        <v>6754</v>
      </c>
      <c r="D1683" s="7" t="s">
        <v>6755</v>
      </c>
      <c r="E1683" s="7" t="s">
        <v>6756</v>
      </c>
      <c r="F1683" s="8" t="s">
        <v>6757</v>
      </c>
      <c r="G1683" s="8">
        <v>434.16720000000004</v>
      </c>
      <c r="L1683" s="8"/>
    </row>
    <row r="1684" spans="1:12" ht="15" customHeight="1" x14ac:dyDescent="0.3">
      <c r="D1684" s="4" t="s">
        <v>6758</v>
      </c>
      <c r="E1684" s="4"/>
      <c r="F1684" s="4"/>
      <c r="G1684" s="4"/>
    </row>
    <row r="1685" spans="1:12" ht="15" customHeight="1" x14ac:dyDescent="0.3">
      <c r="C1685" s="5">
        <v>1</v>
      </c>
      <c r="D1685" s="7" t="s">
        <v>6759</v>
      </c>
      <c r="E1685" s="7" t="s">
        <v>6760</v>
      </c>
      <c r="F1685" s="8" t="s">
        <v>6761</v>
      </c>
      <c r="G1685" s="8">
        <v>42.15</v>
      </c>
      <c r="L1685" s="8"/>
    </row>
    <row r="1686" spans="1:12" ht="15" customHeight="1" x14ac:dyDescent="0.3">
      <c r="C1686" s="5">
        <v>2</v>
      </c>
      <c r="D1686" s="7" t="s">
        <v>6762</v>
      </c>
      <c r="E1686" s="7" t="s">
        <v>6763</v>
      </c>
      <c r="F1686" s="8" t="s">
        <v>6764</v>
      </c>
      <c r="G1686" s="8">
        <v>36.130000000000003</v>
      </c>
      <c r="L1686" s="8"/>
    </row>
    <row r="1687" spans="1:12" ht="15" customHeight="1" x14ac:dyDescent="0.3">
      <c r="C1687" s="5">
        <v>3</v>
      </c>
      <c r="D1687" s="7" t="s">
        <v>6765</v>
      </c>
      <c r="E1687" s="7" t="s">
        <v>6766</v>
      </c>
      <c r="F1687" s="8" t="s">
        <v>6767</v>
      </c>
      <c r="G1687" s="8">
        <v>20.034000000000002</v>
      </c>
      <c r="L1687" s="8"/>
    </row>
    <row r="1688" spans="1:12" ht="15" customHeight="1" x14ac:dyDescent="0.3">
      <c r="C1688" s="5">
        <v>4</v>
      </c>
      <c r="D1688" s="7" t="s">
        <v>6768</v>
      </c>
      <c r="E1688" s="7" t="s">
        <v>6769</v>
      </c>
      <c r="F1688" s="8" t="s">
        <v>6770</v>
      </c>
      <c r="G1688" s="8">
        <v>1.3853211009174311</v>
      </c>
      <c r="L1688" s="8"/>
    </row>
    <row r="1689" spans="1:12" ht="15" customHeight="1" x14ac:dyDescent="0.3">
      <c r="C1689" s="5">
        <v>5</v>
      </c>
      <c r="D1689" s="7" t="s">
        <v>6771</v>
      </c>
      <c r="E1689" s="7" t="s">
        <v>6772</v>
      </c>
      <c r="F1689" s="8" t="s">
        <v>6773</v>
      </c>
      <c r="G1689" s="8">
        <v>12.880733944954127</v>
      </c>
      <c r="L1689" s="8"/>
    </row>
    <row r="1690" spans="1:12" ht="15" customHeight="1" x14ac:dyDescent="0.3">
      <c r="C1690" s="5">
        <v>6</v>
      </c>
      <c r="D1690" s="7" t="s">
        <v>6774</v>
      </c>
      <c r="E1690" s="7" t="s">
        <v>6775</v>
      </c>
      <c r="F1690" s="8" t="s">
        <v>6776</v>
      </c>
      <c r="G1690" s="8">
        <v>23.51</v>
      </c>
      <c r="L1690" s="8"/>
    </row>
    <row r="1691" spans="1:12" x14ac:dyDescent="0.3">
      <c r="C1691" s="5">
        <v>7</v>
      </c>
      <c r="D1691" s="7" t="s">
        <v>6777</v>
      </c>
      <c r="E1691" s="7" t="s">
        <v>6778</v>
      </c>
      <c r="F1691" s="8" t="s">
        <v>6779</v>
      </c>
      <c r="G1691" s="8">
        <v>44.23</v>
      </c>
      <c r="L1691" s="8"/>
    </row>
    <row r="1692" spans="1:12" x14ac:dyDescent="0.3">
      <c r="C1692" s="53">
        <v>8</v>
      </c>
      <c r="D1692" s="7" t="s">
        <v>6780</v>
      </c>
      <c r="E1692" s="7" t="s">
        <v>6781</v>
      </c>
      <c r="F1692" s="8" t="s">
        <v>6782</v>
      </c>
      <c r="G1692" s="8">
        <v>3.84</v>
      </c>
      <c r="L1692" s="8"/>
    </row>
    <row r="1693" spans="1:12" x14ac:dyDescent="0.3">
      <c r="C1693" s="5">
        <v>9</v>
      </c>
      <c r="D1693" s="7" t="s">
        <v>6783</v>
      </c>
      <c r="E1693" s="7" t="s">
        <v>6784</v>
      </c>
      <c r="F1693" s="8" t="s">
        <v>6785</v>
      </c>
      <c r="G1693" s="8">
        <v>10.324800000000002</v>
      </c>
      <c r="L1693" s="8"/>
    </row>
    <row r="1694" spans="1:12" x14ac:dyDescent="0.3">
      <c r="C1694" s="53" t="s">
        <v>6786</v>
      </c>
      <c r="D1694" s="7" t="s">
        <v>6787</v>
      </c>
      <c r="E1694" s="7" t="s">
        <v>6788</v>
      </c>
      <c r="F1694" s="8" t="s">
        <v>6789</v>
      </c>
      <c r="G1694" s="8">
        <v>81.8</v>
      </c>
      <c r="L1694" s="8"/>
    </row>
    <row r="1695" spans="1:12" x14ac:dyDescent="0.3">
      <c r="C1695" s="53" t="s">
        <v>6790</v>
      </c>
      <c r="D1695" s="7" t="s">
        <v>6791</v>
      </c>
      <c r="E1695" s="7" t="s">
        <v>6792</v>
      </c>
      <c r="F1695" s="8" t="s">
        <v>6793</v>
      </c>
      <c r="G1695" s="8">
        <v>156.06</v>
      </c>
      <c r="L1695" s="8"/>
    </row>
    <row r="1696" spans="1:12" x14ac:dyDescent="0.3">
      <c r="C1696" s="53" t="s">
        <v>6794</v>
      </c>
      <c r="D1696" s="7" t="s">
        <v>6795</v>
      </c>
      <c r="E1696" s="7" t="s">
        <v>6796</v>
      </c>
      <c r="F1696" s="8" t="s">
        <v>6797</v>
      </c>
      <c r="G1696" s="8">
        <v>124.87</v>
      </c>
      <c r="L1696" s="8"/>
    </row>
    <row r="1697" spans="3:12" x14ac:dyDescent="0.3">
      <c r="C1697" s="53" t="s">
        <v>6798</v>
      </c>
      <c r="D1697" s="7" t="s">
        <v>6799</v>
      </c>
      <c r="E1697" s="7" t="s">
        <v>6800</v>
      </c>
      <c r="F1697" s="8" t="s">
        <v>6801</v>
      </c>
      <c r="G1697" s="8">
        <v>412.8440366972477</v>
      </c>
      <c r="L1697" s="8"/>
    </row>
    <row r="1698" spans="3:12" x14ac:dyDescent="0.3">
      <c r="C1698" s="53" t="s">
        <v>6802</v>
      </c>
      <c r="D1698" s="7" t="s">
        <v>6803</v>
      </c>
      <c r="E1698" s="7" t="s">
        <v>6804</v>
      </c>
      <c r="F1698" s="8" t="s">
        <v>6805</v>
      </c>
      <c r="G1698" s="8">
        <v>336.74311926605503</v>
      </c>
      <c r="L1698" s="8"/>
    </row>
    <row r="1700" spans="3:12" ht="15.6" x14ac:dyDescent="0.3">
      <c r="D1700" s="54" t="s">
        <v>6806</v>
      </c>
      <c r="E1700" s="54"/>
      <c r="F1700" s="54"/>
      <c r="G1700" s="54"/>
      <c r="H1700" s="54"/>
      <c r="I1700" s="54"/>
      <c r="J1700" s="54"/>
      <c r="K1700" s="54"/>
    </row>
    <row r="1701" spans="3:12" ht="15.6" x14ac:dyDescent="0.3">
      <c r="D1701" s="4" t="s">
        <v>6807</v>
      </c>
      <c r="E1701" s="4"/>
      <c r="F1701" s="4"/>
      <c r="G1701" s="4"/>
    </row>
    <row r="1702" spans="3:12" x14ac:dyDescent="0.3">
      <c r="C1702" s="1" t="s">
        <v>6808</v>
      </c>
      <c r="D1702" s="5" t="s">
        <v>6809</v>
      </c>
      <c r="E1702" s="7" t="s">
        <v>6810</v>
      </c>
      <c r="F1702" s="7" t="s">
        <v>6811</v>
      </c>
      <c r="G1702" s="8">
        <v>47</v>
      </c>
      <c r="L1702" s="8"/>
    </row>
    <row r="1703" spans="3:12" x14ac:dyDescent="0.3">
      <c r="C1703" s="1" t="s">
        <v>6812</v>
      </c>
      <c r="D1703" s="5" t="s">
        <v>6813</v>
      </c>
      <c r="E1703" s="7" t="s">
        <v>6814</v>
      </c>
      <c r="F1703" s="7" t="s">
        <v>6815</v>
      </c>
      <c r="G1703" s="8">
        <v>50.05</v>
      </c>
      <c r="L1703" s="8"/>
    </row>
    <row r="1704" spans="3:12" x14ac:dyDescent="0.3">
      <c r="C1704" s="1" t="s">
        <v>6816</v>
      </c>
      <c r="D1704" s="5" t="s">
        <v>6817</v>
      </c>
      <c r="E1704" s="7" t="s">
        <v>6818</v>
      </c>
      <c r="F1704" s="7" t="s">
        <v>6819</v>
      </c>
      <c r="G1704" s="8">
        <v>60.53</v>
      </c>
      <c r="L1704" s="8"/>
    </row>
    <row r="1705" spans="3:12" x14ac:dyDescent="0.3">
      <c r="C1705" s="1" t="s">
        <v>6820</v>
      </c>
      <c r="D1705" s="5" t="s">
        <v>6821</v>
      </c>
      <c r="E1705" s="7" t="s">
        <v>6822</v>
      </c>
      <c r="F1705" s="7" t="s">
        <v>6823</v>
      </c>
      <c r="G1705" s="8">
        <v>72.740000000000009</v>
      </c>
      <c r="L1705" s="8"/>
    </row>
    <row r="1706" spans="3:12" x14ac:dyDescent="0.3">
      <c r="C1706" s="1" t="s">
        <v>6824</v>
      </c>
      <c r="D1706" s="5" t="s">
        <v>6825</v>
      </c>
      <c r="E1706" s="7" t="s">
        <v>6826</v>
      </c>
      <c r="F1706" s="7" t="s">
        <v>6827</v>
      </c>
      <c r="G1706" s="8">
        <v>89</v>
      </c>
      <c r="L1706" s="8"/>
    </row>
    <row r="1707" spans="3:12" x14ac:dyDescent="0.3">
      <c r="C1707" s="1" t="s">
        <v>6828</v>
      </c>
      <c r="D1707" s="5" t="s">
        <v>6829</v>
      </c>
      <c r="E1707" s="7" t="s">
        <v>6830</v>
      </c>
      <c r="F1707" s="7" t="s">
        <v>6831</v>
      </c>
      <c r="G1707" s="8">
        <v>112</v>
      </c>
      <c r="L1707" s="8"/>
    </row>
    <row r="1708" spans="3:12" x14ac:dyDescent="0.3">
      <c r="C1708" s="1" t="s">
        <v>6832</v>
      </c>
      <c r="D1708" s="5" t="s">
        <v>6833</v>
      </c>
      <c r="E1708" s="7" t="s">
        <v>6834</v>
      </c>
      <c r="F1708" s="7" t="s">
        <v>6835</v>
      </c>
      <c r="G1708" s="8">
        <v>48.54</v>
      </c>
      <c r="L1708" s="8"/>
    </row>
    <row r="1709" spans="3:12" x14ac:dyDescent="0.3">
      <c r="C1709" s="1" t="s">
        <v>6836</v>
      </c>
      <c r="D1709" s="5" t="s">
        <v>6837</v>
      </c>
      <c r="E1709" s="7" t="s">
        <v>6838</v>
      </c>
      <c r="F1709" s="7" t="s">
        <v>6839</v>
      </c>
      <c r="G1709" s="8">
        <v>51.19</v>
      </c>
      <c r="L1709" s="8"/>
    </row>
    <row r="1710" spans="3:12" x14ac:dyDescent="0.3">
      <c r="C1710" s="1" t="s">
        <v>6840</v>
      </c>
      <c r="D1710" s="5" t="s">
        <v>6841</v>
      </c>
      <c r="E1710" s="7" t="s">
        <v>6842</v>
      </c>
      <c r="F1710" s="7" t="s">
        <v>6843</v>
      </c>
      <c r="G1710" s="8">
        <v>61.68</v>
      </c>
      <c r="L1710" s="8"/>
    </row>
    <row r="1711" spans="3:12" x14ac:dyDescent="0.3">
      <c r="C1711" s="1" t="s">
        <v>6844</v>
      </c>
      <c r="D1711" s="5" t="s">
        <v>6845</v>
      </c>
      <c r="E1711" s="7" t="s">
        <v>6846</v>
      </c>
      <c r="F1711" s="7" t="s">
        <v>6847</v>
      </c>
      <c r="G1711" s="8">
        <v>73.89</v>
      </c>
      <c r="L1711" s="8"/>
    </row>
    <row r="1712" spans="3:12" x14ac:dyDescent="0.3">
      <c r="C1712" s="1" t="s">
        <v>6848</v>
      </c>
      <c r="D1712" s="5" t="s">
        <v>6849</v>
      </c>
      <c r="E1712" s="7" t="s">
        <v>6850</v>
      </c>
      <c r="F1712" s="7" t="s">
        <v>6851</v>
      </c>
      <c r="G1712" s="8">
        <v>92</v>
      </c>
      <c r="L1712" s="8"/>
    </row>
    <row r="1713" spans="3:12" x14ac:dyDescent="0.3">
      <c r="C1713" s="1" t="s">
        <v>6852</v>
      </c>
      <c r="D1713" s="5" t="s">
        <v>6853</v>
      </c>
      <c r="E1713" s="7" t="s">
        <v>6854</v>
      </c>
      <c r="F1713" s="7" t="s">
        <v>6855</v>
      </c>
      <c r="G1713" s="8">
        <v>115</v>
      </c>
      <c r="L1713" s="8"/>
    </row>
    <row r="1714" spans="3:12" x14ac:dyDescent="0.3">
      <c r="C1714" s="1" t="s">
        <v>6856</v>
      </c>
      <c r="D1714" s="5" t="s">
        <v>6857</v>
      </c>
      <c r="E1714" s="7" t="s">
        <v>6858</v>
      </c>
      <c r="F1714" s="7" t="s">
        <v>6859</v>
      </c>
      <c r="G1714" s="8">
        <v>51.54</v>
      </c>
      <c r="L1714" s="8"/>
    </row>
    <row r="1715" spans="3:12" x14ac:dyDescent="0.3">
      <c r="C1715" s="1" t="s">
        <v>6860</v>
      </c>
      <c r="D1715" s="5" t="s">
        <v>6861</v>
      </c>
      <c r="E1715" s="7" t="s">
        <v>6862</v>
      </c>
      <c r="F1715" s="7" t="s">
        <v>6863</v>
      </c>
      <c r="G1715" s="8">
        <v>59.88</v>
      </c>
      <c r="L1715" s="8"/>
    </row>
    <row r="1716" spans="3:12" x14ac:dyDescent="0.3">
      <c r="C1716" s="1" t="s">
        <v>6864</v>
      </c>
      <c r="D1716" s="5" t="s">
        <v>6865</v>
      </c>
      <c r="E1716" s="7" t="s">
        <v>6866</v>
      </c>
      <c r="F1716" s="7" t="s">
        <v>6867</v>
      </c>
      <c r="G1716" s="8">
        <v>70.2</v>
      </c>
      <c r="L1716" s="8"/>
    </row>
    <row r="1717" spans="3:12" x14ac:dyDescent="0.3">
      <c r="C1717" s="1" t="s">
        <v>6868</v>
      </c>
      <c r="D1717" s="5" t="s">
        <v>6869</v>
      </c>
      <c r="E1717" s="7" t="s">
        <v>6870</v>
      </c>
      <c r="F1717" s="7" t="s">
        <v>6871</v>
      </c>
      <c r="G1717" s="8">
        <v>81.16</v>
      </c>
      <c r="L1717" s="8"/>
    </row>
    <row r="1718" spans="3:12" x14ac:dyDescent="0.3">
      <c r="C1718" s="1" t="s">
        <v>6872</v>
      </c>
      <c r="D1718" s="5" t="s">
        <v>6873</v>
      </c>
      <c r="E1718" s="7" t="s">
        <v>6874</v>
      </c>
      <c r="F1718" s="7" t="s">
        <v>6875</v>
      </c>
      <c r="G1718" s="8">
        <v>103.45</v>
      </c>
      <c r="L1718" s="8"/>
    </row>
    <row r="1719" spans="3:12" x14ac:dyDescent="0.3">
      <c r="C1719" s="1" t="s">
        <v>6876</v>
      </c>
      <c r="D1719" s="5" t="s">
        <v>6877</v>
      </c>
      <c r="E1719" s="7" t="s">
        <v>6878</v>
      </c>
      <c r="F1719" s="7" t="s">
        <v>6879</v>
      </c>
      <c r="G1719" s="8">
        <v>121</v>
      </c>
      <c r="L1719" s="8"/>
    </row>
    <row r="1720" spans="3:12" x14ac:dyDescent="0.3">
      <c r="C1720" s="1" t="s">
        <v>6880</v>
      </c>
      <c r="D1720" s="5" t="s">
        <v>6881</v>
      </c>
      <c r="E1720" s="7" t="s">
        <v>6882</v>
      </c>
      <c r="F1720" s="7" t="s">
        <v>6883</v>
      </c>
      <c r="G1720" s="8">
        <v>71.539999999999992</v>
      </c>
      <c r="L1720" s="8"/>
    </row>
    <row r="1721" spans="3:12" x14ac:dyDescent="0.3">
      <c r="C1721" s="1" t="s">
        <v>6884</v>
      </c>
      <c r="D1721" s="5" t="s">
        <v>6885</v>
      </c>
      <c r="E1721" s="7" t="s">
        <v>6886</v>
      </c>
      <c r="F1721" s="7" t="s">
        <v>6887</v>
      </c>
      <c r="G1721" s="8">
        <v>74.19</v>
      </c>
      <c r="L1721" s="8"/>
    </row>
    <row r="1722" spans="3:12" x14ac:dyDescent="0.3">
      <c r="C1722" s="1" t="s">
        <v>6888</v>
      </c>
      <c r="D1722" s="5" t="s">
        <v>6889</v>
      </c>
      <c r="E1722" s="7" t="s">
        <v>6890</v>
      </c>
      <c r="F1722" s="7" t="s">
        <v>6891</v>
      </c>
      <c r="G1722" s="8">
        <v>84.68</v>
      </c>
      <c r="L1722" s="8"/>
    </row>
    <row r="1723" spans="3:12" x14ac:dyDescent="0.3">
      <c r="C1723" s="1" t="s">
        <v>6892</v>
      </c>
      <c r="D1723" s="5" t="s">
        <v>6893</v>
      </c>
      <c r="E1723" s="7" t="s">
        <v>6894</v>
      </c>
      <c r="F1723" s="7" t="s">
        <v>6895</v>
      </c>
      <c r="G1723" s="8">
        <v>96.89</v>
      </c>
      <c r="L1723" s="8"/>
    </row>
    <row r="1724" spans="3:12" x14ac:dyDescent="0.3">
      <c r="C1724" s="1" t="s">
        <v>6896</v>
      </c>
      <c r="D1724" s="5" t="s">
        <v>6897</v>
      </c>
      <c r="E1724" s="7" t="s">
        <v>6898</v>
      </c>
      <c r="F1724" s="7" t="s">
        <v>6899</v>
      </c>
      <c r="G1724" s="8">
        <v>116</v>
      </c>
      <c r="L1724" s="8"/>
    </row>
    <row r="1725" spans="3:12" x14ac:dyDescent="0.3">
      <c r="C1725" s="1" t="s">
        <v>6900</v>
      </c>
      <c r="D1725" s="5" t="s">
        <v>6901</v>
      </c>
      <c r="E1725" s="7" t="s">
        <v>6902</v>
      </c>
      <c r="F1725" s="7" t="s">
        <v>6903</v>
      </c>
      <c r="G1725" s="8">
        <v>141</v>
      </c>
      <c r="L1725" s="8"/>
    </row>
    <row r="1726" spans="3:12" x14ac:dyDescent="0.3">
      <c r="C1726" s="1" t="s">
        <v>6904</v>
      </c>
      <c r="D1726" s="5" t="s">
        <v>6905</v>
      </c>
      <c r="E1726" s="7" t="s">
        <v>6906</v>
      </c>
      <c r="F1726" s="7" t="s">
        <v>6907</v>
      </c>
      <c r="G1726" s="8">
        <v>95.16</v>
      </c>
      <c r="L1726" s="8"/>
    </row>
    <row r="1727" spans="3:12" x14ac:dyDescent="0.3">
      <c r="C1727" s="1" t="s">
        <v>6908</v>
      </c>
      <c r="D1727" s="5" t="s">
        <v>6909</v>
      </c>
      <c r="E1727" s="7" t="s">
        <v>6910</v>
      </c>
      <c r="F1727" s="7" t="s">
        <v>6911</v>
      </c>
      <c r="G1727" s="8">
        <v>118.59</v>
      </c>
      <c r="L1727" s="8"/>
    </row>
    <row r="1728" spans="3:12" x14ac:dyDescent="0.3">
      <c r="C1728" s="1" t="s">
        <v>6912</v>
      </c>
      <c r="D1728" s="5" t="s">
        <v>6913</v>
      </c>
      <c r="E1728" s="7" t="s">
        <v>6914</v>
      </c>
      <c r="F1728" s="7" t="s">
        <v>6915</v>
      </c>
      <c r="G1728" s="8">
        <v>300</v>
      </c>
      <c r="L1728" s="8"/>
    </row>
    <row r="1729" spans="3:12" x14ac:dyDescent="0.3">
      <c r="C1729" s="1" t="s">
        <v>6916</v>
      </c>
      <c r="D1729" s="5" t="s">
        <v>6917</v>
      </c>
      <c r="E1729" s="7" t="s">
        <v>6918</v>
      </c>
      <c r="F1729" s="7" t="s">
        <v>6919</v>
      </c>
      <c r="G1729" s="8">
        <v>632</v>
      </c>
      <c r="L1729" s="8"/>
    </row>
    <row r="1730" spans="3:12" ht="15.6" x14ac:dyDescent="0.3">
      <c r="D1730" s="4" t="s">
        <v>6920</v>
      </c>
      <c r="E1730" s="4"/>
      <c r="F1730" s="4"/>
      <c r="G1730" s="4"/>
    </row>
    <row r="1731" spans="3:12" x14ac:dyDescent="0.3">
      <c r="C1731" s="55" t="s">
        <v>6921</v>
      </c>
      <c r="D1731" s="5" t="s">
        <v>6922</v>
      </c>
      <c r="E1731" s="7" t="s">
        <v>6923</v>
      </c>
      <c r="F1731" s="7" t="s">
        <v>6924</v>
      </c>
      <c r="G1731" s="8">
        <v>7.68</v>
      </c>
      <c r="L1731" s="8"/>
    </row>
    <row r="1732" spans="3:12" x14ac:dyDescent="0.3">
      <c r="C1732" s="1" t="s">
        <v>6925</v>
      </c>
      <c r="D1732" s="5" t="s">
        <v>6926</v>
      </c>
      <c r="E1732" s="7" t="s">
        <v>6927</v>
      </c>
      <c r="F1732" s="7" t="s">
        <v>6928</v>
      </c>
      <c r="G1732" s="8">
        <v>16.03</v>
      </c>
      <c r="L1732" s="8"/>
    </row>
    <row r="1733" spans="3:12" x14ac:dyDescent="0.3">
      <c r="C1733" s="1" t="s">
        <v>6929</v>
      </c>
      <c r="D1733" s="5" t="s">
        <v>6930</v>
      </c>
      <c r="E1733" s="7" t="s">
        <v>6931</v>
      </c>
      <c r="F1733" s="7" t="s">
        <v>6932</v>
      </c>
      <c r="G1733" s="8">
        <v>2.63</v>
      </c>
      <c r="L1733" s="8"/>
    </row>
    <row r="1734" spans="3:12" x14ac:dyDescent="0.3">
      <c r="C1734" s="1" t="s">
        <v>6933</v>
      </c>
      <c r="D1734" s="5" t="s">
        <v>6934</v>
      </c>
      <c r="E1734" s="7" t="s">
        <v>6935</v>
      </c>
      <c r="F1734" s="7" t="s">
        <v>6936</v>
      </c>
      <c r="G1734" s="8">
        <v>2.63</v>
      </c>
      <c r="L1734" s="8"/>
    </row>
    <row r="1735" spans="3:12" x14ac:dyDescent="0.3">
      <c r="C1735" s="1" t="s">
        <v>6937</v>
      </c>
      <c r="D1735" s="5" t="s">
        <v>6938</v>
      </c>
      <c r="E1735" s="7" t="s">
        <v>6939</v>
      </c>
      <c r="F1735" s="7" t="s">
        <v>6940</v>
      </c>
      <c r="G1735" s="8">
        <v>2.63</v>
      </c>
      <c r="L1735" s="8"/>
    </row>
    <row r="1736" spans="3:12" x14ac:dyDescent="0.3">
      <c r="C1736" s="1" t="s">
        <v>6941</v>
      </c>
      <c r="D1736" s="5" t="s">
        <v>6942</v>
      </c>
      <c r="E1736" s="7" t="s">
        <v>6943</v>
      </c>
      <c r="F1736" s="7" t="s">
        <v>6944</v>
      </c>
      <c r="G1736" s="8">
        <v>2.63</v>
      </c>
      <c r="L1736" s="8"/>
    </row>
    <row r="1737" spans="3:12" x14ac:dyDescent="0.3">
      <c r="C1737" s="1" t="s">
        <v>6945</v>
      </c>
      <c r="D1737" s="5" t="s">
        <v>6946</v>
      </c>
      <c r="E1737" s="7" t="s">
        <v>6947</v>
      </c>
      <c r="F1737" s="7" t="s">
        <v>6948</v>
      </c>
      <c r="G1737" s="8">
        <v>2.63</v>
      </c>
      <c r="L1737" s="8"/>
    </row>
    <row r="1738" spans="3:12" x14ac:dyDescent="0.3">
      <c r="C1738" s="1" t="s">
        <v>6949</v>
      </c>
      <c r="D1738" s="5" t="s">
        <v>6950</v>
      </c>
      <c r="E1738" s="7" t="s">
        <v>6951</v>
      </c>
      <c r="F1738" s="7" t="s">
        <v>6952</v>
      </c>
      <c r="G1738" s="8">
        <v>2.63</v>
      </c>
      <c r="L1738" s="8"/>
    </row>
    <row r="1739" spans="3:12" ht="15.6" x14ac:dyDescent="0.3">
      <c r="D1739" s="4" t="s">
        <v>6953</v>
      </c>
      <c r="E1739" s="4"/>
      <c r="F1739" s="4"/>
      <c r="G1739" s="4"/>
    </row>
    <row r="1740" spans="3:12" x14ac:dyDescent="0.3">
      <c r="C1740" s="1" t="s">
        <v>6954</v>
      </c>
      <c r="D1740" s="5" t="s">
        <v>6955</v>
      </c>
      <c r="E1740" s="7" t="s">
        <v>6956</v>
      </c>
      <c r="F1740" s="7" t="s">
        <v>6957</v>
      </c>
      <c r="G1740" s="8">
        <v>11.55</v>
      </c>
      <c r="L1740" s="8"/>
    </row>
    <row r="1741" spans="3:12" x14ac:dyDescent="0.3">
      <c r="C1741" s="1" t="s">
        <v>6958</v>
      </c>
      <c r="D1741" s="5" t="s">
        <v>6959</v>
      </c>
      <c r="E1741" s="7" t="s">
        <v>6960</v>
      </c>
      <c r="F1741" s="7" t="s">
        <v>6961</v>
      </c>
      <c r="G1741" s="8">
        <v>11.55</v>
      </c>
      <c r="L1741" s="8"/>
    </row>
    <row r="1742" spans="3:12" x14ac:dyDescent="0.3">
      <c r="C1742" s="1" t="s">
        <v>6962</v>
      </c>
      <c r="D1742" s="5" t="s">
        <v>6963</v>
      </c>
      <c r="E1742" s="7" t="s">
        <v>6964</v>
      </c>
      <c r="F1742" s="7" t="s">
        <v>6965</v>
      </c>
      <c r="G1742" s="8">
        <v>11.55</v>
      </c>
      <c r="L1742" s="8"/>
    </row>
    <row r="1743" spans="3:12" x14ac:dyDescent="0.3">
      <c r="C1743" s="1" t="s">
        <v>6966</v>
      </c>
      <c r="D1743" s="5" t="s">
        <v>6967</v>
      </c>
      <c r="E1743" s="7" t="s">
        <v>6968</v>
      </c>
      <c r="F1743" s="7" t="s">
        <v>6969</v>
      </c>
      <c r="G1743" s="8">
        <v>11.55</v>
      </c>
      <c r="L1743" s="8"/>
    </row>
    <row r="1744" spans="3:12" x14ac:dyDescent="0.3">
      <c r="C1744" s="1" t="s">
        <v>6970</v>
      </c>
      <c r="D1744" s="5" t="s">
        <v>6971</v>
      </c>
      <c r="E1744" s="7" t="s">
        <v>6972</v>
      </c>
      <c r="F1744" s="7" t="s">
        <v>6973</v>
      </c>
      <c r="G1744" s="8">
        <v>11.55</v>
      </c>
      <c r="L1744" s="8"/>
    </row>
    <row r="1745" spans="3:14" x14ac:dyDescent="0.3">
      <c r="C1745" s="1" t="s">
        <v>6974</v>
      </c>
      <c r="D1745" s="5" t="s">
        <v>6975</v>
      </c>
      <c r="E1745" s="7" t="s">
        <v>6976</v>
      </c>
      <c r="F1745" s="7" t="s">
        <v>6977</v>
      </c>
      <c r="G1745" s="8">
        <v>11.55</v>
      </c>
      <c r="L1745" s="8"/>
    </row>
    <row r="1746" spans="3:14" ht="15.6" x14ac:dyDescent="0.3">
      <c r="D1746" s="4" t="s">
        <v>6978</v>
      </c>
      <c r="E1746" s="4"/>
      <c r="F1746" s="4"/>
      <c r="G1746" s="4"/>
    </row>
    <row r="1747" spans="3:14" x14ac:dyDescent="0.3">
      <c r="C1747" s="1" t="s">
        <v>6979</v>
      </c>
      <c r="D1747" s="5" t="s">
        <v>6980</v>
      </c>
      <c r="E1747" s="7" t="s">
        <v>6981</v>
      </c>
      <c r="F1747" s="7" t="s">
        <v>6982</v>
      </c>
      <c r="G1747" s="8">
        <v>40.672727272727272</v>
      </c>
      <c r="H1747" s="5"/>
      <c r="I1747" s="8"/>
      <c r="J1747" s="5"/>
      <c r="K1747" s="8"/>
      <c r="L1747" s="8"/>
      <c r="M1747" s="8"/>
      <c r="N1747" s="8"/>
    </row>
    <row r="1748" spans="3:14" x14ac:dyDescent="0.3">
      <c r="C1748" s="1" t="s">
        <v>6983</v>
      </c>
      <c r="D1748" s="5" t="s">
        <v>6984</v>
      </c>
      <c r="E1748" s="7" t="s">
        <v>6981</v>
      </c>
      <c r="F1748" s="7" t="s">
        <v>6982</v>
      </c>
      <c r="G1748" s="8">
        <v>43.926545454545455</v>
      </c>
      <c r="H1748" s="5"/>
      <c r="I1748" s="8"/>
      <c r="J1748" s="5"/>
      <c r="K1748" s="8"/>
      <c r="L1748" s="8"/>
      <c r="M1748" s="8"/>
      <c r="N1748" s="8"/>
    </row>
    <row r="1749" spans="3:14" x14ac:dyDescent="0.3">
      <c r="C1749" s="1" t="s">
        <v>6985</v>
      </c>
      <c r="D1749" s="5" t="s">
        <v>6986</v>
      </c>
      <c r="E1749" s="7" t="s">
        <v>6981</v>
      </c>
      <c r="F1749" s="7" t="s">
        <v>6982</v>
      </c>
      <c r="G1749" s="8">
        <v>54.908181818181824</v>
      </c>
      <c r="H1749" s="5"/>
      <c r="I1749" s="8"/>
      <c r="J1749" s="5"/>
      <c r="K1749" s="8"/>
      <c r="L1749" s="8"/>
      <c r="M1749" s="8"/>
      <c r="N1749" s="8"/>
    </row>
    <row r="1750" spans="3:14" x14ac:dyDescent="0.3">
      <c r="C1750" s="1" t="s">
        <v>6987</v>
      </c>
      <c r="D1750" s="5" t="s">
        <v>6988</v>
      </c>
      <c r="E1750" s="7" t="s">
        <v>6989</v>
      </c>
      <c r="F1750" s="7" t="s">
        <v>6990</v>
      </c>
      <c r="G1750" s="8">
        <v>44.53</v>
      </c>
      <c r="H1750" s="5"/>
      <c r="I1750" s="8"/>
      <c r="J1750" s="5"/>
      <c r="K1750" s="8"/>
      <c r="L1750" s="8"/>
      <c r="M1750" s="8"/>
      <c r="N1750" s="8"/>
    </row>
    <row r="1751" spans="3:14" x14ac:dyDescent="0.3">
      <c r="C1751" s="1" t="s">
        <v>6991</v>
      </c>
      <c r="D1751" s="5" t="s">
        <v>6992</v>
      </c>
      <c r="E1751" s="7" t="s">
        <v>6989</v>
      </c>
      <c r="F1751" s="7" t="s">
        <v>6990</v>
      </c>
      <c r="G1751" s="8">
        <v>48.092400000000005</v>
      </c>
      <c r="H1751" s="5"/>
      <c r="I1751" s="8"/>
      <c r="J1751" s="5"/>
      <c r="K1751" s="8"/>
      <c r="L1751" s="8"/>
      <c r="M1751" s="8"/>
      <c r="N1751" s="8"/>
    </row>
    <row r="1752" spans="3:14" x14ac:dyDescent="0.3">
      <c r="C1752" s="1" t="s">
        <v>6993</v>
      </c>
      <c r="D1752" s="5" t="s">
        <v>6994</v>
      </c>
      <c r="E1752" s="7" t="s">
        <v>6989</v>
      </c>
      <c r="F1752" s="7" t="s">
        <v>6990</v>
      </c>
      <c r="G1752" s="8">
        <v>60.115500000000004</v>
      </c>
      <c r="H1752" s="5"/>
      <c r="I1752" s="8"/>
      <c r="J1752" s="5"/>
      <c r="K1752" s="8"/>
      <c r="L1752" s="8"/>
      <c r="M1752" s="8"/>
      <c r="N1752" s="8"/>
    </row>
    <row r="1753" spans="3:14" x14ac:dyDescent="0.3">
      <c r="C1753" s="1" t="s">
        <v>6995</v>
      </c>
      <c r="D1753" s="5" t="s">
        <v>6996</v>
      </c>
      <c r="E1753" s="7" t="s">
        <v>6997</v>
      </c>
      <c r="F1753" s="7" t="s">
        <v>6998</v>
      </c>
      <c r="G1753" s="8">
        <v>48.345454545454544</v>
      </c>
      <c r="H1753" s="5"/>
      <c r="I1753" s="8"/>
      <c r="J1753" s="5"/>
      <c r="K1753" s="8"/>
      <c r="L1753" s="8"/>
      <c r="M1753" s="8"/>
      <c r="N1753" s="8"/>
    </row>
    <row r="1754" spans="3:14" x14ac:dyDescent="0.3">
      <c r="C1754" s="1" t="s">
        <v>6999</v>
      </c>
      <c r="D1754" s="5" t="s">
        <v>7000</v>
      </c>
      <c r="E1754" s="7" t="s">
        <v>6997</v>
      </c>
      <c r="F1754" s="7" t="s">
        <v>6998</v>
      </c>
      <c r="G1754" s="8">
        <v>52.213090909090909</v>
      </c>
      <c r="H1754" s="5"/>
      <c r="I1754" s="8"/>
      <c r="J1754" s="5"/>
      <c r="K1754" s="8"/>
      <c r="L1754" s="8"/>
      <c r="M1754" s="8"/>
      <c r="N1754" s="8"/>
    </row>
    <row r="1755" spans="3:14" x14ac:dyDescent="0.3">
      <c r="C1755" s="1" t="s">
        <v>7001</v>
      </c>
      <c r="D1755" s="5" t="s">
        <v>7002</v>
      </c>
      <c r="E1755" s="7" t="s">
        <v>6997</v>
      </c>
      <c r="F1755" s="7" t="s">
        <v>6998</v>
      </c>
      <c r="G1755" s="8">
        <v>65.266363636363636</v>
      </c>
      <c r="H1755" s="5"/>
      <c r="I1755" s="8"/>
      <c r="J1755" s="5"/>
      <c r="K1755" s="8"/>
      <c r="L1755" s="8"/>
      <c r="M1755" s="8"/>
      <c r="N1755" s="8"/>
    </row>
    <row r="1756" spans="3:14" x14ac:dyDescent="0.3">
      <c r="C1756" s="1" t="s">
        <v>7003</v>
      </c>
      <c r="D1756" s="5" t="s">
        <v>7004</v>
      </c>
      <c r="E1756" s="7" t="s">
        <v>7005</v>
      </c>
      <c r="F1756" s="7" t="s">
        <v>7006</v>
      </c>
      <c r="G1756" s="8">
        <v>53.52</v>
      </c>
      <c r="H1756" s="5"/>
      <c r="I1756" s="8"/>
      <c r="J1756" s="5"/>
      <c r="K1756" s="8"/>
      <c r="L1756" s="8"/>
      <c r="M1756" s="8"/>
      <c r="N1756" s="8"/>
    </row>
    <row r="1757" spans="3:14" x14ac:dyDescent="0.3">
      <c r="C1757" s="1" t="s">
        <v>7007</v>
      </c>
      <c r="D1757" s="5" t="s">
        <v>7008</v>
      </c>
      <c r="E1757" s="7" t="s">
        <v>7005</v>
      </c>
      <c r="F1757" s="7" t="s">
        <v>7006</v>
      </c>
      <c r="G1757" s="8">
        <v>57.801600000000008</v>
      </c>
      <c r="H1757" s="5"/>
      <c r="I1757" s="8"/>
      <c r="J1757" s="5"/>
      <c r="K1757" s="8"/>
      <c r="L1757" s="8"/>
      <c r="M1757" s="8"/>
      <c r="N1757" s="8"/>
    </row>
    <row r="1758" spans="3:14" x14ac:dyDescent="0.3">
      <c r="C1758" s="1" t="s">
        <v>7009</v>
      </c>
      <c r="D1758" s="5" t="s">
        <v>7010</v>
      </c>
      <c r="E1758" s="7" t="s">
        <v>7005</v>
      </c>
      <c r="F1758" s="7" t="s">
        <v>7006</v>
      </c>
      <c r="G1758" s="8">
        <v>72.25200000000001</v>
      </c>
      <c r="H1758" s="5"/>
      <c r="I1758" s="8"/>
      <c r="J1758" s="5"/>
      <c r="K1758" s="8"/>
      <c r="L1758" s="8"/>
      <c r="M1758" s="8"/>
      <c r="N1758" s="8"/>
    </row>
    <row r="1759" spans="3:14" x14ac:dyDescent="0.3">
      <c r="C1759" s="1" t="s">
        <v>7011</v>
      </c>
      <c r="D1759" s="5" t="s">
        <v>7012</v>
      </c>
      <c r="E1759" s="7" t="s">
        <v>7013</v>
      </c>
      <c r="F1759" s="7" t="s">
        <v>7014</v>
      </c>
      <c r="G1759" s="8">
        <v>49.07</v>
      </c>
      <c r="H1759" s="5"/>
      <c r="I1759" s="8"/>
      <c r="J1759" s="5"/>
      <c r="K1759" s="8"/>
      <c r="L1759" s="8"/>
      <c r="M1759" s="8"/>
      <c r="N1759" s="8"/>
    </row>
    <row r="1760" spans="3:14" x14ac:dyDescent="0.3">
      <c r="C1760" s="1" t="s">
        <v>7015</v>
      </c>
      <c r="D1760" s="5" t="s">
        <v>7016</v>
      </c>
      <c r="E1760" s="7" t="s">
        <v>7013</v>
      </c>
      <c r="F1760" s="7" t="s">
        <v>7014</v>
      </c>
      <c r="G1760" s="8">
        <v>52.995600000000003</v>
      </c>
      <c r="H1760" s="5"/>
      <c r="I1760" s="8"/>
      <c r="J1760" s="5"/>
      <c r="K1760" s="8"/>
      <c r="L1760" s="8"/>
      <c r="M1760" s="8"/>
      <c r="N1760" s="8"/>
    </row>
    <row r="1761" spans="3:14" x14ac:dyDescent="0.3">
      <c r="C1761" s="1" t="s">
        <v>7017</v>
      </c>
      <c r="D1761" s="5" t="s">
        <v>7018</v>
      </c>
      <c r="E1761" s="7" t="s">
        <v>7013</v>
      </c>
      <c r="F1761" s="7" t="s">
        <v>7014</v>
      </c>
      <c r="G1761" s="8">
        <v>66.244500000000002</v>
      </c>
      <c r="H1761" s="5"/>
      <c r="I1761" s="8"/>
      <c r="J1761" s="5"/>
      <c r="K1761" s="8"/>
      <c r="L1761" s="8"/>
      <c r="M1761" s="8"/>
      <c r="N1761" s="8"/>
    </row>
    <row r="1762" spans="3:14" x14ac:dyDescent="0.3">
      <c r="C1762" s="1" t="s">
        <v>7019</v>
      </c>
      <c r="D1762" s="5" t="s">
        <v>7020</v>
      </c>
      <c r="E1762" s="7" t="s">
        <v>7021</v>
      </c>
      <c r="F1762" s="7" t="s">
        <v>7022</v>
      </c>
      <c r="G1762" s="8">
        <v>53.193279780564268</v>
      </c>
      <c r="H1762" s="5"/>
      <c r="I1762" s="8"/>
      <c r="J1762" s="5"/>
      <c r="K1762" s="8"/>
      <c r="L1762" s="8"/>
      <c r="M1762" s="8"/>
      <c r="N1762" s="8"/>
    </row>
    <row r="1763" spans="3:14" x14ac:dyDescent="0.3">
      <c r="C1763" s="1" t="s">
        <v>7023</v>
      </c>
      <c r="D1763" s="5" t="s">
        <v>7024</v>
      </c>
      <c r="E1763" s="7" t="s">
        <v>7021</v>
      </c>
      <c r="F1763" s="7" t="s">
        <v>7022</v>
      </c>
      <c r="G1763" s="8">
        <v>57.448742163009413</v>
      </c>
      <c r="H1763" s="5"/>
      <c r="I1763" s="8"/>
      <c r="J1763" s="5"/>
      <c r="K1763" s="8"/>
      <c r="L1763" s="8"/>
      <c r="M1763" s="8"/>
      <c r="N1763" s="8"/>
    </row>
    <row r="1764" spans="3:14" x14ac:dyDescent="0.3">
      <c r="C1764" s="1" t="s">
        <v>7025</v>
      </c>
      <c r="D1764" s="5" t="s">
        <v>7026</v>
      </c>
      <c r="E1764" s="7" t="s">
        <v>7021</v>
      </c>
      <c r="F1764" s="7" t="s">
        <v>7022</v>
      </c>
      <c r="G1764" s="8">
        <v>71.810927703761763</v>
      </c>
      <c r="H1764" s="5"/>
      <c r="I1764" s="8"/>
      <c r="J1764" s="5"/>
      <c r="K1764" s="8"/>
      <c r="L1764" s="8"/>
      <c r="M1764" s="8"/>
      <c r="N1764" s="8"/>
    </row>
    <row r="1765" spans="3:14" x14ac:dyDescent="0.3">
      <c r="C1765" s="1" t="s">
        <v>7027</v>
      </c>
      <c r="D1765" s="5" t="s">
        <v>7028</v>
      </c>
      <c r="E1765" s="7" t="s">
        <v>7029</v>
      </c>
      <c r="F1765" s="7" t="s">
        <v>7030</v>
      </c>
      <c r="G1765" s="8">
        <v>56.322296238244519</v>
      </c>
      <c r="H1765" s="5"/>
      <c r="I1765" s="8"/>
      <c r="J1765" s="5"/>
      <c r="K1765" s="8"/>
      <c r="L1765" s="8"/>
      <c r="M1765" s="8"/>
      <c r="N1765" s="8"/>
    </row>
    <row r="1766" spans="3:14" x14ac:dyDescent="0.3">
      <c r="C1766" s="1" t="s">
        <v>7031</v>
      </c>
      <c r="D1766" s="5" t="s">
        <v>7032</v>
      </c>
      <c r="E1766" s="7" t="s">
        <v>7029</v>
      </c>
      <c r="F1766" s="7" t="s">
        <v>7030</v>
      </c>
      <c r="G1766" s="8">
        <v>60.828079937304082</v>
      </c>
      <c r="H1766" s="5"/>
      <c r="I1766" s="8"/>
      <c r="J1766" s="5"/>
      <c r="K1766" s="8"/>
      <c r="L1766" s="8"/>
      <c r="M1766" s="8"/>
      <c r="N1766" s="8"/>
    </row>
    <row r="1767" spans="3:14" x14ac:dyDescent="0.3">
      <c r="C1767" s="1" t="s">
        <v>7033</v>
      </c>
      <c r="D1767" s="5" t="s">
        <v>7034</v>
      </c>
      <c r="E1767" s="7" t="s">
        <v>7029</v>
      </c>
      <c r="F1767" s="7" t="s">
        <v>7030</v>
      </c>
      <c r="G1767" s="8">
        <v>76.035099921630106</v>
      </c>
      <c r="H1767" s="5"/>
      <c r="I1767" s="8"/>
      <c r="J1767" s="5"/>
      <c r="K1767" s="8"/>
      <c r="L1767" s="8"/>
      <c r="M1767" s="8"/>
      <c r="N1767" s="8"/>
    </row>
    <row r="1768" spans="3:14" x14ac:dyDescent="0.3">
      <c r="C1768" s="1" t="s">
        <v>7035</v>
      </c>
      <c r="D1768" s="5" t="s">
        <v>7036</v>
      </c>
      <c r="E1768" s="7" t="s">
        <v>7037</v>
      </c>
      <c r="F1768" s="7" t="s">
        <v>7038</v>
      </c>
      <c r="G1768" s="8">
        <v>64.22</v>
      </c>
      <c r="H1768" s="5"/>
      <c r="I1768" s="8"/>
      <c r="J1768" s="5"/>
      <c r="K1768" s="8"/>
      <c r="L1768" s="8"/>
      <c r="M1768" s="8"/>
      <c r="N1768" s="8"/>
    </row>
    <row r="1769" spans="3:14" x14ac:dyDescent="0.3">
      <c r="C1769" s="1" t="s">
        <v>7039</v>
      </c>
      <c r="D1769" s="5" t="s">
        <v>7040</v>
      </c>
      <c r="E1769" s="7" t="s">
        <v>7037</v>
      </c>
      <c r="F1769" s="7" t="s">
        <v>7038</v>
      </c>
      <c r="G1769" s="8">
        <v>69.357600000000005</v>
      </c>
      <c r="H1769" s="5"/>
      <c r="I1769" s="8"/>
      <c r="J1769" s="5"/>
      <c r="K1769" s="8"/>
      <c r="L1769" s="8"/>
      <c r="M1769" s="8"/>
      <c r="N1769" s="8"/>
    </row>
    <row r="1770" spans="3:14" x14ac:dyDescent="0.3">
      <c r="C1770" s="1" t="s">
        <v>7041</v>
      </c>
      <c r="D1770" s="5" t="s">
        <v>7042</v>
      </c>
      <c r="E1770" s="7" t="s">
        <v>7037</v>
      </c>
      <c r="F1770" s="7" t="s">
        <v>7038</v>
      </c>
      <c r="G1770" s="8">
        <v>86.697000000000003</v>
      </c>
      <c r="H1770" s="5"/>
      <c r="I1770" s="8"/>
      <c r="J1770" s="5"/>
      <c r="K1770" s="8"/>
      <c r="L1770" s="8"/>
      <c r="M1770" s="8"/>
      <c r="N1770" s="8"/>
    </row>
    <row r="1771" spans="3:14" x14ac:dyDescent="0.3">
      <c r="C1771" s="1" t="s">
        <v>7043</v>
      </c>
      <c r="D1771" s="5" t="s">
        <v>7044</v>
      </c>
      <c r="E1771" s="7" t="s">
        <v>7045</v>
      </c>
      <c r="F1771" s="7" t="s">
        <v>7046</v>
      </c>
      <c r="G1771" s="8">
        <v>61.87</v>
      </c>
      <c r="H1771" s="5"/>
      <c r="I1771" s="8"/>
      <c r="J1771" s="5"/>
      <c r="K1771" s="8"/>
      <c r="L1771" s="8"/>
      <c r="M1771" s="8"/>
      <c r="N1771" s="8"/>
    </row>
    <row r="1772" spans="3:14" x14ac:dyDescent="0.3">
      <c r="C1772" s="1" t="s">
        <v>7047</v>
      </c>
      <c r="D1772" s="5" t="s">
        <v>7048</v>
      </c>
      <c r="E1772" s="7" t="s">
        <v>7045</v>
      </c>
      <c r="F1772" s="7" t="s">
        <v>7046</v>
      </c>
      <c r="G1772" s="8">
        <v>66.819600000000008</v>
      </c>
      <c r="H1772" s="5"/>
      <c r="I1772" s="8"/>
      <c r="J1772" s="5"/>
      <c r="K1772" s="8"/>
      <c r="L1772" s="8"/>
      <c r="M1772" s="8"/>
      <c r="N1772" s="8"/>
    </row>
    <row r="1773" spans="3:14" x14ac:dyDescent="0.3">
      <c r="C1773" s="1" t="s">
        <v>7049</v>
      </c>
      <c r="D1773" s="5" t="s">
        <v>7050</v>
      </c>
      <c r="E1773" s="7" t="s">
        <v>7045</v>
      </c>
      <c r="F1773" s="7" t="s">
        <v>7046</v>
      </c>
      <c r="G1773" s="8">
        <v>81.489999999999995</v>
      </c>
      <c r="H1773" s="5"/>
      <c r="I1773" s="8"/>
      <c r="J1773" s="5"/>
      <c r="K1773" s="8"/>
      <c r="L1773" s="8"/>
      <c r="M1773" s="8"/>
      <c r="N1773" s="8"/>
    </row>
    <row r="1774" spans="3:14" x14ac:dyDescent="0.3">
      <c r="C1774" s="1" t="s">
        <v>7051</v>
      </c>
      <c r="D1774" s="5" t="s">
        <v>7052</v>
      </c>
      <c r="E1774" s="7" t="s">
        <v>7053</v>
      </c>
      <c r="F1774" s="7" t="s">
        <v>7054</v>
      </c>
      <c r="G1774" s="8">
        <v>80.22</v>
      </c>
      <c r="H1774" s="5"/>
      <c r="I1774" s="8"/>
      <c r="J1774" s="5"/>
      <c r="K1774" s="8"/>
      <c r="L1774" s="8"/>
      <c r="M1774" s="8"/>
      <c r="N1774" s="8"/>
    </row>
    <row r="1775" spans="3:14" x14ac:dyDescent="0.3">
      <c r="C1775" s="1" t="s">
        <v>7055</v>
      </c>
      <c r="D1775" s="5" t="s">
        <v>7056</v>
      </c>
      <c r="E1775" s="7" t="s">
        <v>7053</v>
      </c>
      <c r="F1775" s="7" t="s">
        <v>7054</v>
      </c>
      <c r="G1775" s="8">
        <v>85.357600000000005</v>
      </c>
      <c r="H1775" s="5"/>
      <c r="I1775" s="8"/>
      <c r="J1775" s="5"/>
      <c r="K1775" s="8"/>
      <c r="L1775" s="8"/>
      <c r="M1775" s="8"/>
      <c r="N1775" s="8"/>
    </row>
    <row r="1776" spans="3:14" x14ac:dyDescent="0.3">
      <c r="C1776" s="1" t="s">
        <v>7057</v>
      </c>
      <c r="D1776" s="5" t="s">
        <v>7058</v>
      </c>
      <c r="E1776" s="7" t="s">
        <v>7053</v>
      </c>
      <c r="F1776" s="7" t="s">
        <v>7054</v>
      </c>
      <c r="G1776" s="8">
        <v>102.697</v>
      </c>
      <c r="H1776" s="5"/>
      <c r="I1776" s="8"/>
      <c r="J1776" s="5"/>
      <c r="K1776" s="8"/>
      <c r="L1776" s="8"/>
      <c r="M1776" s="8"/>
      <c r="N1776" s="8"/>
    </row>
    <row r="1777" spans="3:14" x14ac:dyDescent="0.3">
      <c r="C1777" s="1" t="s">
        <v>7059</v>
      </c>
      <c r="D1777" s="5" t="s">
        <v>7044</v>
      </c>
      <c r="E1777" s="7" t="s">
        <v>7060</v>
      </c>
      <c r="F1777" s="7" t="s">
        <v>7061</v>
      </c>
      <c r="G1777" s="8">
        <v>61.87</v>
      </c>
      <c r="H1777" s="5"/>
      <c r="I1777" s="8"/>
      <c r="J1777" s="5"/>
      <c r="K1777" s="8"/>
      <c r="L1777" s="8"/>
      <c r="M1777" s="8"/>
      <c r="N1777" s="8"/>
    </row>
    <row r="1778" spans="3:14" x14ac:dyDescent="0.3">
      <c r="C1778" s="1" t="s">
        <v>7062</v>
      </c>
      <c r="D1778" s="5" t="s">
        <v>7048</v>
      </c>
      <c r="E1778" s="7" t="s">
        <v>7060</v>
      </c>
      <c r="F1778" s="7" t="s">
        <v>7061</v>
      </c>
      <c r="G1778" s="8">
        <v>66.819600000000008</v>
      </c>
      <c r="H1778" s="5"/>
      <c r="I1778" s="8"/>
      <c r="J1778" s="5"/>
      <c r="K1778" s="8"/>
      <c r="L1778" s="8"/>
      <c r="M1778" s="8"/>
      <c r="N1778" s="8"/>
    </row>
    <row r="1779" spans="3:14" x14ac:dyDescent="0.3">
      <c r="C1779" s="1" t="s">
        <v>7063</v>
      </c>
      <c r="D1779" s="5" t="s">
        <v>7050</v>
      </c>
      <c r="E1779" s="7" t="s">
        <v>7060</v>
      </c>
      <c r="F1779" s="7" t="s">
        <v>7061</v>
      </c>
      <c r="G1779" s="8">
        <v>81.489999999999995</v>
      </c>
      <c r="H1779" s="5"/>
      <c r="I1779" s="8"/>
      <c r="J1779" s="5"/>
      <c r="K1779" s="8"/>
      <c r="L1779" s="8"/>
      <c r="M1779" s="8"/>
      <c r="N1779" s="8"/>
    </row>
    <row r="1780" spans="3:14" x14ac:dyDescent="0.3">
      <c r="C1780" s="1" t="s">
        <v>7059</v>
      </c>
      <c r="D1780" s="5" t="s">
        <v>7052</v>
      </c>
      <c r="E1780" s="7" t="s">
        <v>7064</v>
      </c>
      <c r="F1780" s="7" t="s">
        <v>7065</v>
      </c>
      <c r="G1780" s="8">
        <v>80.22</v>
      </c>
      <c r="H1780" s="5"/>
      <c r="I1780" s="8"/>
      <c r="J1780" s="5"/>
      <c r="K1780" s="8"/>
      <c r="L1780" s="8"/>
      <c r="M1780" s="8"/>
      <c r="N1780" s="8"/>
    </row>
    <row r="1781" spans="3:14" x14ac:dyDescent="0.3">
      <c r="C1781" s="1" t="s">
        <v>7062</v>
      </c>
      <c r="D1781" s="5" t="s">
        <v>7056</v>
      </c>
      <c r="E1781" s="7" t="s">
        <v>7064</v>
      </c>
      <c r="F1781" s="7" t="s">
        <v>7065</v>
      </c>
      <c r="G1781" s="8">
        <v>85.357600000000005</v>
      </c>
      <c r="H1781" s="5"/>
      <c r="I1781" s="8"/>
      <c r="J1781" s="5"/>
      <c r="K1781" s="8"/>
      <c r="L1781" s="8"/>
      <c r="M1781" s="8"/>
      <c r="N1781" s="8"/>
    </row>
    <row r="1782" spans="3:14" x14ac:dyDescent="0.3">
      <c r="C1782" s="1" t="s">
        <v>7063</v>
      </c>
      <c r="D1782" s="5" t="s">
        <v>7058</v>
      </c>
      <c r="E1782" s="7" t="s">
        <v>7064</v>
      </c>
      <c r="F1782" s="7" t="s">
        <v>7065</v>
      </c>
      <c r="G1782" s="8">
        <v>102.697</v>
      </c>
      <c r="H1782" s="5"/>
      <c r="I1782" s="8"/>
      <c r="J1782" s="5"/>
      <c r="K1782" s="8"/>
      <c r="L1782" s="8"/>
      <c r="M1782" s="8"/>
      <c r="N1782" s="8"/>
    </row>
    <row r="1783" spans="3:14" x14ac:dyDescent="0.3">
      <c r="C1783" s="1" t="s">
        <v>7066</v>
      </c>
      <c r="D1783" s="5" t="s">
        <v>7067</v>
      </c>
      <c r="E1783" s="7" t="s">
        <v>7068</v>
      </c>
      <c r="F1783" s="7" t="s">
        <v>7069</v>
      </c>
      <c r="G1783" s="8">
        <v>64.197530864197518</v>
      </c>
      <c r="H1783" s="5"/>
      <c r="I1783" s="8"/>
      <c r="J1783" s="5"/>
      <c r="K1783" s="8"/>
      <c r="L1783" s="8"/>
      <c r="M1783" s="8"/>
      <c r="N1783" s="8"/>
    </row>
    <row r="1784" spans="3:14" ht="15.6" x14ac:dyDescent="0.3">
      <c r="D1784" s="4" t="s">
        <v>7070</v>
      </c>
      <c r="E1784" s="4"/>
      <c r="F1784" s="4"/>
      <c r="G1784" s="4"/>
    </row>
    <row r="1785" spans="3:14" x14ac:dyDescent="0.3">
      <c r="C1785" s="1" t="s">
        <v>7071</v>
      </c>
      <c r="D1785" s="5" t="s">
        <v>7072</v>
      </c>
      <c r="E1785" s="7" t="s">
        <v>7073</v>
      </c>
      <c r="F1785" s="7" t="s">
        <v>7074</v>
      </c>
      <c r="G1785" s="8">
        <v>4.1181818181818182</v>
      </c>
      <c r="J1785" s="8"/>
      <c r="L1785" s="8"/>
    </row>
    <row r="1786" spans="3:14" x14ac:dyDescent="0.3">
      <c r="C1786" s="1" t="s">
        <v>7075</v>
      </c>
      <c r="D1786" s="5" t="s">
        <v>7076</v>
      </c>
      <c r="E1786" s="7" t="s">
        <v>7077</v>
      </c>
      <c r="F1786" s="7" t="s">
        <v>7078</v>
      </c>
      <c r="G1786" s="8">
        <v>15</v>
      </c>
      <c r="J1786" s="8"/>
      <c r="L1786" s="8"/>
    </row>
    <row r="1787" spans="3:14" x14ac:dyDescent="0.3">
      <c r="C1787" s="1" t="s">
        <v>7079</v>
      </c>
      <c r="D1787" s="5" t="s">
        <v>7080</v>
      </c>
      <c r="E1787" s="7" t="s">
        <v>7081</v>
      </c>
      <c r="F1787" s="7" t="s">
        <v>7082</v>
      </c>
      <c r="G1787" s="8">
        <v>0.51</v>
      </c>
      <c r="J1787" s="8"/>
      <c r="L1787" s="8"/>
    </row>
    <row r="1788" spans="3:14" x14ac:dyDescent="0.3">
      <c r="C1788" s="1" t="s">
        <v>7083</v>
      </c>
      <c r="D1788" s="5" t="s">
        <v>7084</v>
      </c>
      <c r="E1788" s="7" t="s">
        <v>7085</v>
      </c>
      <c r="F1788" s="7" t="s">
        <v>7086</v>
      </c>
      <c r="G1788" s="8">
        <v>176.21818181818182</v>
      </c>
      <c r="J1788" s="8"/>
      <c r="L1788" s="8"/>
    </row>
    <row r="1789" spans="3:14" x14ac:dyDescent="0.3">
      <c r="C1789" s="1" t="s">
        <v>7087</v>
      </c>
      <c r="D1789" s="5" t="s">
        <v>7088</v>
      </c>
      <c r="E1789" s="7" t="s">
        <v>7089</v>
      </c>
      <c r="F1789" s="7" t="s">
        <v>7090</v>
      </c>
      <c r="G1789" s="8">
        <v>176.21818181818182</v>
      </c>
      <c r="J1789" s="8"/>
      <c r="L1789" s="8"/>
    </row>
    <row r="1790" spans="3:14" x14ac:dyDescent="0.3">
      <c r="C1790" s="1" t="s">
        <v>7091</v>
      </c>
      <c r="D1790" s="5" t="s">
        <v>7092</v>
      </c>
      <c r="E1790" s="7" t="s">
        <v>7093</v>
      </c>
      <c r="F1790" s="7" t="s">
        <v>7094</v>
      </c>
      <c r="G1790" s="8">
        <v>176.21818181818182</v>
      </c>
      <c r="J1790" s="8"/>
      <c r="L1790" s="8"/>
    </row>
    <row r="1791" spans="3:14" x14ac:dyDescent="0.3">
      <c r="C1791" s="1" t="s">
        <v>7095</v>
      </c>
      <c r="D1791" s="5" t="s">
        <v>7096</v>
      </c>
      <c r="E1791" s="7" t="s">
        <v>7097</v>
      </c>
      <c r="F1791" s="7" t="s">
        <v>7098</v>
      </c>
      <c r="G1791" s="8">
        <v>176.21818181818182</v>
      </c>
      <c r="J1791" s="8"/>
      <c r="L1791" s="8"/>
    </row>
    <row r="1792" spans="3:14" x14ac:dyDescent="0.3">
      <c r="C1792" s="1" t="s">
        <v>7099</v>
      </c>
      <c r="D1792" s="5" t="s">
        <v>7100</v>
      </c>
      <c r="E1792" s="7" t="s">
        <v>7101</v>
      </c>
      <c r="F1792" s="7" t="s">
        <v>7102</v>
      </c>
      <c r="G1792" s="8">
        <v>2112.59</v>
      </c>
      <c r="J1792" s="8"/>
      <c r="L1792" s="8"/>
    </row>
    <row r="1793" spans="3:12" x14ac:dyDescent="0.3">
      <c r="C1793" s="1" t="s">
        <v>7103</v>
      </c>
      <c r="D1793" s="5" t="s">
        <v>7104</v>
      </c>
      <c r="E1793" s="7" t="s">
        <v>7105</v>
      </c>
      <c r="F1793" s="7" t="s">
        <v>7106</v>
      </c>
      <c r="G1793" s="8">
        <v>2112.59</v>
      </c>
      <c r="J1793" s="8"/>
      <c r="L1793" s="8"/>
    </row>
    <row r="1794" spans="3:12" x14ac:dyDescent="0.3">
      <c r="C1794" s="1" t="s">
        <v>7107</v>
      </c>
      <c r="D1794" s="5" t="s">
        <v>7108</v>
      </c>
      <c r="E1794" s="7" t="s">
        <v>7109</v>
      </c>
      <c r="F1794" s="7" t="s">
        <v>7110</v>
      </c>
      <c r="G1794" s="8">
        <v>4225.18</v>
      </c>
      <c r="J1794" s="8"/>
      <c r="L1794" s="8"/>
    </row>
    <row r="1795" spans="3:12" x14ac:dyDescent="0.3">
      <c r="C1795" s="1" t="s">
        <v>7111</v>
      </c>
      <c r="D1795" s="5" t="s">
        <v>7112</v>
      </c>
      <c r="E1795" s="7" t="s">
        <v>7113</v>
      </c>
      <c r="F1795" s="7" t="s">
        <v>7114</v>
      </c>
      <c r="G1795" s="8">
        <v>263.77999999999997</v>
      </c>
      <c r="J1795" s="8"/>
      <c r="L1795" s="8"/>
    </row>
    <row r="1796" spans="3:12" x14ac:dyDescent="0.3">
      <c r="C1796" s="1" t="s">
        <v>7115</v>
      </c>
      <c r="D1796" s="5" t="s">
        <v>7116</v>
      </c>
      <c r="E1796" s="7" t="s">
        <v>7117</v>
      </c>
      <c r="F1796" s="7" t="s">
        <v>7118</v>
      </c>
      <c r="G1796" s="8">
        <v>30.910000000000004</v>
      </c>
      <c r="J1796" s="8"/>
      <c r="L1796" s="8"/>
    </row>
    <row r="1797" spans="3:12" x14ac:dyDescent="0.3">
      <c r="C1797" s="1" t="s">
        <v>7119</v>
      </c>
      <c r="D1797" s="5" t="s">
        <v>7120</v>
      </c>
      <c r="E1797" s="7" t="s">
        <v>7121</v>
      </c>
      <c r="F1797" s="7" t="s">
        <v>7122</v>
      </c>
      <c r="G1797" s="8">
        <v>33.159999999999997</v>
      </c>
      <c r="J1797" s="8"/>
      <c r="L1797" s="8"/>
    </row>
    <row r="1798" spans="3:12" x14ac:dyDescent="0.3">
      <c r="C1798" s="1" t="s">
        <v>7123</v>
      </c>
      <c r="D1798" s="5" t="s">
        <v>7124</v>
      </c>
      <c r="E1798" s="7" t="s">
        <v>7125</v>
      </c>
      <c r="F1798" s="7" t="s">
        <v>7126</v>
      </c>
      <c r="G1798" s="8">
        <v>33.159999999999997</v>
      </c>
      <c r="J1798" s="8"/>
      <c r="L1798" s="8"/>
    </row>
    <row r="1799" spans="3:12" x14ac:dyDescent="0.3">
      <c r="C1799" s="1" t="s">
        <v>7127</v>
      </c>
      <c r="D1799" s="5" t="s">
        <v>7128</v>
      </c>
      <c r="E1799" s="7" t="s">
        <v>7129</v>
      </c>
      <c r="F1799" s="7" t="s">
        <v>7130</v>
      </c>
      <c r="G1799" s="8">
        <v>37.24</v>
      </c>
      <c r="J1799" s="8"/>
      <c r="L1799" s="8"/>
    </row>
    <row r="1800" spans="3:12" x14ac:dyDescent="0.3">
      <c r="C1800" s="1" t="s">
        <v>7131</v>
      </c>
      <c r="D1800" s="5" t="s">
        <v>7132</v>
      </c>
      <c r="E1800" s="7" t="s">
        <v>7133</v>
      </c>
      <c r="F1800" s="7" t="s">
        <v>7134</v>
      </c>
      <c r="G1800" s="8">
        <v>2.6909090909090905</v>
      </c>
      <c r="J1800" s="8"/>
      <c r="L1800" s="8"/>
    </row>
    <row r="1801" spans="3:12" x14ac:dyDescent="0.3">
      <c r="C1801" s="1" t="s">
        <v>7135</v>
      </c>
      <c r="D1801" s="5" t="s">
        <v>7136</v>
      </c>
      <c r="E1801" s="7" t="s">
        <v>7137</v>
      </c>
      <c r="F1801" s="7" t="s">
        <v>7138</v>
      </c>
      <c r="G1801" s="8">
        <v>3.56</v>
      </c>
      <c r="J1801" s="8"/>
      <c r="L1801" s="8"/>
    </row>
    <row r="1802" spans="3:12" x14ac:dyDescent="0.3">
      <c r="C1802" s="1" t="s">
        <v>7139</v>
      </c>
      <c r="D1802" s="5" t="s">
        <v>7140</v>
      </c>
      <c r="E1802" s="7" t="s">
        <v>7141</v>
      </c>
      <c r="F1802" s="7" t="s">
        <v>7142</v>
      </c>
      <c r="G1802" s="8">
        <v>4.2181818181818178</v>
      </c>
      <c r="J1802" s="8"/>
      <c r="L1802" s="8"/>
    </row>
    <row r="1803" spans="3:12" x14ac:dyDescent="0.3">
      <c r="C1803" s="1" t="s">
        <v>7143</v>
      </c>
      <c r="D1803" s="5" t="s">
        <v>7144</v>
      </c>
      <c r="E1803" s="7" t="s">
        <v>7145</v>
      </c>
      <c r="F1803" s="7" t="s">
        <v>7146</v>
      </c>
      <c r="G1803" s="8">
        <v>5.3</v>
      </c>
      <c r="J1803" s="8"/>
      <c r="L1803" s="8"/>
    </row>
    <row r="1804" spans="3:12" x14ac:dyDescent="0.3">
      <c r="C1804" s="1" t="s">
        <v>7147</v>
      </c>
      <c r="D1804" s="5" t="s">
        <v>7148</v>
      </c>
      <c r="E1804" s="7" t="s">
        <v>7149</v>
      </c>
      <c r="F1804" s="7" t="s">
        <v>7150</v>
      </c>
      <c r="G1804" s="8">
        <v>7.5545454545454547</v>
      </c>
      <c r="J1804" s="8"/>
      <c r="L1804" s="8"/>
    </row>
    <row r="1805" spans="3:12" x14ac:dyDescent="0.3">
      <c r="C1805" s="1" t="s">
        <v>7151</v>
      </c>
      <c r="D1805" s="5" t="s">
        <v>7152</v>
      </c>
      <c r="E1805" s="7" t="s">
        <v>7153</v>
      </c>
      <c r="F1805" s="7" t="s">
        <v>7154</v>
      </c>
      <c r="G1805" s="8">
        <v>9.23</v>
      </c>
      <c r="J1805" s="8"/>
      <c r="L1805" s="8"/>
    </row>
    <row r="1806" spans="3:12" ht="15.6" x14ac:dyDescent="0.3">
      <c r="D1806" s="4" t="s">
        <v>7155</v>
      </c>
      <c r="E1806" s="4"/>
      <c r="F1806" s="4"/>
      <c r="G1806" s="4"/>
    </row>
    <row r="1807" spans="3:12" ht="15.6" x14ac:dyDescent="0.3">
      <c r="D1807" s="56" t="s">
        <v>7156</v>
      </c>
      <c r="E1807" s="56"/>
      <c r="F1807" s="56"/>
      <c r="G1807" s="56"/>
    </row>
    <row r="1808" spans="3:12" x14ac:dyDescent="0.3">
      <c r="C1808" s="1" t="s">
        <v>7157</v>
      </c>
      <c r="D1808" s="5" t="s">
        <v>7158</v>
      </c>
      <c r="E1808" s="7" t="s">
        <v>7159</v>
      </c>
      <c r="F1808" s="7" t="s">
        <v>7160</v>
      </c>
      <c r="G1808" s="8">
        <v>34.734067380995214</v>
      </c>
      <c r="K1808" s="8"/>
      <c r="L1808" s="8"/>
    </row>
    <row r="1809" spans="3:12" x14ac:dyDescent="0.3">
      <c r="C1809" s="1" t="s">
        <v>7161</v>
      </c>
      <c r="D1809" s="8" t="s">
        <v>7162</v>
      </c>
      <c r="E1809" s="7" t="s">
        <v>7159</v>
      </c>
      <c r="F1809" s="7" t="s">
        <v>7160</v>
      </c>
      <c r="G1809" s="8">
        <v>37.512792771474835</v>
      </c>
      <c r="K1809" s="8"/>
      <c r="L1809" s="8"/>
    </row>
    <row r="1810" spans="3:12" x14ac:dyDescent="0.3">
      <c r="C1810" s="1" t="s">
        <v>7163</v>
      </c>
      <c r="D1810" s="5" t="s">
        <v>7164</v>
      </c>
      <c r="E1810" s="7" t="s">
        <v>7165</v>
      </c>
      <c r="F1810" s="7" t="s">
        <v>7166</v>
      </c>
      <c r="G1810" s="8">
        <v>36.181320188536681</v>
      </c>
      <c r="K1810" s="8"/>
      <c r="L1810" s="8"/>
    </row>
    <row r="1811" spans="3:12" x14ac:dyDescent="0.3">
      <c r="C1811" s="1" t="s">
        <v>7167</v>
      </c>
      <c r="D1811" s="8" t="s">
        <v>7168</v>
      </c>
      <c r="E1811" s="7" t="s">
        <v>7165</v>
      </c>
      <c r="F1811" s="7" t="s">
        <v>7166</v>
      </c>
      <c r="G1811" s="8">
        <v>39.075825803619622</v>
      </c>
      <c r="K1811" s="8"/>
      <c r="L1811" s="8"/>
    </row>
    <row r="1812" spans="3:12" x14ac:dyDescent="0.3">
      <c r="C1812" s="1" t="s">
        <v>7169</v>
      </c>
      <c r="D1812" s="5" t="s">
        <v>7170</v>
      </c>
      <c r="E1812" s="7" t="s">
        <v>7171</v>
      </c>
      <c r="F1812" s="7" t="s">
        <v>7172</v>
      </c>
      <c r="G1812" s="8">
        <v>37.688875196392374</v>
      </c>
      <c r="K1812" s="8"/>
      <c r="L1812" s="8"/>
    </row>
    <row r="1813" spans="3:12" x14ac:dyDescent="0.3">
      <c r="C1813" s="1" t="s">
        <v>7173</v>
      </c>
      <c r="D1813" s="8" t="s">
        <v>7174</v>
      </c>
      <c r="E1813" s="7" t="s">
        <v>7171</v>
      </c>
      <c r="F1813" s="7" t="s">
        <v>7172</v>
      </c>
      <c r="G1813" s="8">
        <v>40.70398521210376</v>
      </c>
      <c r="K1813" s="8"/>
      <c r="L1813" s="8"/>
    </row>
    <row r="1814" spans="3:12" x14ac:dyDescent="0.3">
      <c r="C1814" s="1" t="s">
        <v>7175</v>
      </c>
      <c r="D1814" s="5" t="s">
        <v>7176</v>
      </c>
      <c r="E1814" s="7" t="s">
        <v>7177</v>
      </c>
      <c r="F1814" s="7" t="s">
        <v>7178</v>
      </c>
      <c r="G1814" s="8">
        <v>39.25924499624206</v>
      </c>
      <c r="K1814" s="8"/>
      <c r="L1814" s="8"/>
    </row>
    <row r="1815" spans="3:12" x14ac:dyDescent="0.3">
      <c r="C1815" s="1" t="s">
        <v>7179</v>
      </c>
      <c r="D1815" s="8" t="s">
        <v>7180</v>
      </c>
      <c r="E1815" s="7" t="s">
        <v>7177</v>
      </c>
      <c r="F1815" s="7" t="s">
        <v>7178</v>
      </c>
      <c r="G1815" s="8">
        <v>42.399984595941426</v>
      </c>
      <c r="K1815" s="8"/>
      <c r="L1815" s="8"/>
    </row>
    <row r="1816" spans="3:12" x14ac:dyDescent="0.3">
      <c r="C1816" s="1" t="s">
        <v>7181</v>
      </c>
      <c r="D1816" s="5" t="s">
        <v>7182</v>
      </c>
      <c r="E1816" s="7" t="s">
        <v>7183</v>
      </c>
      <c r="F1816" s="7" t="s">
        <v>7184</v>
      </c>
      <c r="G1816" s="8">
        <v>40.895046871085484</v>
      </c>
      <c r="K1816" s="8"/>
      <c r="L1816" s="8"/>
    </row>
    <row r="1817" spans="3:12" x14ac:dyDescent="0.3">
      <c r="C1817" s="1" t="s">
        <v>7185</v>
      </c>
      <c r="D1817" s="8" t="s">
        <v>7186</v>
      </c>
      <c r="E1817" s="7" t="s">
        <v>7183</v>
      </c>
      <c r="F1817" s="7" t="s">
        <v>7184</v>
      </c>
      <c r="G1817" s="8">
        <v>44.16665062077233</v>
      </c>
      <c r="K1817" s="8"/>
      <c r="L1817" s="8"/>
    </row>
    <row r="1818" spans="3:12" x14ac:dyDescent="0.3">
      <c r="C1818" s="1" t="s">
        <v>7187</v>
      </c>
      <c r="D1818" s="5" t="s">
        <v>7188</v>
      </c>
      <c r="E1818" s="7" t="s">
        <v>7189</v>
      </c>
      <c r="F1818" s="7" t="s">
        <v>7190</v>
      </c>
      <c r="G1818" s="8">
        <v>42.599007157380704</v>
      </c>
      <c r="K1818" s="8"/>
      <c r="L1818" s="8"/>
    </row>
    <row r="1819" spans="3:12" x14ac:dyDescent="0.3">
      <c r="C1819" s="1" t="s">
        <v>7191</v>
      </c>
      <c r="D1819" s="8" t="s">
        <v>7192</v>
      </c>
      <c r="E1819" s="7" t="s">
        <v>7189</v>
      </c>
      <c r="F1819" s="7" t="s">
        <v>7190</v>
      </c>
      <c r="G1819" s="8">
        <v>46.006927729971167</v>
      </c>
      <c r="K1819" s="8"/>
      <c r="L1819" s="8"/>
    </row>
    <row r="1820" spans="3:12" x14ac:dyDescent="0.3">
      <c r="C1820" s="1" t="s">
        <v>7193</v>
      </c>
      <c r="D1820" s="5" t="s">
        <v>7194</v>
      </c>
      <c r="E1820" s="7" t="s">
        <v>7195</v>
      </c>
      <c r="F1820" s="7" t="s">
        <v>7196</v>
      </c>
      <c r="G1820" s="8">
        <v>44.373965788938236</v>
      </c>
      <c r="K1820" s="8"/>
      <c r="L1820" s="8"/>
    </row>
    <row r="1821" spans="3:12" x14ac:dyDescent="0.3">
      <c r="C1821" s="1" t="s">
        <v>7197</v>
      </c>
      <c r="D1821" s="8" t="s">
        <v>7198</v>
      </c>
      <c r="E1821" s="7" t="s">
        <v>7195</v>
      </c>
      <c r="F1821" s="7" t="s">
        <v>7196</v>
      </c>
      <c r="G1821" s="8">
        <v>47.923883052053299</v>
      </c>
      <c r="K1821" s="8"/>
      <c r="L1821" s="8"/>
    </row>
    <row r="1822" spans="3:12" x14ac:dyDescent="0.3">
      <c r="C1822" s="1" t="s">
        <v>7199</v>
      </c>
      <c r="D1822" s="8" t="s">
        <v>7200</v>
      </c>
      <c r="E1822" s="7" t="s">
        <v>7201</v>
      </c>
      <c r="F1822" s="7" t="s">
        <v>7202</v>
      </c>
      <c r="G1822" s="8">
        <v>46.222881030143995</v>
      </c>
      <c r="K1822" s="8"/>
      <c r="L1822" s="8"/>
    </row>
    <row r="1823" spans="3:12" x14ac:dyDescent="0.3">
      <c r="C1823" s="1" t="s">
        <v>7203</v>
      </c>
      <c r="D1823" s="8" t="s">
        <v>7204</v>
      </c>
      <c r="E1823" s="7" t="s">
        <v>7201</v>
      </c>
      <c r="F1823" s="7" t="s">
        <v>7202</v>
      </c>
      <c r="G1823" s="8">
        <v>49.920711512555521</v>
      </c>
      <c r="K1823" s="8"/>
      <c r="L1823" s="8"/>
    </row>
    <row r="1824" spans="3:12" x14ac:dyDescent="0.3">
      <c r="C1824" s="1" t="s">
        <v>7205</v>
      </c>
      <c r="D1824" s="8" t="s">
        <v>7206</v>
      </c>
      <c r="E1824" s="7" t="s">
        <v>7207</v>
      </c>
      <c r="F1824" s="7" t="s">
        <v>7208</v>
      </c>
      <c r="G1824" s="8">
        <v>48.148834406400006</v>
      </c>
      <c r="K1824" s="8"/>
      <c r="L1824" s="8"/>
    </row>
    <row r="1825" spans="3:12" x14ac:dyDescent="0.3">
      <c r="C1825" s="1" t="s">
        <v>7209</v>
      </c>
      <c r="D1825" s="8" t="s">
        <v>7210</v>
      </c>
      <c r="E1825" s="7" t="s">
        <v>7207</v>
      </c>
      <c r="F1825" s="7" t="s">
        <v>7208</v>
      </c>
      <c r="G1825" s="8">
        <v>52.000741158912</v>
      </c>
      <c r="K1825" s="8"/>
      <c r="L1825" s="8"/>
    </row>
    <row r="1826" spans="3:12" x14ac:dyDescent="0.3">
      <c r="C1826" s="1" t="s">
        <v>7211</v>
      </c>
      <c r="D1826" s="8" t="s">
        <v>7212</v>
      </c>
      <c r="E1826" s="7" t="s">
        <v>7213</v>
      </c>
      <c r="F1826" s="7" t="s">
        <v>7214</v>
      </c>
      <c r="G1826" s="8">
        <v>50.155035840000004</v>
      </c>
      <c r="K1826" s="8"/>
      <c r="L1826" s="8"/>
    </row>
    <row r="1827" spans="3:12" x14ac:dyDescent="0.3">
      <c r="C1827" s="1" t="s">
        <v>7215</v>
      </c>
      <c r="D1827" s="8" t="s">
        <v>7216</v>
      </c>
      <c r="E1827" s="7" t="s">
        <v>7213</v>
      </c>
      <c r="F1827" s="7" t="s">
        <v>7214</v>
      </c>
      <c r="G1827" s="8">
        <v>54.167438707200006</v>
      </c>
      <c r="K1827" s="8"/>
      <c r="L1827" s="8"/>
    </row>
    <row r="1828" spans="3:12" x14ac:dyDescent="0.3">
      <c r="C1828" s="1" t="s">
        <v>7217</v>
      </c>
      <c r="D1828" s="8" t="s">
        <v>7218</v>
      </c>
      <c r="E1828" s="7" t="s">
        <v>7219</v>
      </c>
      <c r="F1828" s="7" t="s">
        <v>7220</v>
      </c>
      <c r="G1828" s="8">
        <v>52.24482900000001</v>
      </c>
      <c r="K1828" s="8"/>
      <c r="L1828" s="8"/>
    </row>
    <row r="1829" spans="3:12" x14ac:dyDescent="0.3">
      <c r="C1829" s="1" t="s">
        <v>7221</v>
      </c>
      <c r="D1829" s="8" t="s">
        <v>7222</v>
      </c>
      <c r="E1829" s="7" t="s">
        <v>7219</v>
      </c>
      <c r="F1829" s="7" t="s">
        <v>7220</v>
      </c>
      <c r="G1829" s="8">
        <v>56.424415320000008</v>
      </c>
      <c r="K1829" s="8"/>
      <c r="L1829" s="8"/>
    </row>
    <row r="1830" spans="3:12" x14ac:dyDescent="0.3">
      <c r="C1830" s="1" t="s">
        <v>7223</v>
      </c>
      <c r="D1830" s="5" t="s">
        <v>7224</v>
      </c>
      <c r="E1830" s="7" t="s">
        <v>7225</v>
      </c>
      <c r="F1830" s="7" t="s">
        <v>7226</v>
      </c>
      <c r="G1830" s="8">
        <v>3.04</v>
      </c>
      <c r="H1830" s="14"/>
      <c r="K1830" s="8"/>
      <c r="L1830" s="8"/>
    </row>
    <row r="1831" spans="3:12" x14ac:dyDescent="0.3">
      <c r="C1831" s="1" t="s">
        <v>7227</v>
      </c>
      <c r="D1831" s="8" t="s">
        <v>7228</v>
      </c>
      <c r="E1831" s="7" t="s">
        <v>7225</v>
      </c>
      <c r="F1831" s="7" t="s">
        <v>7226</v>
      </c>
      <c r="G1831" s="8">
        <v>3.2832000000000003</v>
      </c>
      <c r="H1831" s="14"/>
      <c r="K1831" s="8"/>
      <c r="L1831" s="8"/>
    </row>
    <row r="1832" spans="3:12" x14ac:dyDescent="0.3">
      <c r="C1832" s="1" t="s">
        <v>7229</v>
      </c>
      <c r="D1832" s="8" t="s">
        <v>7230</v>
      </c>
      <c r="E1832" s="7" t="s">
        <v>7231</v>
      </c>
      <c r="F1832" s="7" t="s">
        <v>7232</v>
      </c>
      <c r="G1832" s="8">
        <v>0.67999999999999994</v>
      </c>
      <c r="K1832" s="8"/>
      <c r="L1832" s="8"/>
    </row>
    <row r="1833" spans="3:12" x14ac:dyDescent="0.3">
      <c r="C1833" s="1" t="s">
        <v>7233</v>
      </c>
      <c r="D1833" s="8" t="s">
        <v>7234</v>
      </c>
      <c r="E1833" s="7" t="s">
        <v>7231</v>
      </c>
      <c r="F1833" s="7" t="s">
        <v>7232</v>
      </c>
      <c r="G1833" s="8">
        <v>0.73439999999999994</v>
      </c>
      <c r="H1833" s="14"/>
      <c r="K1833" s="8"/>
      <c r="L1833" s="8"/>
    </row>
    <row r="1834" spans="3:12" x14ac:dyDescent="0.3">
      <c r="C1834" s="1" t="s">
        <v>7235</v>
      </c>
      <c r="D1834" s="8" t="s">
        <v>7236</v>
      </c>
      <c r="E1834" s="7" t="s">
        <v>7231</v>
      </c>
      <c r="F1834" s="7" t="s">
        <v>7232</v>
      </c>
      <c r="G1834" s="8">
        <v>0.84455999999999987</v>
      </c>
      <c r="H1834" s="14"/>
      <c r="K1834" s="8"/>
      <c r="L1834" s="8"/>
    </row>
    <row r="1835" spans="3:12" ht="15.6" x14ac:dyDescent="0.3">
      <c r="D1835" s="56" t="s">
        <v>7237</v>
      </c>
      <c r="E1835" s="56"/>
      <c r="F1835" s="56"/>
      <c r="G1835" s="56"/>
      <c r="K1835" s="8"/>
    </row>
    <row r="1836" spans="3:12" x14ac:dyDescent="0.3">
      <c r="C1836" s="1" t="s">
        <v>7238</v>
      </c>
      <c r="D1836" s="5" t="s">
        <v>7239</v>
      </c>
      <c r="E1836" s="7" t="s">
        <v>7240</v>
      </c>
      <c r="F1836" s="7" t="s">
        <v>7241</v>
      </c>
      <c r="G1836" s="8">
        <v>38.169304814280451</v>
      </c>
      <c r="K1836" s="8"/>
      <c r="L1836" s="8"/>
    </row>
    <row r="1837" spans="3:12" x14ac:dyDescent="0.3">
      <c r="C1837" s="1" t="s">
        <v>7242</v>
      </c>
      <c r="D1837" s="5" t="s">
        <v>7243</v>
      </c>
      <c r="E1837" s="7" t="s">
        <v>7240</v>
      </c>
      <c r="F1837" s="7" t="s">
        <v>7241</v>
      </c>
      <c r="G1837" s="8">
        <v>41.222849199422889</v>
      </c>
      <c r="K1837" s="8"/>
      <c r="L1837" s="8"/>
    </row>
    <row r="1838" spans="3:12" x14ac:dyDescent="0.3">
      <c r="C1838" s="1" t="s">
        <v>7244</v>
      </c>
      <c r="D1838" s="5" t="s">
        <v>7245</v>
      </c>
      <c r="E1838" s="7" t="s">
        <v>7246</v>
      </c>
      <c r="F1838" s="7" t="s">
        <v>7247</v>
      </c>
      <c r="G1838" s="8">
        <v>39.759692514875468</v>
      </c>
      <c r="K1838" s="8"/>
      <c r="L1838" s="8"/>
    </row>
    <row r="1839" spans="3:12" x14ac:dyDescent="0.3">
      <c r="C1839" s="1" t="s">
        <v>7248</v>
      </c>
      <c r="D1839" s="5" t="s">
        <v>7249</v>
      </c>
      <c r="E1839" s="7" t="s">
        <v>7246</v>
      </c>
      <c r="F1839" s="7" t="s">
        <v>7247</v>
      </c>
      <c r="G1839" s="8">
        <v>42.940467916065515</v>
      </c>
      <c r="K1839" s="8"/>
      <c r="L1839" s="8"/>
    </row>
    <row r="1840" spans="3:12" x14ac:dyDescent="0.3">
      <c r="C1840" s="1" t="s">
        <v>7250</v>
      </c>
      <c r="D1840" s="5" t="s">
        <v>7251</v>
      </c>
      <c r="E1840" s="7" t="s">
        <v>7252</v>
      </c>
      <c r="F1840" s="7" t="s">
        <v>7253</v>
      </c>
      <c r="G1840" s="8">
        <v>41.416346369661952</v>
      </c>
      <c r="K1840" s="8"/>
      <c r="L1840" s="8"/>
    </row>
    <row r="1841" spans="3:12" x14ac:dyDescent="0.3">
      <c r="C1841" s="1" t="s">
        <v>7254</v>
      </c>
      <c r="D1841" s="5" t="s">
        <v>7255</v>
      </c>
      <c r="E1841" s="7" t="s">
        <v>7252</v>
      </c>
      <c r="F1841" s="7" t="s">
        <v>7253</v>
      </c>
      <c r="G1841" s="8">
        <v>44.729654079234905</v>
      </c>
      <c r="K1841" s="8"/>
      <c r="L1841" s="8"/>
    </row>
    <row r="1842" spans="3:12" x14ac:dyDescent="0.3">
      <c r="C1842" s="1" t="s">
        <v>7256</v>
      </c>
      <c r="D1842" s="5" t="s">
        <v>7257</v>
      </c>
      <c r="E1842" s="7" t="s">
        <v>7258</v>
      </c>
      <c r="F1842" s="7" t="s">
        <v>7259</v>
      </c>
      <c r="G1842" s="8">
        <v>43.142027468397863</v>
      </c>
      <c r="K1842" s="8"/>
      <c r="L1842" s="8"/>
    </row>
    <row r="1843" spans="3:12" x14ac:dyDescent="0.3">
      <c r="C1843" s="1" t="s">
        <v>7260</v>
      </c>
      <c r="D1843" s="5" t="s">
        <v>7261</v>
      </c>
      <c r="E1843" s="7" t="s">
        <v>7258</v>
      </c>
      <c r="F1843" s="7" t="s">
        <v>7259</v>
      </c>
      <c r="G1843" s="8">
        <v>46.593389665869694</v>
      </c>
      <c r="K1843" s="8"/>
      <c r="L1843" s="8"/>
    </row>
    <row r="1844" spans="3:12" x14ac:dyDescent="0.3">
      <c r="C1844" s="1" t="s">
        <v>7262</v>
      </c>
      <c r="D1844" s="5" t="s">
        <v>7263</v>
      </c>
      <c r="E1844" s="7" t="s">
        <v>7264</v>
      </c>
      <c r="F1844" s="7" t="s">
        <v>7265</v>
      </c>
      <c r="G1844" s="8">
        <v>44.93961194624778</v>
      </c>
      <c r="K1844" s="8"/>
      <c r="L1844" s="8"/>
    </row>
    <row r="1845" spans="3:12" x14ac:dyDescent="0.3">
      <c r="C1845" s="1" t="s">
        <v>7266</v>
      </c>
      <c r="D1845" s="5" t="s">
        <v>7267</v>
      </c>
      <c r="E1845" s="7" t="s">
        <v>7264</v>
      </c>
      <c r="F1845" s="7" t="s">
        <v>7265</v>
      </c>
      <c r="G1845" s="8">
        <v>48.534780901947613</v>
      </c>
      <c r="K1845" s="8"/>
      <c r="L1845" s="8"/>
    </row>
    <row r="1846" spans="3:12" x14ac:dyDescent="0.3">
      <c r="C1846" s="1" t="s">
        <v>7268</v>
      </c>
      <c r="D1846" s="5" t="s">
        <v>7269</v>
      </c>
      <c r="E1846" s="7" t="s">
        <v>7270</v>
      </c>
      <c r="F1846" s="7" t="s">
        <v>7271</v>
      </c>
      <c r="G1846" s="8">
        <v>46.812095777341433</v>
      </c>
      <c r="K1846" s="8"/>
      <c r="L1846" s="8"/>
    </row>
    <row r="1847" spans="3:12" x14ac:dyDescent="0.3">
      <c r="C1847" s="1" t="s">
        <v>7272</v>
      </c>
      <c r="D1847" s="5" t="s">
        <v>7273</v>
      </c>
      <c r="E1847" s="7" t="s">
        <v>7270</v>
      </c>
      <c r="F1847" s="7" t="s">
        <v>7271</v>
      </c>
      <c r="G1847" s="8">
        <v>50.557063439528747</v>
      </c>
      <c r="K1847" s="8"/>
      <c r="L1847" s="8"/>
    </row>
    <row r="1848" spans="3:12" x14ac:dyDescent="0.3">
      <c r="C1848" s="1" t="s">
        <v>7274</v>
      </c>
      <c r="D1848" s="5" t="s">
        <v>7275</v>
      </c>
      <c r="E1848" s="7" t="s">
        <v>7276</v>
      </c>
      <c r="F1848" s="7" t="s">
        <v>7277</v>
      </c>
      <c r="G1848" s="8">
        <v>48.762599768063993</v>
      </c>
      <c r="K1848" s="8"/>
      <c r="L1848" s="8"/>
    </row>
    <row r="1849" spans="3:12" x14ac:dyDescent="0.3">
      <c r="C1849" s="1" t="s">
        <v>7278</v>
      </c>
      <c r="D1849" s="5" t="s">
        <v>7279</v>
      </c>
      <c r="E1849" s="7" t="s">
        <v>7276</v>
      </c>
      <c r="F1849" s="7" t="s">
        <v>7277</v>
      </c>
      <c r="G1849" s="8">
        <v>52.663607749509111</v>
      </c>
      <c r="K1849" s="8"/>
      <c r="L1849" s="8"/>
    </row>
    <row r="1850" spans="3:12" x14ac:dyDescent="0.3">
      <c r="C1850" s="1" t="s">
        <v>7280</v>
      </c>
      <c r="D1850" s="5" t="s">
        <v>7281</v>
      </c>
      <c r="E1850" s="7" t="s">
        <v>7282</v>
      </c>
      <c r="F1850" s="7" t="s">
        <v>7283</v>
      </c>
      <c r="G1850" s="8">
        <v>50.794374758399996</v>
      </c>
      <c r="K1850" s="8"/>
      <c r="L1850" s="8"/>
    </row>
    <row r="1851" spans="3:12" x14ac:dyDescent="0.3">
      <c r="C1851" s="1" t="s">
        <v>7284</v>
      </c>
      <c r="D1851" s="5" t="s">
        <v>7285</v>
      </c>
      <c r="E1851" s="7" t="s">
        <v>7282</v>
      </c>
      <c r="F1851" s="7" t="s">
        <v>7283</v>
      </c>
      <c r="G1851" s="8">
        <v>54.857924739071997</v>
      </c>
      <c r="K1851" s="8"/>
      <c r="L1851" s="8"/>
    </row>
    <row r="1852" spans="3:12" x14ac:dyDescent="0.3">
      <c r="C1852" s="1" t="s">
        <v>7286</v>
      </c>
      <c r="D1852" s="5" t="s">
        <v>7287</v>
      </c>
      <c r="E1852" s="7" t="s">
        <v>7288</v>
      </c>
      <c r="F1852" s="7" t="s">
        <v>7289</v>
      </c>
      <c r="G1852" s="8">
        <v>52.910807040000002</v>
      </c>
      <c r="K1852" s="8"/>
      <c r="L1852" s="8"/>
    </row>
    <row r="1853" spans="3:12" x14ac:dyDescent="0.3">
      <c r="C1853" s="1" t="s">
        <v>7290</v>
      </c>
      <c r="D1853" s="5" t="s">
        <v>7291</v>
      </c>
      <c r="E1853" s="7" t="s">
        <v>7288</v>
      </c>
      <c r="F1853" s="7" t="s">
        <v>7289</v>
      </c>
      <c r="G1853" s="8">
        <v>57.143671603200005</v>
      </c>
      <c r="K1853" s="8"/>
      <c r="L1853" s="8"/>
    </row>
    <row r="1854" spans="3:12" x14ac:dyDescent="0.3">
      <c r="C1854" s="1" t="s">
        <v>7292</v>
      </c>
      <c r="D1854" s="5" t="s">
        <v>7293</v>
      </c>
      <c r="E1854" s="7" t="s">
        <v>7294</v>
      </c>
      <c r="F1854" s="7" t="s">
        <v>7295</v>
      </c>
      <c r="G1854" s="8">
        <v>55.115424000000004</v>
      </c>
      <c r="K1854" s="8"/>
      <c r="L1854" s="8"/>
    </row>
    <row r="1855" spans="3:12" x14ac:dyDescent="0.3">
      <c r="C1855" s="1" t="s">
        <v>7296</v>
      </c>
      <c r="D1855" s="5" t="s">
        <v>7297</v>
      </c>
      <c r="E1855" s="7" t="s">
        <v>7294</v>
      </c>
      <c r="F1855" s="7" t="s">
        <v>7295</v>
      </c>
      <c r="G1855" s="8">
        <v>59.52465792000001</v>
      </c>
      <c r="K1855" s="8"/>
      <c r="L1855" s="8"/>
    </row>
    <row r="1856" spans="3:12" x14ac:dyDescent="0.3">
      <c r="C1856" s="1" t="s">
        <v>7298</v>
      </c>
      <c r="D1856" s="5" t="s">
        <v>7299</v>
      </c>
      <c r="E1856" s="7" t="s">
        <v>7300</v>
      </c>
      <c r="F1856" s="7" t="s">
        <v>7301</v>
      </c>
      <c r="G1856" s="8">
        <v>57.41190000000001</v>
      </c>
      <c r="K1856" s="8"/>
      <c r="L1856" s="8"/>
    </row>
    <row r="1857" spans="3:12" x14ac:dyDescent="0.3">
      <c r="C1857" s="1" t="s">
        <v>7302</v>
      </c>
      <c r="D1857" s="5" t="s">
        <v>7303</v>
      </c>
      <c r="E1857" s="7" t="s">
        <v>7300</v>
      </c>
      <c r="F1857" s="7" t="s">
        <v>7301</v>
      </c>
      <c r="G1857" s="8">
        <v>62.004852000000014</v>
      </c>
      <c r="K1857" s="8"/>
      <c r="L1857" s="8"/>
    </row>
    <row r="1858" spans="3:12" x14ac:dyDescent="0.3">
      <c r="C1858" s="1" t="s">
        <v>7290</v>
      </c>
      <c r="D1858" s="5" t="s">
        <v>7291</v>
      </c>
      <c r="E1858" s="7" t="s">
        <v>7304</v>
      </c>
      <c r="F1858" s="7" t="s">
        <v>7305</v>
      </c>
      <c r="G1858" s="8">
        <v>57.143671603200005</v>
      </c>
      <c r="K1858" s="8"/>
      <c r="L1858" s="8"/>
    </row>
    <row r="1859" spans="3:12" x14ac:dyDescent="0.3">
      <c r="C1859" s="1" t="s">
        <v>7298</v>
      </c>
      <c r="D1859" s="5" t="s">
        <v>7299</v>
      </c>
      <c r="E1859" s="7" t="s">
        <v>7306</v>
      </c>
      <c r="F1859" s="7" t="s">
        <v>7307</v>
      </c>
      <c r="G1859" s="8">
        <v>57.41190000000001</v>
      </c>
      <c r="K1859" s="8"/>
      <c r="L1859" s="8"/>
    </row>
    <row r="1860" spans="3:12" x14ac:dyDescent="0.3">
      <c r="C1860" s="1" t="s">
        <v>7302</v>
      </c>
      <c r="D1860" s="5" t="s">
        <v>7303</v>
      </c>
      <c r="E1860" s="7" t="s">
        <v>7306</v>
      </c>
      <c r="F1860" s="7" t="s">
        <v>7307</v>
      </c>
      <c r="G1860" s="8">
        <v>62.004852000000014</v>
      </c>
      <c r="K1860" s="8"/>
      <c r="L1860" s="8"/>
    </row>
    <row r="1861" spans="3:12" x14ac:dyDescent="0.3">
      <c r="C1861" s="1" t="s">
        <v>7308</v>
      </c>
      <c r="D1861" s="5" t="s">
        <v>7309</v>
      </c>
      <c r="E1861" s="7" t="s">
        <v>7310</v>
      </c>
      <c r="F1861" s="7" t="s">
        <v>7311</v>
      </c>
      <c r="G1861" s="8">
        <v>3.2873000000000001</v>
      </c>
      <c r="K1861" s="8"/>
      <c r="L1861" s="8"/>
    </row>
    <row r="1862" spans="3:12" x14ac:dyDescent="0.3">
      <c r="C1862" s="1" t="s">
        <v>7312</v>
      </c>
      <c r="D1862" s="8" t="s">
        <v>7313</v>
      </c>
      <c r="E1862" s="7" t="s">
        <v>7310</v>
      </c>
      <c r="F1862" s="7" t="s">
        <v>7311</v>
      </c>
      <c r="G1862" s="8">
        <v>3.55</v>
      </c>
      <c r="K1862" s="8"/>
      <c r="L1862" s="8"/>
    </row>
    <row r="1863" spans="3:12" x14ac:dyDescent="0.3">
      <c r="C1863" s="1" t="s">
        <v>7314</v>
      </c>
      <c r="D1863" s="5" t="s">
        <v>7315</v>
      </c>
      <c r="E1863" s="7" t="s">
        <v>7316</v>
      </c>
      <c r="F1863" s="7" t="s">
        <v>7317</v>
      </c>
      <c r="G1863" s="8">
        <v>0.74</v>
      </c>
      <c r="K1863" s="8"/>
      <c r="L1863" s="8"/>
    </row>
    <row r="1864" spans="3:12" x14ac:dyDescent="0.3">
      <c r="C1864" s="1" t="s">
        <v>7318</v>
      </c>
      <c r="D1864" s="8" t="s">
        <v>7319</v>
      </c>
      <c r="E1864" s="7" t="s">
        <v>7316</v>
      </c>
      <c r="F1864" s="7" t="s">
        <v>7317</v>
      </c>
      <c r="G1864" s="8">
        <v>0.79920000000000002</v>
      </c>
      <c r="K1864" s="8"/>
      <c r="L1864" s="8"/>
    </row>
    <row r="1865" spans="3:12" x14ac:dyDescent="0.3">
      <c r="C1865" s="1" t="s">
        <v>7320</v>
      </c>
      <c r="D1865" s="8" t="s">
        <v>7321</v>
      </c>
      <c r="E1865" s="7" t="s">
        <v>7316</v>
      </c>
      <c r="F1865" s="7" t="s">
        <v>7317</v>
      </c>
      <c r="G1865" s="8">
        <v>0.91908000000000001</v>
      </c>
      <c r="K1865" s="8"/>
      <c r="L1865" s="8"/>
    </row>
    <row r="1866" spans="3:12" ht="15.6" x14ac:dyDescent="0.3">
      <c r="D1866" s="56" t="s">
        <v>7322</v>
      </c>
      <c r="E1866" s="56"/>
      <c r="F1866" s="56"/>
      <c r="G1866" s="56"/>
      <c r="K1866" s="8"/>
    </row>
    <row r="1867" spans="3:12" x14ac:dyDescent="0.3">
      <c r="C1867" s="1" t="s">
        <v>7323</v>
      </c>
      <c r="D1867" s="5" t="s">
        <v>7324</v>
      </c>
      <c r="E1867" s="7" t="s">
        <v>7325</v>
      </c>
      <c r="F1867" s="7" t="s">
        <v>7326</v>
      </c>
      <c r="G1867" s="8">
        <v>41.944291004703793</v>
      </c>
      <c r="H1867" s="14"/>
      <c r="K1867" s="8"/>
      <c r="L1867" s="8"/>
    </row>
    <row r="1868" spans="3:12" x14ac:dyDescent="0.3">
      <c r="C1868" s="1" t="s">
        <v>7327</v>
      </c>
      <c r="D1868" s="5" t="s">
        <v>7328</v>
      </c>
      <c r="E1868" s="7" t="s">
        <v>7325</v>
      </c>
      <c r="F1868" s="7" t="s">
        <v>7326</v>
      </c>
      <c r="G1868" s="8">
        <v>45.299834285080095</v>
      </c>
      <c r="H1868" s="14"/>
      <c r="K1868" s="8"/>
      <c r="L1868" s="8"/>
    </row>
    <row r="1869" spans="3:12" x14ac:dyDescent="0.3">
      <c r="C1869" s="1" t="s">
        <v>7329</v>
      </c>
      <c r="D1869" s="5" t="s">
        <v>7330</v>
      </c>
      <c r="E1869" s="7" t="s">
        <v>7331</v>
      </c>
      <c r="F1869" s="7" t="s">
        <v>7332</v>
      </c>
      <c r="G1869" s="8">
        <v>43.691969796566447</v>
      </c>
      <c r="H1869" s="14"/>
      <c r="K1869" s="8"/>
      <c r="L1869" s="8"/>
    </row>
    <row r="1870" spans="3:12" x14ac:dyDescent="0.3">
      <c r="C1870" s="1" t="s">
        <v>7333</v>
      </c>
      <c r="D1870" s="5" t="s">
        <v>7334</v>
      </c>
      <c r="E1870" s="7" t="s">
        <v>7331</v>
      </c>
      <c r="F1870" s="7" t="s">
        <v>7332</v>
      </c>
      <c r="G1870" s="8">
        <v>47.187327380291769</v>
      </c>
      <c r="H1870" s="14"/>
      <c r="K1870" s="8"/>
      <c r="L1870" s="8"/>
    </row>
    <row r="1871" spans="3:12" x14ac:dyDescent="0.3">
      <c r="C1871" s="1" t="s">
        <v>7335</v>
      </c>
      <c r="D1871" s="5" t="s">
        <v>7336</v>
      </c>
      <c r="E1871" s="7" t="s">
        <v>7337</v>
      </c>
      <c r="F1871" s="7" t="s">
        <v>7338</v>
      </c>
      <c r="G1871" s="8">
        <v>45.512468538090047</v>
      </c>
      <c r="H1871" s="14"/>
      <c r="K1871" s="8"/>
      <c r="L1871" s="8"/>
    </row>
    <row r="1872" spans="3:12" x14ac:dyDescent="0.3">
      <c r="C1872" s="1" t="s">
        <v>7339</v>
      </c>
      <c r="D1872" s="5" t="s">
        <v>7340</v>
      </c>
      <c r="E1872" s="7" t="s">
        <v>7337</v>
      </c>
      <c r="F1872" s="7" t="s">
        <v>7338</v>
      </c>
      <c r="G1872" s="8">
        <v>49.153466021137255</v>
      </c>
      <c r="H1872" s="14"/>
      <c r="K1872" s="8"/>
      <c r="L1872" s="8"/>
    </row>
    <row r="1873" spans="3:12" x14ac:dyDescent="0.3">
      <c r="C1873" s="1" t="s">
        <v>7341</v>
      </c>
      <c r="D1873" s="5" t="s">
        <v>7342</v>
      </c>
      <c r="E1873" s="7" t="s">
        <v>7343</v>
      </c>
      <c r="F1873" s="7" t="s">
        <v>7344</v>
      </c>
      <c r="G1873" s="8">
        <v>47.408821393843809</v>
      </c>
      <c r="H1873" s="14"/>
      <c r="K1873" s="8"/>
      <c r="L1873" s="8"/>
    </row>
    <row r="1874" spans="3:12" x14ac:dyDescent="0.3">
      <c r="C1874" s="1" t="s">
        <v>7345</v>
      </c>
      <c r="D1874" s="5" t="s">
        <v>7346</v>
      </c>
      <c r="E1874" s="7" t="s">
        <v>7343</v>
      </c>
      <c r="F1874" s="7" t="s">
        <v>7344</v>
      </c>
      <c r="G1874" s="8">
        <v>51.201527105351317</v>
      </c>
      <c r="H1874" s="14"/>
      <c r="K1874" s="8"/>
      <c r="L1874" s="8"/>
    </row>
    <row r="1875" spans="3:12" x14ac:dyDescent="0.3">
      <c r="C1875" s="1" t="s">
        <v>7347</v>
      </c>
      <c r="D1875" s="5" t="s">
        <v>7348</v>
      </c>
      <c r="E1875" s="7" t="s">
        <v>7349</v>
      </c>
      <c r="F1875" s="7" t="s">
        <v>7350</v>
      </c>
      <c r="G1875" s="8">
        <v>49.384188951920635</v>
      </c>
      <c r="H1875" s="14"/>
      <c r="K1875" s="8"/>
      <c r="L1875" s="8"/>
    </row>
    <row r="1876" spans="3:12" x14ac:dyDescent="0.3">
      <c r="C1876" s="1" t="s">
        <v>7351</v>
      </c>
      <c r="D1876" s="5" t="s">
        <v>7352</v>
      </c>
      <c r="E1876" s="7" t="s">
        <v>7349</v>
      </c>
      <c r="F1876" s="7" t="s">
        <v>7350</v>
      </c>
      <c r="G1876" s="8">
        <v>53.334924068074287</v>
      </c>
      <c r="H1876" s="14"/>
      <c r="K1876" s="8"/>
      <c r="L1876" s="8"/>
    </row>
    <row r="1877" spans="3:12" x14ac:dyDescent="0.3">
      <c r="C1877" s="1" t="s">
        <v>7353</v>
      </c>
      <c r="D1877" s="5" t="s">
        <v>7354</v>
      </c>
      <c r="E1877" s="7" t="s">
        <v>7355</v>
      </c>
      <c r="F1877" s="7" t="s">
        <v>7356</v>
      </c>
      <c r="G1877" s="8">
        <v>51.441863491583987</v>
      </c>
      <c r="H1877" s="14"/>
      <c r="K1877" s="8"/>
      <c r="L1877" s="8"/>
    </row>
    <row r="1878" spans="3:12" x14ac:dyDescent="0.3">
      <c r="C1878" s="1" t="s">
        <v>7357</v>
      </c>
      <c r="D1878" s="5" t="s">
        <v>7358</v>
      </c>
      <c r="E1878" s="7" t="s">
        <v>7355</v>
      </c>
      <c r="F1878" s="7" t="s">
        <v>7356</v>
      </c>
      <c r="G1878" s="8">
        <v>55.557212570910714</v>
      </c>
      <c r="H1878" s="14"/>
      <c r="K1878" s="8"/>
      <c r="L1878" s="8"/>
    </row>
    <row r="1879" spans="3:12" x14ac:dyDescent="0.3">
      <c r="C1879" s="1" t="s">
        <v>7359</v>
      </c>
      <c r="D1879" s="5" t="s">
        <v>7360</v>
      </c>
      <c r="E1879" s="7" t="s">
        <v>7361</v>
      </c>
      <c r="F1879" s="7" t="s">
        <v>7362</v>
      </c>
      <c r="G1879" s="8">
        <v>53.585274470399995</v>
      </c>
      <c r="H1879" s="14"/>
      <c r="K1879" s="8"/>
      <c r="L1879" s="8"/>
    </row>
    <row r="1880" spans="3:12" x14ac:dyDescent="0.3">
      <c r="C1880" s="1" t="s">
        <v>7363</v>
      </c>
      <c r="D1880" s="5" t="s">
        <v>7364</v>
      </c>
      <c r="E1880" s="7" t="s">
        <v>7361</v>
      </c>
      <c r="F1880" s="7" t="s">
        <v>7362</v>
      </c>
      <c r="G1880" s="8">
        <v>57.872096428031995</v>
      </c>
      <c r="H1880" s="14"/>
      <c r="K1880" s="8"/>
      <c r="L1880" s="8"/>
    </row>
    <row r="1881" spans="3:12" x14ac:dyDescent="0.3">
      <c r="C1881" s="1" t="s">
        <v>7365</v>
      </c>
      <c r="D1881" s="5" t="s">
        <v>7366</v>
      </c>
      <c r="E1881" s="7" t="s">
        <v>7367</v>
      </c>
      <c r="F1881" s="7" t="s">
        <v>7368</v>
      </c>
      <c r="G1881" s="8">
        <v>55.817994239999997</v>
      </c>
      <c r="H1881" s="14"/>
      <c r="K1881" s="8"/>
      <c r="L1881" s="8"/>
    </row>
    <row r="1882" spans="3:12" x14ac:dyDescent="0.3">
      <c r="C1882" s="1" t="s">
        <v>7369</v>
      </c>
      <c r="D1882" s="8" t="s">
        <v>7370</v>
      </c>
      <c r="E1882" s="7" t="s">
        <v>7367</v>
      </c>
      <c r="F1882" s="7" t="s">
        <v>7368</v>
      </c>
      <c r="G1882" s="8">
        <v>60.283433779199996</v>
      </c>
      <c r="H1882" s="14"/>
      <c r="K1882" s="8"/>
      <c r="L1882" s="8"/>
    </row>
    <row r="1883" spans="3:12" x14ac:dyDescent="0.3">
      <c r="C1883" s="1" t="s">
        <v>7371</v>
      </c>
      <c r="D1883" s="5" t="s">
        <v>7372</v>
      </c>
      <c r="E1883" s="7" t="s">
        <v>7373</v>
      </c>
      <c r="F1883" s="7" t="s">
        <v>7374</v>
      </c>
      <c r="G1883" s="8">
        <v>58.143743999999998</v>
      </c>
      <c r="H1883" s="14"/>
      <c r="K1883" s="8"/>
      <c r="L1883" s="8"/>
    </row>
    <row r="1884" spans="3:12" x14ac:dyDescent="0.3">
      <c r="C1884" s="1" t="s">
        <v>7375</v>
      </c>
      <c r="D1884" s="8" t="s">
        <v>7376</v>
      </c>
      <c r="E1884" s="7" t="s">
        <v>7373</v>
      </c>
      <c r="F1884" s="7" t="s">
        <v>7374</v>
      </c>
      <c r="G1884" s="8">
        <v>62.79524352</v>
      </c>
      <c r="H1884" s="14"/>
      <c r="K1884" s="8"/>
      <c r="L1884" s="8"/>
    </row>
    <row r="1885" spans="3:12" x14ac:dyDescent="0.3">
      <c r="C1885" s="1" t="s">
        <v>7377</v>
      </c>
      <c r="D1885" s="5" t="s">
        <v>7378</v>
      </c>
      <c r="E1885" s="7" t="s">
        <v>7379</v>
      </c>
      <c r="F1885" s="7" t="s">
        <v>7380</v>
      </c>
      <c r="G1885" s="8">
        <v>60.566400000000002</v>
      </c>
      <c r="H1885" s="14"/>
      <c r="K1885" s="8"/>
      <c r="L1885" s="8"/>
    </row>
    <row r="1886" spans="3:12" x14ac:dyDescent="0.3">
      <c r="C1886" s="1" t="s">
        <v>7381</v>
      </c>
      <c r="D1886" s="8" t="s">
        <v>7382</v>
      </c>
      <c r="E1886" s="7" t="s">
        <v>7379</v>
      </c>
      <c r="F1886" s="7" t="s">
        <v>7380</v>
      </c>
      <c r="G1886" s="8">
        <v>65.411712000000009</v>
      </c>
      <c r="H1886" s="14"/>
      <c r="K1886" s="8"/>
      <c r="L1886" s="8"/>
    </row>
    <row r="1887" spans="3:12" x14ac:dyDescent="0.3">
      <c r="C1887" s="1" t="s">
        <v>7383</v>
      </c>
      <c r="D1887" s="5" t="s">
        <v>7384</v>
      </c>
      <c r="E1887" s="7" t="s">
        <v>7385</v>
      </c>
      <c r="F1887" s="7" t="s">
        <v>7386</v>
      </c>
      <c r="G1887" s="8">
        <v>63.09</v>
      </c>
      <c r="H1887" s="14"/>
      <c r="K1887" s="8"/>
      <c r="L1887" s="8"/>
    </row>
    <row r="1888" spans="3:12" x14ac:dyDescent="0.3">
      <c r="C1888" s="1" t="s">
        <v>7387</v>
      </c>
      <c r="D1888" s="8" t="s">
        <v>7388</v>
      </c>
      <c r="E1888" s="7" t="s">
        <v>7385</v>
      </c>
      <c r="F1888" s="7" t="s">
        <v>7386</v>
      </c>
      <c r="G1888" s="8">
        <v>68.137200000000007</v>
      </c>
      <c r="H1888" s="14"/>
      <c r="K1888" s="8"/>
      <c r="L1888" s="8"/>
    </row>
    <row r="1889" spans="3:12" x14ac:dyDescent="0.3">
      <c r="C1889" s="1" t="s">
        <v>7389</v>
      </c>
      <c r="D1889" s="5" t="s">
        <v>7390</v>
      </c>
      <c r="E1889" s="7" t="s">
        <v>7391</v>
      </c>
      <c r="F1889" s="7" t="s">
        <v>7392</v>
      </c>
      <c r="G1889" s="8">
        <v>3.68</v>
      </c>
      <c r="K1889" s="8"/>
      <c r="L1889" s="8"/>
    </row>
    <row r="1890" spans="3:12" x14ac:dyDescent="0.3">
      <c r="C1890" s="1" t="s">
        <v>7393</v>
      </c>
      <c r="D1890" s="8" t="s">
        <v>7394</v>
      </c>
      <c r="E1890" s="7" t="s">
        <v>7391</v>
      </c>
      <c r="F1890" s="7" t="s">
        <v>7392</v>
      </c>
      <c r="G1890" s="8">
        <v>3.9744000000000006</v>
      </c>
      <c r="K1890" s="8"/>
      <c r="L1890" s="8"/>
    </row>
    <row r="1891" spans="3:12" x14ac:dyDescent="0.3">
      <c r="C1891" s="1" t="s">
        <v>7395</v>
      </c>
      <c r="D1891" s="5" t="s">
        <v>7396</v>
      </c>
      <c r="E1891" s="7" t="s">
        <v>7397</v>
      </c>
      <c r="F1891" s="7" t="s">
        <v>7398</v>
      </c>
      <c r="G1891" s="8">
        <v>0.87</v>
      </c>
      <c r="K1891" s="8"/>
      <c r="L1891" s="8"/>
    </row>
    <row r="1892" spans="3:12" x14ac:dyDescent="0.3">
      <c r="C1892" s="1" t="s">
        <v>7399</v>
      </c>
      <c r="D1892" s="8" t="s">
        <v>7400</v>
      </c>
      <c r="E1892" s="7" t="s">
        <v>7397</v>
      </c>
      <c r="F1892" s="7" t="s">
        <v>7398</v>
      </c>
      <c r="G1892" s="8">
        <v>0.9396000000000001</v>
      </c>
      <c r="J1892" s="8"/>
      <c r="K1892" s="8"/>
      <c r="L1892" s="8"/>
    </row>
    <row r="1893" spans="3:12" x14ac:dyDescent="0.3">
      <c r="C1893" s="1" t="s">
        <v>7401</v>
      </c>
      <c r="D1893" s="8" t="s">
        <v>7402</v>
      </c>
      <c r="E1893" s="7" t="s">
        <v>7397</v>
      </c>
      <c r="F1893" s="7" t="s">
        <v>7398</v>
      </c>
      <c r="G1893" s="8">
        <v>1.0335600000000003</v>
      </c>
      <c r="J1893" s="8"/>
      <c r="K1893" s="8"/>
      <c r="L1893" s="8"/>
    </row>
    <row r="1894" spans="3:12" ht="15.6" x14ac:dyDescent="0.3">
      <c r="D1894" s="56" t="s">
        <v>7403</v>
      </c>
      <c r="E1894" s="56"/>
      <c r="F1894" s="56"/>
      <c r="G1894" s="56"/>
      <c r="J1894" s="8"/>
      <c r="K1894" s="8"/>
    </row>
    <row r="1895" spans="3:12" x14ac:dyDescent="0.3">
      <c r="C1895" s="1" t="s">
        <v>7404</v>
      </c>
      <c r="D1895" s="5" t="s">
        <v>7405</v>
      </c>
      <c r="E1895" s="7" t="s">
        <v>7406</v>
      </c>
      <c r="F1895" s="7" t="s">
        <v>7407</v>
      </c>
      <c r="G1895" s="8">
        <v>39.710000000000008</v>
      </c>
      <c r="H1895" s="14"/>
      <c r="J1895" s="8"/>
      <c r="K1895" s="8"/>
      <c r="L1895" s="8"/>
    </row>
    <row r="1896" spans="3:12" x14ac:dyDescent="0.3">
      <c r="C1896" s="1" t="s">
        <v>7408</v>
      </c>
      <c r="D1896" s="8" t="s">
        <v>7409</v>
      </c>
      <c r="E1896" s="7" t="s">
        <v>7406</v>
      </c>
      <c r="F1896" s="7" t="s">
        <v>7407</v>
      </c>
      <c r="G1896" s="8">
        <v>43.670000000000009</v>
      </c>
      <c r="H1896" s="14"/>
      <c r="J1896" s="8"/>
      <c r="K1896" s="8"/>
      <c r="L1896" s="8"/>
    </row>
    <row r="1897" spans="3:12" x14ac:dyDescent="0.3">
      <c r="C1897" s="1" t="s">
        <v>7410</v>
      </c>
      <c r="D1897" s="5" t="s">
        <v>7411</v>
      </c>
      <c r="E1897" s="7" t="s">
        <v>7412</v>
      </c>
      <c r="F1897" s="7" t="s">
        <v>7413</v>
      </c>
      <c r="G1897" s="8">
        <v>44.044000000000004</v>
      </c>
      <c r="H1897" s="14"/>
      <c r="J1897" s="8"/>
      <c r="K1897" s="8"/>
      <c r="L1897" s="8"/>
    </row>
    <row r="1898" spans="3:12" x14ac:dyDescent="0.3">
      <c r="C1898" s="1" t="s">
        <v>7414</v>
      </c>
      <c r="D1898" s="8" t="s">
        <v>7415</v>
      </c>
      <c r="E1898" s="7" t="s">
        <v>7412</v>
      </c>
      <c r="F1898" s="7" t="s">
        <v>7413</v>
      </c>
      <c r="G1898" s="8">
        <v>47.575000000000003</v>
      </c>
      <c r="H1898" s="14"/>
      <c r="J1898" s="8"/>
      <c r="K1898" s="8"/>
      <c r="L1898" s="8"/>
    </row>
    <row r="1899" spans="3:12" x14ac:dyDescent="0.3">
      <c r="C1899" s="1" t="s">
        <v>7416</v>
      </c>
      <c r="D1899" s="5" t="s">
        <v>7417</v>
      </c>
      <c r="E1899" s="7" t="s">
        <v>7418</v>
      </c>
      <c r="F1899" s="7" t="s">
        <v>7419</v>
      </c>
      <c r="G1899" s="8">
        <v>50.269999999999996</v>
      </c>
      <c r="H1899" s="14"/>
      <c r="J1899" s="8"/>
      <c r="K1899" s="8"/>
      <c r="L1899" s="8"/>
    </row>
    <row r="1900" spans="3:12" x14ac:dyDescent="0.3">
      <c r="C1900" s="1" t="s">
        <v>7420</v>
      </c>
      <c r="D1900" s="8" t="s">
        <v>7421</v>
      </c>
      <c r="E1900" s="7" t="s">
        <v>7418</v>
      </c>
      <c r="F1900" s="7" t="s">
        <v>7419</v>
      </c>
      <c r="G1900" s="8">
        <v>54.285000000000004</v>
      </c>
      <c r="H1900" s="14"/>
      <c r="J1900" s="8"/>
      <c r="K1900" s="8"/>
      <c r="L1900" s="8"/>
    </row>
    <row r="1901" spans="3:12" x14ac:dyDescent="0.3">
      <c r="C1901" s="1" t="s">
        <v>7422</v>
      </c>
      <c r="D1901" s="5" t="s">
        <v>7423</v>
      </c>
      <c r="E1901" s="7" t="s">
        <v>7424</v>
      </c>
      <c r="F1901" s="7" t="s">
        <v>7425</v>
      </c>
      <c r="G1901" s="8">
        <v>56.485000000000007</v>
      </c>
      <c r="H1901" s="14"/>
      <c r="J1901" s="8"/>
      <c r="K1901" s="8"/>
      <c r="L1901" s="8"/>
    </row>
    <row r="1902" spans="3:12" x14ac:dyDescent="0.3">
      <c r="C1902" s="1" t="s">
        <v>7426</v>
      </c>
      <c r="D1902" s="8" t="s">
        <v>7427</v>
      </c>
      <c r="E1902" s="7" t="s">
        <v>7424</v>
      </c>
      <c r="F1902" s="7" t="s">
        <v>7425</v>
      </c>
      <c r="G1902" s="8">
        <v>61.006000000000007</v>
      </c>
      <c r="H1902" s="14"/>
      <c r="J1902" s="8"/>
      <c r="K1902" s="8"/>
      <c r="L1902" s="8"/>
    </row>
    <row r="1903" spans="3:12" x14ac:dyDescent="0.3">
      <c r="C1903" s="1" t="s">
        <v>7428</v>
      </c>
      <c r="D1903" s="5" t="s">
        <v>7429</v>
      </c>
      <c r="E1903" s="7" t="s">
        <v>7430</v>
      </c>
      <c r="F1903" s="7" t="s">
        <v>7431</v>
      </c>
      <c r="G1903" s="8">
        <v>62.711000000000006</v>
      </c>
      <c r="H1903" s="14"/>
      <c r="J1903" s="8"/>
      <c r="K1903" s="8"/>
      <c r="L1903" s="8"/>
    </row>
    <row r="1904" spans="3:12" x14ac:dyDescent="0.3">
      <c r="C1904" s="1" t="s">
        <v>7432</v>
      </c>
      <c r="D1904" s="8" t="s">
        <v>7433</v>
      </c>
      <c r="E1904" s="7" t="s">
        <v>7430</v>
      </c>
      <c r="F1904" s="7" t="s">
        <v>7431</v>
      </c>
      <c r="G1904" s="8">
        <v>67.738</v>
      </c>
      <c r="H1904" s="14"/>
      <c r="J1904" s="8"/>
      <c r="K1904" s="8"/>
      <c r="L1904" s="8"/>
    </row>
    <row r="1905" spans="3:12" x14ac:dyDescent="0.3">
      <c r="C1905" s="1" t="s">
        <v>7434</v>
      </c>
      <c r="D1905" s="5" t="s">
        <v>7435</v>
      </c>
      <c r="E1905" s="7" t="s">
        <v>7436</v>
      </c>
      <c r="F1905" s="7" t="s">
        <v>7437</v>
      </c>
      <c r="G1905" s="8">
        <v>68.936999999999998</v>
      </c>
      <c r="H1905" s="14"/>
      <c r="J1905" s="8"/>
      <c r="K1905" s="8"/>
      <c r="L1905" s="8"/>
    </row>
    <row r="1906" spans="3:12" x14ac:dyDescent="0.3">
      <c r="C1906" s="1" t="s">
        <v>7438</v>
      </c>
      <c r="D1906" s="8" t="s">
        <v>7439</v>
      </c>
      <c r="E1906" s="7" t="s">
        <v>7436</v>
      </c>
      <c r="F1906" s="7" t="s">
        <v>7437</v>
      </c>
      <c r="G1906" s="8">
        <v>74.448000000000008</v>
      </c>
      <c r="H1906" s="14"/>
      <c r="J1906" s="8"/>
      <c r="K1906" s="8"/>
      <c r="L1906" s="8"/>
    </row>
    <row r="1907" spans="3:12" x14ac:dyDescent="0.3">
      <c r="C1907" s="1" t="s">
        <v>7440</v>
      </c>
      <c r="D1907" s="5" t="s">
        <v>7441</v>
      </c>
      <c r="E1907" s="7" t="s">
        <v>7442</v>
      </c>
      <c r="F1907" s="7" t="s">
        <v>7443</v>
      </c>
      <c r="G1907" s="8">
        <v>75.163000000000011</v>
      </c>
      <c r="H1907" s="14"/>
      <c r="J1907" s="8"/>
      <c r="K1907" s="8"/>
      <c r="L1907" s="8"/>
    </row>
    <row r="1908" spans="3:12" x14ac:dyDescent="0.3">
      <c r="C1908" s="1" t="s">
        <v>7444</v>
      </c>
      <c r="D1908" s="8" t="s">
        <v>7445</v>
      </c>
      <c r="E1908" s="7" t="s">
        <v>7442</v>
      </c>
      <c r="F1908" s="7" t="s">
        <v>7443</v>
      </c>
      <c r="G1908" s="8">
        <v>81.180000000000021</v>
      </c>
      <c r="H1908" s="14"/>
      <c r="J1908" s="8"/>
      <c r="K1908" s="8"/>
      <c r="L1908" s="8"/>
    </row>
    <row r="1909" spans="3:12" x14ac:dyDescent="0.3">
      <c r="C1909" s="1" t="s">
        <v>7446</v>
      </c>
      <c r="D1909" s="53" t="s">
        <v>7447</v>
      </c>
      <c r="E1909" s="7" t="s">
        <v>7448</v>
      </c>
      <c r="F1909" s="7" t="s">
        <v>7449</v>
      </c>
      <c r="G1909" s="8">
        <v>4.4660000000000002</v>
      </c>
      <c r="H1909" s="14"/>
      <c r="J1909" s="5"/>
      <c r="K1909" s="8"/>
      <c r="L1909" s="8"/>
    </row>
    <row r="1910" spans="3:12" x14ac:dyDescent="0.3">
      <c r="C1910" s="1" t="s">
        <v>7450</v>
      </c>
      <c r="D1910" s="57" t="s">
        <v>7451</v>
      </c>
      <c r="E1910" s="7" t="s">
        <v>7448</v>
      </c>
      <c r="F1910" s="7" t="s">
        <v>7449</v>
      </c>
      <c r="G1910" s="8">
        <v>4.6859999999999999</v>
      </c>
      <c r="H1910" s="14"/>
      <c r="J1910" s="8"/>
      <c r="K1910" s="8"/>
      <c r="L1910" s="8"/>
    </row>
    <row r="1911" spans="3:12" x14ac:dyDescent="0.3">
      <c r="C1911" s="1" t="s">
        <v>7452</v>
      </c>
      <c r="D1911" s="5" t="s">
        <v>7453</v>
      </c>
      <c r="E1911" s="7" t="s">
        <v>7454</v>
      </c>
      <c r="F1911" s="7" t="s">
        <v>7455</v>
      </c>
      <c r="G1911" s="8">
        <v>1.1100000000000001</v>
      </c>
      <c r="J1911" s="8"/>
      <c r="K1911" s="8"/>
      <c r="L1911" s="8"/>
    </row>
    <row r="1912" spans="3:12" x14ac:dyDescent="0.3">
      <c r="C1912" s="1" t="s">
        <v>7456</v>
      </c>
      <c r="D1912" s="5" t="s">
        <v>7457</v>
      </c>
      <c r="E1912" s="7" t="s">
        <v>7454</v>
      </c>
      <c r="F1912" s="7" t="s">
        <v>7455</v>
      </c>
      <c r="G1912" s="8">
        <v>1.1599999999999999</v>
      </c>
      <c r="J1912" s="8"/>
      <c r="K1912" s="8"/>
      <c r="L1912" s="8"/>
    </row>
    <row r="1913" spans="3:12" x14ac:dyDescent="0.3">
      <c r="C1913" s="1" t="s">
        <v>7458</v>
      </c>
      <c r="D1913" s="5" t="s">
        <v>7459</v>
      </c>
      <c r="E1913" s="7" t="s">
        <v>7454</v>
      </c>
      <c r="F1913" s="7" t="s">
        <v>7455</v>
      </c>
      <c r="G1913" s="8">
        <v>1.29</v>
      </c>
      <c r="J1913" s="8"/>
      <c r="K1913" s="8"/>
      <c r="L1913" s="8"/>
    </row>
    <row r="1915" spans="3:12" ht="15.6" x14ac:dyDescent="0.3">
      <c r="D1915" s="3" t="s">
        <v>7460</v>
      </c>
      <c r="E1915" s="3"/>
      <c r="F1915" s="3"/>
      <c r="G1915" s="3"/>
      <c r="H1915" s="3"/>
      <c r="I1915" s="3"/>
    </row>
    <row r="1916" spans="3:12" ht="15.6" x14ac:dyDescent="0.3">
      <c r="D1916" s="4" t="s">
        <v>7461</v>
      </c>
      <c r="E1916" s="4"/>
      <c r="F1916" s="4"/>
      <c r="G1916" s="4"/>
      <c r="H1916" s="4"/>
      <c r="I1916" s="4"/>
    </row>
    <row r="1917" spans="3:12" x14ac:dyDescent="0.3">
      <c r="C1917" s="1">
        <v>500</v>
      </c>
      <c r="D1917" s="5" t="s">
        <v>7462</v>
      </c>
      <c r="E1917" s="7" t="s">
        <v>7463</v>
      </c>
      <c r="F1917" s="7" t="s">
        <v>7464</v>
      </c>
      <c r="G1917" s="8">
        <v>4.8960000000000008</v>
      </c>
      <c r="H1917" s="14"/>
      <c r="L1917" s="8"/>
    </row>
    <row r="1918" spans="3:12" x14ac:dyDescent="0.3">
      <c r="C1918" s="1">
        <v>665</v>
      </c>
      <c r="D1918" s="5" t="s">
        <v>7465</v>
      </c>
      <c r="E1918" s="7" t="s">
        <v>7466</v>
      </c>
      <c r="F1918" s="7" t="s">
        <v>7467</v>
      </c>
      <c r="G1918" s="8">
        <v>7.1424000000000012</v>
      </c>
      <c r="H1918" s="14"/>
      <c r="L1918" s="8"/>
    </row>
    <row r="1919" spans="3:12" x14ac:dyDescent="0.3">
      <c r="C1919" s="1">
        <v>700</v>
      </c>
      <c r="D1919" s="5" t="s">
        <v>7468</v>
      </c>
      <c r="E1919" s="7" t="s">
        <v>7469</v>
      </c>
      <c r="F1919" s="7" t="s">
        <v>7470</v>
      </c>
      <c r="G1919" s="8">
        <v>7.7184000000000017</v>
      </c>
      <c r="H1919" s="14"/>
      <c r="L1919" s="8"/>
    </row>
    <row r="1920" spans="3:12" x14ac:dyDescent="0.3">
      <c r="C1920" s="1">
        <v>800</v>
      </c>
      <c r="D1920" s="5" t="s">
        <v>7471</v>
      </c>
      <c r="E1920" s="7" t="s">
        <v>7472</v>
      </c>
      <c r="F1920" s="7" t="s">
        <v>7473</v>
      </c>
      <c r="G1920" s="8">
        <v>8.0640000000000001</v>
      </c>
      <c r="H1920" s="14"/>
      <c r="L1920" s="8"/>
    </row>
    <row r="1921" spans="3:12" x14ac:dyDescent="0.3">
      <c r="C1921" s="1">
        <v>900</v>
      </c>
      <c r="D1921" s="5" t="s">
        <v>7474</v>
      </c>
      <c r="E1921" s="7" t="s">
        <v>7475</v>
      </c>
      <c r="F1921" s="7" t="s">
        <v>7476</v>
      </c>
      <c r="G1921" s="8">
        <v>9.5039999999999996</v>
      </c>
      <c r="H1921" s="14"/>
      <c r="L1921" s="8"/>
    </row>
    <row r="1922" spans="3:12" x14ac:dyDescent="0.3">
      <c r="C1922" s="1">
        <v>1000</v>
      </c>
      <c r="D1922" s="5" t="s">
        <v>7477</v>
      </c>
      <c r="E1922" s="7" t="s">
        <v>7478</v>
      </c>
      <c r="F1922" s="7" t="s">
        <v>7479</v>
      </c>
      <c r="G1922" s="8">
        <v>10.828800000000001</v>
      </c>
      <c r="H1922" s="14"/>
      <c r="L1922" s="8"/>
    </row>
    <row r="1923" spans="3:12" x14ac:dyDescent="0.3">
      <c r="C1923" s="1">
        <v>1250</v>
      </c>
      <c r="D1923" s="5" t="s">
        <v>7480</v>
      </c>
      <c r="E1923" s="7" t="s">
        <v>7481</v>
      </c>
      <c r="F1923" s="7" t="s">
        <v>7482</v>
      </c>
      <c r="G1923" s="8">
        <v>12.095999999999998</v>
      </c>
      <c r="H1923" s="14"/>
      <c r="L1923" s="8"/>
    </row>
    <row r="1924" spans="3:12" x14ac:dyDescent="0.3">
      <c r="C1924" s="1">
        <v>1330</v>
      </c>
      <c r="D1924" s="5" t="s">
        <v>7483</v>
      </c>
      <c r="E1924" s="7" t="s">
        <v>7484</v>
      </c>
      <c r="F1924" s="7" t="s">
        <v>7485</v>
      </c>
      <c r="G1924" s="8">
        <v>13.103999999999999</v>
      </c>
      <c r="H1924" s="14"/>
      <c r="L1924" s="8"/>
    </row>
    <row r="1925" spans="3:12" ht="15.6" x14ac:dyDescent="0.3">
      <c r="D1925" s="4" t="s">
        <v>7486</v>
      </c>
      <c r="E1925" s="4"/>
      <c r="F1925" s="4"/>
      <c r="G1925" s="4"/>
      <c r="H1925" s="4"/>
      <c r="I1925" s="4"/>
    </row>
    <row r="1926" spans="3:12" x14ac:dyDescent="0.3">
      <c r="D1926" s="5" t="s">
        <v>7487</v>
      </c>
      <c r="E1926" s="7" t="s">
        <v>7488</v>
      </c>
      <c r="F1926" s="7" t="s">
        <v>7489</v>
      </c>
      <c r="G1926" s="8">
        <v>33.36</v>
      </c>
      <c r="L1926" s="8"/>
    </row>
    <row r="1927" spans="3:12" ht="15.6" x14ac:dyDescent="0.3">
      <c r="D1927" s="4" t="s">
        <v>7490</v>
      </c>
      <c r="E1927" s="4"/>
      <c r="F1927" s="4"/>
      <c r="G1927" s="4"/>
      <c r="H1927" s="4"/>
      <c r="I1927" s="4"/>
    </row>
    <row r="1928" spans="3:12" x14ac:dyDescent="0.3">
      <c r="C1928" s="1">
        <v>200</v>
      </c>
      <c r="D1928" s="5" t="s">
        <v>7491</v>
      </c>
      <c r="E1928" s="7" t="s">
        <v>7492</v>
      </c>
      <c r="F1928" s="7" t="s">
        <v>7493</v>
      </c>
      <c r="G1928" s="8">
        <v>4.0071902654867264</v>
      </c>
      <c r="H1928" s="14"/>
      <c r="I1928" s="14"/>
      <c r="L1928" s="8"/>
    </row>
    <row r="1929" spans="3:12" x14ac:dyDescent="0.3">
      <c r="C1929" s="1">
        <v>300</v>
      </c>
      <c r="D1929" s="5" t="s">
        <v>7494</v>
      </c>
      <c r="E1929" s="7" t="s">
        <v>7495</v>
      </c>
      <c r="F1929" s="7" t="s">
        <v>7496</v>
      </c>
      <c r="G1929" s="8">
        <v>4.1674778761061955</v>
      </c>
      <c r="H1929" s="14"/>
      <c r="I1929" s="14"/>
      <c r="L1929" s="8"/>
    </row>
    <row r="1930" spans="3:12" x14ac:dyDescent="0.3">
      <c r="C1930" s="1">
        <v>400</v>
      </c>
      <c r="D1930" s="5" t="s">
        <v>7497</v>
      </c>
      <c r="E1930" s="7" t="s">
        <v>7498</v>
      </c>
      <c r="F1930" s="7" t="s">
        <v>7499</v>
      </c>
      <c r="G1930" s="8">
        <v>4.3811946902654872</v>
      </c>
      <c r="H1930" s="14"/>
      <c r="I1930" s="14"/>
      <c r="L1930" s="8"/>
    </row>
    <row r="1931" spans="3:12" x14ac:dyDescent="0.3">
      <c r="C1931" s="1">
        <v>500</v>
      </c>
      <c r="D1931" s="5" t="s">
        <v>7500</v>
      </c>
      <c r="E1931" s="7" t="s">
        <v>7501</v>
      </c>
      <c r="F1931" s="7" t="s">
        <v>7502</v>
      </c>
      <c r="G1931" s="8">
        <v>4.5414823008849563</v>
      </c>
      <c r="H1931" s="14"/>
      <c r="I1931" s="14"/>
      <c r="L1931" s="8"/>
    </row>
    <row r="1932" spans="3:12" ht="15.6" x14ac:dyDescent="0.3">
      <c r="D1932" s="4" t="s">
        <v>7503</v>
      </c>
      <c r="E1932" s="4"/>
      <c r="F1932" s="4"/>
      <c r="G1932" s="4"/>
      <c r="H1932" s="4"/>
      <c r="I1932" s="4"/>
    </row>
    <row r="1933" spans="3:12" x14ac:dyDescent="0.3">
      <c r="C1933" s="1">
        <v>1015</v>
      </c>
      <c r="D1933" s="5" t="s">
        <v>7504</v>
      </c>
      <c r="E1933" s="7" t="s">
        <v>7505</v>
      </c>
      <c r="F1933" s="7" t="s">
        <v>7506</v>
      </c>
      <c r="G1933" s="8">
        <v>7.9090909090909074</v>
      </c>
      <c r="L1933" s="8"/>
    </row>
    <row r="1934" spans="3:12" x14ac:dyDescent="0.3">
      <c r="C1934" s="1">
        <v>1115</v>
      </c>
      <c r="D1934" s="5" t="s">
        <v>7507</v>
      </c>
      <c r="E1934" s="7" t="s">
        <v>7508</v>
      </c>
      <c r="F1934" s="7" t="s">
        <v>7509</v>
      </c>
      <c r="G1934" s="8">
        <v>8.84</v>
      </c>
      <c r="L1934" s="8"/>
    </row>
    <row r="1935" spans="3:12" x14ac:dyDescent="0.3">
      <c r="C1935" s="1">
        <v>1215</v>
      </c>
      <c r="D1935" s="5" t="s">
        <v>7510</v>
      </c>
      <c r="E1935" s="7" t="s">
        <v>7511</v>
      </c>
      <c r="F1935" s="7" t="s">
        <v>7512</v>
      </c>
      <c r="G1935" s="8">
        <v>8.99</v>
      </c>
      <c r="L1935" s="8"/>
    </row>
    <row r="1936" spans="3:12" x14ac:dyDescent="0.3">
      <c r="C1936" s="1">
        <v>1315</v>
      </c>
      <c r="D1936" s="5" t="s">
        <v>7513</v>
      </c>
      <c r="E1936" s="7" t="s">
        <v>7514</v>
      </c>
      <c r="F1936" s="7" t="s">
        <v>7515</v>
      </c>
      <c r="G1936" s="8">
        <v>9.7799999999999994</v>
      </c>
      <c r="L1936" s="8"/>
    </row>
    <row r="1937" spans="3:13" x14ac:dyDescent="0.3">
      <c r="C1937" s="1">
        <v>1415</v>
      </c>
      <c r="D1937" s="5" t="s">
        <v>7516</v>
      </c>
      <c r="E1937" s="7" t="s">
        <v>7517</v>
      </c>
      <c r="F1937" s="7" t="s">
        <v>7518</v>
      </c>
      <c r="G1937" s="8">
        <v>10.63</v>
      </c>
      <c r="L1937" s="8"/>
    </row>
    <row r="1938" spans="3:13" x14ac:dyDescent="0.3">
      <c r="C1938" s="1">
        <v>1515</v>
      </c>
      <c r="D1938" s="5" t="s">
        <v>7519</v>
      </c>
      <c r="E1938" s="7" t="s">
        <v>7520</v>
      </c>
      <c r="F1938" s="7" t="s">
        <v>7521</v>
      </c>
      <c r="G1938" s="8">
        <v>11.23</v>
      </c>
      <c r="L1938" s="8"/>
    </row>
    <row r="1939" spans="3:13" x14ac:dyDescent="0.3">
      <c r="C1939" s="1">
        <v>1615</v>
      </c>
      <c r="D1939" s="5" t="s">
        <v>7522</v>
      </c>
      <c r="E1939" s="7" t="s">
        <v>7523</v>
      </c>
      <c r="F1939" s="7" t="s">
        <v>7524</v>
      </c>
      <c r="G1939" s="8">
        <v>12.76</v>
      </c>
      <c r="L1939" s="8"/>
    </row>
    <row r="1940" spans="3:13" x14ac:dyDescent="0.3">
      <c r="C1940" s="1">
        <v>1715</v>
      </c>
      <c r="D1940" s="5" t="s">
        <v>7525</v>
      </c>
      <c r="E1940" s="7" t="s">
        <v>7526</v>
      </c>
      <c r="F1940" s="7" t="s">
        <v>7527</v>
      </c>
      <c r="G1940" s="8">
        <v>13.35</v>
      </c>
      <c r="L1940" s="8"/>
    </row>
    <row r="1941" spans="3:13" x14ac:dyDescent="0.3">
      <c r="C1941" s="1">
        <v>1815</v>
      </c>
      <c r="D1941" s="5" t="s">
        <v>7528</v>
      </c>
      <c r="E1941" s="7" t="s">
        <v>7529</v>
      </c>
      <c r="F1941" s="7" t="s">
        <v>7530</v>
      </c>
      <c r="G1941" s="8">
        <v>13.9</v>
      </c>
      <c r="L1941" s="8"/>
    </row>
    <row r="1942" spans="3:13" x14ac:dyDescent="0.3">
      <c r="C1942" s="1">
        <v>1915</v>
      </c>
      <c r="D1942" s="5" t="s">
        <v>7531</v>
      </c>
      <c r="E1942" s="7" t="s">
        <v>7532</v>
      </c>
      <c r="F1942" s="7" t="s">
        <v>7533</v>
      </c>
      <c r="G1942" s="8">
        <v>14.7</v>
      </c>
      <c r="L1942" s="8"/>
    </row>
    <row r="1943" spans="3:13" x14ac:dyDescent="0.3">
      <c r="C1943" s="1">
        <v>2015</v>
      </c>
      <c r="D1943" s="5" t="s">
        <v>7534</v>
      </c>
      <c r="E1943" s="7" t="s">
        <v>7535</v>
      </c>
      <c r="F1943" s="7" t="s">
        <v>7536</v>
      </c>
      <c r="G1943" s="8">
        <v>15.53</v>
      </c>
      <c r="L1943" s="8"/>
    </row>
    <row r="1944" spans="3:13" x14ac:dyDescent="0.3">
      <c r="C1944" s="1">
        <v>2115</v>
      </c>
      <c r="D1944" s="5" t="s">
        <v>7537</v>
      </c>
      <c r="E1944" s="7" t="s">
        <v>7538</v>
      </c>
      <c r="F1944" s="7" t="s">
        <v>7539</v>
      </c>
      <c r="G1944" s="8">
        <v>16.350000000000001</v>
      </c>
      <c r="L1944" s="8"/>
    </row>
    <row r="1945" spans="3:13" x14ac:dyDescent="0.3">
      <c r="C1945" s="1">
        <v>2215</v>
      </c>
      <c r="D1945" s="5" t="s">
        <v>7540</v>
      </c>
      <c r="E1945" s="7" t="s">
        <v>7541</v>
      </c>
      <c r="F1945" s="7" t="s">
        <v>7542</v>
      </c>
      <c r="G1945" s="8">
        <v>17.170000000000002</v>
      </c>
      <c r="L1945" s="8"/>
    </row>
    <row r="1946" spans="3:13" x14ac:dyDescent="0.3">
      <c r="C1946" s="1">
        <v>2315</v>
      </c>
      <c r="D1946" s="5" t="s">
        <v>7543</v>
      </c>
      <c r="E1946" s="7" t="s">
        <v>7544</v>
      </c>
      <c r="F1946" s="7" t="s">
        <v>7545</v>
      </c>
      <c r="G1946" s="8">
        <v>18.02</v>
      </c>
      <c r="L1946" s="8"/>
    </row>
    <row r="1947" spans="3:13" x14ac:dyDescent="0.3">
      <c r="C1947" s="1">
        <v>2415</v>
      </c>
      <c r="D1947" s="5" t="s">
        <v>7546</v>
      </c>
      <c r="E1947" s="7" t="s">
        <v>7547</v>
      </c>
      <c r="F1947" s="7" t="s">
        <v>7548</v>
      </c>
      <c r="G1947" s="8">
        <v>18.8</v>
      </c>
      <c r="L1947" s="8"/>
    </row>
    <row r="1948" spans="3:13" x14ac:dyDescent="0.3">
      <c r="C1948" s="1">
        <v>2515</v>
      </c>
      <c r="D1948" s="5" t="s">
        <v>7549</v>
      </c>
      <c r="E1948" s="7" t="s">
        <v>7550</v>
      </c>
      <c r="F1948" s="7" t="s">
        <v>7551</v>
      </c>
      <c r="G1948" s="8">
        <v>19.48</v>
      </c>
      <c r="L1948" s="8"/>
    </row>
    <row r="1949" spans="3:13" x14ac:dyDescent="0.3">
      <c r="C1949" s="1">
        <v>2615</v>
      </c>
      <c r="D1949" s="5" t="s">
        <v>7552</v>
      </c>
      <c r="E1949" s="7" t="s">
        <v>7553</v>
      </c>
      <c r="F1949" s="7" t="s">
        <v>7554</v>
      </c>
      <c r="G1949" s="8">
        <v>20.16</v>
      </c>
      <c r="L1949" s="8"/>
    </row>
    <row r="1950" spans="3:13" x14ac:dyDescent="0.3">
      <c r="C1950" s="1">
        <v>2715</v>
      </c>
      <c r="D1950" s="5" t="s">
        <v>7555</v>
      </c>
      <c r="E1950" s="7" t="s">
        <v>7556</v>
      </c>
      <c r="F1950" s="7" t="s">
        <v>7557</v>
      </c>
      <c r="G1950" s="8">
        <v>20.6</v>
      </c>
      <c r="L1950" s="8"/>
      <c r="M1950" s="14"/>
    </row>
    <row r="1951" spans="3:13" x14ac:dyDescent="0.3">
      <c r="C1951" s="1">
        <v>2815</v>
      </c>
      <c r="D1951" s="5" t="s">
        <v>7558</v>
      </c>
      <c r="E1951" s="7" t="s">
        <v>7559</v>
      </c>
      <c r="F1951" s="7" t="s">
        <v>7560</v>
      </c>
      <c r="G1951" s="8">
        <v>21.04</v>
      </c>
      <c r="L1951" s="8"/>
      <c r="M1951" s="14"/>
    </row>
    <row r="1954" spans="2:13" ht="15.6" x14ac:dyDescent="0.3">
      <c r="D1954" s="3" t="s">
        <v>7561</v>
      </c>
      <c r="E1954" s="3"/>
      <c r="F1954" s="3"/>
      <c r="G1954" s="3"/>
      <c r="H1954" s="3"/>
      <c r="I1954" s="3"/>
    </row>
    <row r="1955" spans="2:13" ht="15.6" x14ac:dyDescent="0.3">
      <c r="D1955" s="4" t="s">
        <v>7562</v>
      </c>
      <c r="E1955" s="4"/>
      <c r="F1955" s="4"/>
      <c r="G1955" s="4"/>
      <c r="H1955" s="4"/>
      <c r="I1955" s="4"/>
    </row>
    <row r="1956" spans="2:13" x14ac:dyDescent="0.3">
      <c r="C1956" s="1" t="s">
        <v>7563</v>
      </c>
      <c r="D1956" s="5" t="s">
        <v>7564</v>
      </c>
      <c r="E1956" s="7" t="s">
        <v>7565</v>
      </c>
      <c r="F1956" s="7" t="s">
        <v>7566</v>
      </c>
      <c r="G1956" s="8">
        <v>1.8727272727272726</v>
      </c>
      <c r="H1956" s="5" t="s">
        <v>7567</v>
      </c>
      <c r="I1956" s="8">
        <v>2.0272727272727269</v>
      </c>
      <c r="L1956" s="8"/>
      <c r="M1956" s="8"/>
    </row>
    <row r="1957" spans="2:13" x14ac:dyDescent="0.3">
      <c r="C1957" s="1" t="s">
        <v>1180</v>
      </c>
      <c r="D1957" s="5" t="s">
        <v>7568</v>
      </c>
      <c r="E1957" s="7" t="s">
        <v>7569</v>
      </c>
      <c r="F1957" s="7" t="s">
        <v>7570</v>
      </c>
      <c r="G1957" s="8">
        <v>2.3272727272727272</v>
      </c>
      <c r="H1957" s="5" t="s">
        <v>7571</v>
      </c>
      <c r="I1957" s="8">
        <v>2.5181818181818181</v>
      </c>
      <c r="L1957" s="8"/>
      <c r="M1957" s="8"/>
    </row>
    <row r="1958" spans="2:13" x14ac:dyDescent="0.3">
      <c r="C1958" s="1" t="s">
        <v>7572</v>
      </c>
      <c r="D1958" s="5" t="s">
        <v>7573</v>
      </c>
      <c r="E1958" s="7" t="s">
        <v>7574</v>
      </c>
      <c r="F1958" s="7" t="s">
        <v>7575</v>
      </c>
      <c r="G1958" s="8">
        <v>2.9363636363636361</v>
      </c>
      <c r="H1958" s="5" t="s">
        <v>7576</v>
      </c>
      <c r="I1958" s="8">
        <v>3.1727272727272728</v>
      </c>
      <c r="L1958" s="8"/>
      <c r="M1958" s="8"/>
    </row>
    <row r="1959" spans="2:13" x14ac:dyDescent="0.3">
      <c r="C1959" s="1" t="s">
        <v>7577</v>
      </c>
      <c r="D1959" s="5" t="s">
        <v>7578</v>
      </c>
      <c r="E1959" s="7" t="s">
        <v>7579</v>
      </c>
      <c r="F1959" s="7" t="s">
        <v>7580</v>
      </c>
      <c r="G1959" s="8">
        <v>3.2545454545454544</v>
      </c>
      <c r="H1959" s="5" t="s">
        <v>7581</v>
      </c>
      <c r="I1959" s="8">
        <v>3.5090909090909088</v>
      </c>
      <c r="L1959" s="8"/>
      <c r="M1959" s="8"/>
    </row>
    <row r="1960" spans="2:13" ht="15.6" x14ac:dyDescent="0.3">
      <c r="D1960" s="4" t="s">
        <v>7582</v>
      </c>
      <c r="E1960" s="4"/>
      <c r="F1960" s="4"/>
      <c r="G1960" s="4"/>
      <c r="H1960" s="4"/>
      <c r="I1960" s="4"/>
    </row>
    <row r="1961" spans="2:13" x14ac:dyDescent="0.3">
      <c r="B1961" s="1" t="s">
        <v>7583</v>
      </c>
      <c r="C1961" s="1" t="s">
        <v>7563</v>
      </c>
      <c r="D1961" s="5" t="s">
        <v>7584</v>
      </c>
      <c r="E1961" s="7" t="s">
        <v>7585</v>
      </c>
      <c r="F1961" s="7" t="s">
        <v>7586</v>
      </c>
      <c r="G1961" s="8">
        <v>1.2999999999999998</v>
      </c>
      <c r="H1961" s="5" t="s">
        <v>7587</v>
      </c>
      <c r="I1961" s="8">
        <v>1.4039999999999999</v>
      </c>
      <c r="L1961" s="8"/>
      <c r="M1961" s="8"/>
    </row>
    <row r="1962" spans="2:13" x14ac:dyDescent="0.3">
      <c r="B1962" s="1" t="s">
        <v>7583</v>
      </c>
      <c r="C1962" s="1" t="s">
        <v>1180</v>
      </c>
      <c r="D1962" s="5" t="s">
        <v>7588</v>
      </c>
      <c r="E1962" s="7" t="s">
        <v>7589</v>
      </c>
      <c r="F1962" s="7" t="s">
        <v>7590</v>
      </c>
      <c r="G1962" s="8">
        <v>1.5363636363636362</v>
      </c>
      <c r="H1962" s="5" t="s">
        <v>7591</v>
      </c>
      <c r="I1962" s="8">
        <v>1.6592727272727272</v>
      </c>
      <c r="L1962" s="8"/>
      <c r="M1962" s="8"/>
    </row>
    <row r="1963" spans="2:13" x14ac:dyDescent="0.3">
      <c r="B1963" s="1" t="s">
        <v>7583</v>
      </c>
      <c r="C1963" s="1" t="s">
        <v>7572</v>
      </c>
      <c r="D1963" s="5" t="s">
        <v>7592</v>
      </c>
      <c r="E1963" s="7" t="s">
        <v>7593</v>
      </c>
      <c r="F1963" s="7" t="s">
        <v>7594</v>
      </c>
      <c r="G1963" s="8">
        <v>1.7727272727272725</v>
      </c>
      <c r="H1963" s="5" t="s">
        <v>7595</v>
      </c>
      <c r="I1963" s="8">
        <v>1.9145454545454543</v>
      </c>
      <c r="L1963" s="8"/>
      <c r="M1963" s="8"/>
    </row>
    <row r="1964" spans="2:13" x14ac:dyDescent="0.3">
      <c r="B1964" s="1" t="s">
        <v>7583</v>
      </c>
      <c r="C1964" s="1" t="s">
        <v>7577</v>
      </c>
      <c r="D1964" s="5" t="s">
        <v>7596</v>
      </c>
      <c r="E1964" s="7" t="s">
        <v>7597</v>
      </c>
      <c r="F1964" s="7" t="s">
        <v>7598</v>
      </c>
      <c r="G1964" s="8">
        <v>2.0090909090909088</v>
      </c>
      <c r="H1964" s="5" t="s">
        <v>7599</v>
      </c>
      <c r="I1964" s="8">
        <v>2.1698181818181816</v>
      </c>
      <c r="L1964" s="8"/>
      <c r="M1964" s="8"/>
    </row>
    <row r="1965" spans="2:13" x14ac:dyDescent="0.3">
      <c r="B1965" s="1" t="s">
        <v>7600</v>
      </c>
      <c r="C1965" s="1" t="s">
        <v>7563</v>
      </c>
      <c r="D1965" s="5" t="s">
        <v>7601</v>
      </c>
      <c r="E1965" s="7" t="s">
        <v>7602</v>
      </c>
      <c r="F1965" s="7" t="s">
        <v>7603</v>
      </c>
      <c r="G1965" s="8">
        <v>1.2999999999999998</v>
      </c>
      <c r="H1965" s="5" t="s">
        <v>7604</v>
      </c>
      <c r="I1965" s="8">
        <v>1.4039999999999999</v>
      </c>
      <c r="L1965" s="8"/>
      <c r="M1965" s="8"/>
    </row>
    <row r="1966" spans="2:13" x14ac:dyDescent="0.3">
      <c r="B1966" s="1" t="s">
        <v>7600</v>
      </c>
      <c r="C1966" s="1" t="s">
        <v>1180</v>
      </c>
      <c r="D1966" s="5" t="s">
        <v>7605</v>
      </c>
      <c r="E1966" s="7" t="s">
        <v>7606</v>
      </c>
      <c r="F1966" s="7" t="s">
        <v>7607</v>
      </c>
      <c r="G1966" s="8">
        <v>1.5363636363636362</v>
      </c>
      <c r="H1966" s="5" t="s">
        <v>7608</v>
      </c>
      <c r="I1966" s="8">
        <v>1.6592727272727272</v>
      </c>
      <c r="L1966" s="8"/>
      <c r="M1966" s="8"/>
    </row>
    <row r="1967" spans="2:13" x14ac:dyDescent="0.3">
      <c r="B1967" s="1" t="s">
        <v>7600</v>
      </c>
      <c r="C1967" s="1" t="s">
        <v>7572</v>
      </c>
      <c r="D1967" s="5" t="s">
        <v>7609</v>
      </c>
      <c r="E1967" s="7" t="s">
        <v>7610</v>
      </c>
      <c r="F1967" s="7" t="s">
        <v>7611</v>
      </c>
      <c r="G1967" s="8">
        <v>1.7727272727272725</v>
      </c>
      <c r="H1967" s="5" t="s">
        <v>7612</v>
      </c>
      <c r="I1967" s="8">
        <v>1.9145454545454543</v>
      </c>
      <c r="L1967" s="8"/>
      <c r="M1967" s="8"/>
    </row>
    <row r="1968" spans="2:13" x14ac:dyDescent="0.3">
      <c r="B1968" s="1" t="s">
        <v>7600</v>
      </c>
      <c r="C1968" s="1" t="s">
        <v>7577</v>
      </c>
      <c r="D1968" s="5" t="s">
        <v>7613</v>
      </c>
      <c r="E1968" s="7" t="s">
        <v>7614</v>
      </c>
      <c r="F1968" s="7" t="s">
        <v>7615</v>
      </c>
      <c r="G1968" s="8">
        <v>2.0090909090909088</v>
      </c>
      <c r="H1968" s="5" t="s">
        <v>7616</v>
      </c>
      <c r="I1968" s="8">
        <v>2.1698181818181816</v>
      </c>
      <c r="L1968" s="8"/>
      <c r="M1968" s="8"/>
    </row>
    <row r="1969" spans="3:13" ht="15.6" x14ac:dyDescent="0.3">
      <c r="D1969" s="4" t="s">
        <v>7617</v>
      </c>
      <c r="E1969" s="4"/>
      <c r="F1969" s="4"/>
      <c r="G1969" s="4"/>
      <c r="H1969" s="4"/>
      <c r="I1969" s="4"/>
    </row>
    <row r="1970" spans="3:13" x14ac:dyDescent="0.3">
      <c r="C1970" s="1" t="s">
        <v>7618</v>
      </c>
      <c r="D1970" s="5" t="s">
        <v>7619</v>
      </c>
      <c r="E1970" s="7" t="s">
        <v>7620</v>
      </c>
      <c r="F1970" s="7" t="s">
        <v>7621</v>
      </c>
      <c r="G1970" s="8">
        <v>2.97</v>
      </c>
      <c r="H1970" s="5" t="s">
        <v>7622</v>
      </c>
      <c r="I1970" s="8">
        <v>3.2076000000000002</v>
      </c>
      <c r="L1970" s="8"/>
      <c r="M1970" s="8"/>
    </row>
    <row r="1971" spans="3:13" x14ac:dyDescent="0.3">
      <c r="C1971" s="1" t="s">
        <v>7623</v>
      </c>
      <c r="D1971" s="5" t="s">
        <v>7624</v>
      </c>
      <c r="E1971" s="7" t="s">
        <v>7625</v>
      </c>
      <c r="F1971" s="7" t="s">
        <v>7626</v>
      </c>
      <c r="G1971" s="8">
        <v>3.46</v>
      </c>
      <c r="H1971" s="5" t="s">
        <v>7627</v>
      </c>
      <c r="I1971" s="8">
        <v>3.7368000000000001</v>
      </c>
      <c r="L1971" s="8"/>
      <c r="M1971" s="8"/>
    </row>
    <row r="1972" spans="3:13" x14ac:dyDescent="0.3">
      <c r="C1972" s="1" t="s">
        <v>7628</v>
      </c>
      <c r="D1972" s="5" t="s">
        <v>7629</v>
      </c>
      <c r="E1972" s="7" t="s">
        <v>7630</v>
      </c>
      <c r="F1972" s="7" t="s">
        <v>7631</v>
      </c>
      <c r="G1972" s="8">
        <v>3.59</v>
      </c>
      <c r="H1972" s="5" t="s">
        <v>7632</v>
      </c>
      <c r="I1972" s="8">
        <v>3.8772000000000002</v>
      </c>
      <c r="L1972" s="8"/>
      <c r="M1972" s="8"/>
    </row>
    <row r="1973" spans="3:13" x14ac:dyDescent="0.3">
      <c r="C1973" s="1" t="s">
        <v>7633</v>
      </c>
      <c r="D1973" s="5" t="s">
        <v>7634</v>
      </c>
      <c r="E1973" s="7" t="s">
        <v>7635</v>
      </c>
      <c r="F1973" s="7" t="s">
        <v>7636</v>
      </c>
      <c r="G1973" s="8">
        <v>3.9</v>
      </c>
      <c r="H1973" s="5" t="s">
        <v>7637</v>
      </c>
      <c r="I1973" s="8">
        <v>4.2119999999999997</v>
      </c>
      <c r="L1973" s="8"/>
      <c r="M1973" s="8"/>
    </row>
    <row r="1974" spans="3:13" x14ac:dyDescent="0.3">
      <c r="C1974" s="1" t="s">
        <v>7638</v>
      </c>
      <c r="D1974" s="5" t="s">
        <v>7639</v>
      </c>
      <c r="E1974" s="7" t="s">
        <v>7640</v>
      </c>
      <c r="F1974" s="7" t="s">
        <v>7641</v>
      </c>
      <c r="G1974" s="8">
        <v>4.2</v>
      </c>
      <c r="H1974" s="5" t="s">
        <v>7642</v>
      </c>
      <c r="I1974" s="8">
        <v>4.5360000000000005</v>
      </c>
      <c r="L1974" s="8"/>
      <c r="M1974" s="8"/>
    </row>
    <row r="1975" spans="3:13" x14ac:dyDescent="0.3">
      <c r="C1975" s="1" t="s">
        <v>7643</v>
      </c>
      <c r="D1975" s="5" t="s">
        <v>7644</v>
      </c>
      <c r="E1975" s="7" t="s">
        <v>7645</v>
      </c>
      <c r="F1975" s="7" t="s">
        <v>7646</v>
      </c>
      <c r="G1975" s="8">
        <v>4.51</v>
      </c>
      <c r="H1975" s="5" t="s">
        <v>7647</v>
      </c>
      <c r="I1975" s="8">
        <v>4.8708</v>
      </c>
      <c r="L1975" s="8"/>
      <c r="M1975" s="8"/>
    </row>
    <row r="1976" spans="3:13" x14ac:dyDescent="0.3">
      <c r="C1976" s="1" t="s">
        <v>7648</v>
      </c>
      <c r="D1976" s="5" t="s">
        <v>7649</v>
      </c>
      <c r="E1976" s="7" t="s">
        <v>7650</v>
      </c>
      <c r="F1976" s="7" t="s">
        <v>7651</v>
      </c>
      <c r="G1976" s="8">
        <v>5.28</v>
      </c>
      <c r="H1976" s="5" t="s">
        <v>7652</v>
      </c>
      <c r="I1976" s="8">
        <v>5.7024000000000008</v>
      </c>
      <c r="L1976" s="8"/>
      <c r="M1976" s="8"/>
    </row>
    <row r="1977" spans="3:13" x14ac:dyDescent="0.3">
      <c r="C1977" s="1" t="s">
        <v>7653</v>
      </c>
      <c r="D1977" s="5" t="s">
        <v>7654</v>
      </c>
      <c r="E1977" s="7" t="s">
        <v>7655</v>
      </c>
      <c r="F1977" s="7" t="s">
        <v>7656</v>
      </c>
      <c r="G1977" s="8">
        <v>5.53</v>
      </c>
      <c r="H1977" s="5" t="s">
        <v>7657</v>
      </c>
      <c r="I1977" s="8">
        <v>5.9724000000000004</v>
      </c>
      <c r="L1977" s="8"/>
      <c r="M1977" s="8"/>
    </row>
    <row r="1978" spans="3:13" x14ac:dyDescent="0.3">
      <c r="C1978" s="1" t="s">
        <v>7658</v>
      </c>
      <c r="D1978" s="5" t="s">
        <v>7659</v>
      </c>
      <c r="E1978" s="7" t="s">
        <v>7660</v>
      </c>
      <c r="F1978" s="7" t="s">
        <v>7661</v>
      </c>
      <c r="G1978" s="8">
        <v>4.7247706422018343</v>
      </c>
      <c r="H1978" s="5" t="s">
        <v>7662</v>
      </c>
      <c r="I1978" s="8">
        <v>5.0275229357798157</v>
      </c>
      <c r="L1978" s="8"/>
      <c r="M1978" s="8"/>
    </row>
    <row r="1979" spans="3:13" x14ac:dyDescent="0.3">
      <c r="C1979" s="1" t="s">
        <v>7663</v>
      </c>
      <c r="D1979" s="5" t="s">
        <v>7664</v>
      </c>
      <c r="E1979" s="7" t="s">
        <v>7665</v>
      </c>
      <c r="F1979" s="7" t="s">
        <v>7666</v>
      </c>
      <c r="G1979" s="8">
        <v>3.6330275229357794</v>
      </c>
      <c r="H1979" s="5" t="s">
        <v>7667</v>
      </c>
      <c r="I1979" s="8">
        <v>3.8623853211009171</v>
      </c>
      <c r="L1979" s="8"/>
      <c r="M1979" s="8"/>
    </row>
    <row r="1980" spans="3:13" x14ac:dyDescent="0.3">
      <c r="C1980" s="1" t="s">
        <v>7668</v>
      </c>
      <c r="D1980" s="5" t="s">
        <v>7669</v>
      </c>
      <c r="E1980" s="7" t="s">
        <v>7670</v>
      </c>
      <c r="F1980" s="7" t="s">
        <v>7671</v>
      </c>
      <c r="G1980" s="8">
        <v>2.807339449541284</v>
      </c>
      <c r="H1980" s="5" t="s">
        <v>7672</v>
      </c>
      <c r="I1980" s="8">
        <v>2.972477064220183</v>
      </c>
      <c r="L1980" s="8"/>
      <c r="M1980" s="8"/>
    </row>
    <row r="1981" spans="3:13" x14ac:dyDescent="0.3">
      <c r="C1981" s="1" t="s">
        <v>7673</v>
      </c>
      <c r="D1981" s="5" t="s">
        <v>7674</v>
      </c>
      <c r="E1981" s="7" t="s">
        <v>7675</v>
      </c>
      <c r="F1981" s="7" t="s">
        <v>7676</v>
      </c>
      <c r="G1981" s="8">
        <v>2.1559633027522933</v>
      </c>
      <c r="H1981" s="5" t="s">
        <v>7677</v>
      </c>
      <c r="I1981" s="8">
        <v>2.2935779816513762</v>
      </c>
      <c r="L1981" s="8"/>
      <c r="M1981" s="8"/>
    </row>
    <row r="1982" spans="3:13" x14ac:dyDescent="0.3">
      <c r="C1982" s="1" t="s">
        <v>7678</v>
      </c>
      <c r="D1982" s="5" t="s">
        <v>7679</v>
      </c>
      <c r="E1982" s="7" t="s">
        <v>7680</v>
      </c>
      <c r="F1982" s="7" t="s">
        <v>7681</v>
      </c>
      <c r="G1982" s="8">
        <v>2.1559633027522933</v>
      </c>
      <c r="H1982" s="5" t="s">
        <v>7682</v>
      </c>
      <c r="I1982" s="8">
        <v>2.2935779816513762</v>
      </c>
      <c r="L1982" s="8"/>
      <c r="M1982" s="8"/>
    </row>
    <row r="1983" spans="3:13" x14ac:dyDescent="0.3">
      <c r="C1983" s="1" t="s">
        <v>7683</v>
      </c>
      <c r="D1983" s="5" t="s">
        <v>7684</v>
      </c>
      <c r="E1983" s="7" t="s">
        <v>7685</v>
      </c>
      <c r="F1983" s="7" t="s">
        <v>7686</v>
      </c>
      <c r="G1983" s="8">
        <v>2.807339449541284</v>
      </c>
      <c r="H1983" s="5" t="s">
        <v>7687</v>
      </c>
      <c r="I1983" s="8">
        <v>2.972477064220183</v>
      </c>
      <c r="L1983" s="8"/>
      <c r="M1983" s="8"/>
    </row>
    <row r="1984" spans="3:13" x14ac:dyDescent="0.3">
      <c r="C1984" s="1" t="s">
        <v>7688</v>
      </c>
      <c r="D1984" s="5" t="s">
        <v>7689</v>
      </c>
      <c r="E1984" s="7" t="s">
        <v>7690</v>
      </c>
      <c r="F1984" s="7" t="s">
        <v>7691</v>
      </c>
      <c r="G1984" s="8">
        <v>3.6330275229357794</v>
      </c>
      <c r="H1984" s="5" t="s">
        <v>7692</v>
      </c>
      <c r="I1984" s="8">
        <v>3.8623853211009171</v>
      </c>
      <c r="L1984" s="8"/>
      <c r="M1984" s="8"/>
    </row>
    <row r="1985" spans="3:13" x14ac:dyDescent="0.3">
      <c r="C1985" s="1" t="s">
        <v>7693</v>
      </c>
      <c r="D1985" s="5" t="s">
        <v>7694</v>
      </c>
      <c r="E1985" s="7" t="s">
        <v>7695</v>
      </c>
      <c r="F1985" s="7" t="s">
        <v>7696</v>
      </c>
      <c r="G1985" s="8">
        <v>4.7247706422018343</v>
      </c>
      <c r="H1985" s="5" t="s">
        <v>7697</v>
      </c>
      <c r="I1985" s="8">
        <v>5.0275229357798157</v>
      </c>
      <c r="L1985" s="8"/>
      <c r="M1985" s="8"/>
    </row>
    <row r="1986" spans="3:13" ht="15.6" x14ac:dyDescent="0.3">
      <c r="D1986" s="4" t="s">
        <v>7698</v>
      </c>
      <c r="E1986" s="4"/>
      <c r="F1986" s="4"/>
      <c r="G1986" s="4"/>
      <c r="H1986" s="4"/>
      <c r="I1986" s="4"/>
    </row>
    <row r="1987" spans="3:13" x14ac:dyDescent="0.3">
      <c r="C1987" s="1" t="s">
        <v>7699</v>
      </c>
      <c r="D1987" s="5" t="s">
        <v>7700</v>
      </c>
      <c r="E1987" s="7" t="s">
        <v>7701</v>
      </c>
      <c r="F1987" s="7" t="s">
        <v>7702</v>
      </c>
      <c r="G1987" s="8">
        <v>12.891115941850993</v>
      </c>
      <c r="H1987" s="5" t="s">
        <v>7703</v>
      </c>
      <c r="I1987" s="8">
        <v>13.922405217199072</v>
      </c>
      <c r="J1987" s="14"/>
      <c r="K1987" s="14"/>
      <c r="L1987" s="8"/>
      <c r="M1987" s="8"/>
    </row>
    <row r="1988" spans="3:13" x14ac:dyDescent="0.3">
      <c r="C1988" s="1" t="s">
        <v>7704</v>
      </c>
      <c r="D1988" s="5" t="s">
        <v>7705</v>
      </c>
      <c r="E1988" s="7" t="s">
        <v>7706</v>
      </c>
      <c r="F1988" s="7" t="s">
        <v>7707</v>
      </c>
      <c r="G1988" s="8">
        <v>15.946529808973946</v>
      </c>
      <c r="H1988" s="5" t="s">
        <v>7708</v>
      </c>
      <c r="I1988" s="8">
        <v>17.222252193691862</v>
      </c>
      <c r="J1988" s="14"/>
      <c r="K1988" s="14"/>
      <c r="L1988" s="8"/>
      <c r="M1988" s="8"/>
    </row>
    <row r="1989" spans="3:13" x14ac:dyDescent="0.3">
      <c r="C1989" s="1" t="s">
        <v>7709</v>
      </c>
      <c r="D1989" s="5" t="s">
        <v>7710</v>
      </c>
      <c r="E1989" s="7" t="s">
        <v>7711</v>
      </c>
      <c r="F1989" s="7" t="s">
        <v>7712</v>
      </c>
      <c r="G1989" s="8">
        <v>17.422493234917241</v>
      </c>
      <c r="H1989" s="5" t="s">
        <v>7713</v>
      </c>
      <c r="I1989" s="8">
        <v>18.816292693710622</v>
      </c>
      <c r="J1989" s="14"/>
      <c r="K1989" s="14"/>
      <c r="L1989" s="8"/>
      <c r="M1989" s="8"/>
    </row>
    <row r="1990" spans="3:13" x14ac:dyDescent="0.3">
      <c r="C1990" s="1" t="s">
        <v>7714</v>
      </c>
      <c r="D1990" s="5" t="s">
        <v>3290</v>
      </c>
      <c r="E1990" s="7" t="s">
        <v>7715</v>
      </c>
      <c r="F1990" s="7" t="s">
        <v>7716</v>
      </c>
      <c r="G1990" s="8">
        <f>(G1989+G1991)/2</f>
        <v>18.820030376347386</v>
      </c>
      <c r="H1990" s="5" t="s">
        <v>3290</v>
      </c>
      <c r="I1990" s="8">
        <f>(I1989+I1991)/2</f>
        <v>20.325632806455179</v>
      </c>
      <c r="J1990" s="14"/>
      <c r="K1990" s="14"/>
      <c r="L1990" s="8"/>
      <c r="M1990" s="8"/>
    </row>
    <row r="1991" spans="3:13" x14ac:dyDescent="0.3">
      <c r="C1991" s="1" t="s">
        <v>7717</v>
      </c>
      <c r="D1991" s="5" t="s">
        <v>7718</v>
      </c>
      <c r="E1991" s="7" t="s">
        <v>7719</v>
      </c>
      <c r="F1991" s="7" t="s">
        <v>7720</v>
      </c>
      <c r="G1991" s="8">
        <v>20.217567517777532</v>
      </c>
      <c r="H1991" s="5" t="s">
        <v>7721</v>
      </c>
      <c r="I1991" s="8">
        <v>21.834972919199735</v>
      </c>
      <c r="J1991" s="14"/>
      <c r="K1991" s="14"/>
      <c r="L1991" s="8"/>
      <c r="M1991" s="8"/>
    </row>
    <row r="1992" spans="3:13" x14ac:dyDescent="0.3">
      <c r="C1992" s="1" t="s">
        <v>7722</v>
      </c>
      <c r="D1992" s="5" t="s">
        <v>7723</v>
      </c>
      <c r="E1992" s="7" t="s">
        <v>7724</v>
      </c>
      <c r="F1992" s="7" t="s">
        <v>7725</v>
      </c>
      <c r="G1992" s="8">
        <v>21.325720824173345</v>
      </c>
      <c r="H1992" s="5" t="s">
        <v>7726</v>
      </c>
      <c r="I1992" s="8">
        <v>23.031778490107214</v>
      </c>
      <c r="J1992" s="14"/>
      <c r="K1992" s="14"/>
      <c r="L1992" s="8"/>
      <c r="M1992" s="8"/>
    </row>
    <row r="1993" spans="3:13" x14ac:dyDescent="0.3">
      <c r="C1993" s="1" t="s">
        <v>7727</v>
      </c>
      <c r="D1993" s="5" t="s">
        <v>7728</v>
      </c>
      <c r="E1993" s="7" t="s">
        <v>7729</v>
      </c>
      <c r="F1993" s="7" t="s">
        <v>7730</v>
      </c>
      <c r="G1993" s="8">
        <v>30.028472708366593</v>
      </c>
      <c r="H1993" s="5" t="s">
        <v>7731</v>
      </c>
      <c r="I1993" s="8">
        <v>32.430750525035926</v>
      </c>
      <c r="J1993" s="14"/>
      <c r="K1993" s="14"/>
      <c r="L1993" s="8"/>
      <c r="M1993" s="8"/>
    </row>
    <row r="1994" spans="3:13" x14ac:dyDescent="0.3">
      <c r="C1994" s="1" t="s">
        <v>7732</v>
      </c>
      <c r="D1994" s="5" t="s">
        <v>7733</v>
      </c>
      <c r="E1994" s="7" t="s">
        <v>7734</v>
      </c>
      <c r="F1994" s="7" t="s">
        <v>7735</v>
      </c>
      <c r="G1994" s="8">
        <v>32.130407460627417</v>
      </c>
      <c r="H1994" s="5" t="s">
        <v>7736</v>
      </c>
      <c r="I1994" s="8">
        <v>34.70084005747762</v>
      </c>
      <c r="J1994" s="14"/>
      <c r="K1994" s="14"/>
      <c r="L1994" s="8"/>
      <c r="M1994" s="8"/>
    </row>
    <row r="1995" spans="3:13" ht="15.6" x14ac:dyDescent="0.3">
      <c r="D1995" s="4" t="s">
        <v>7737</v>
      </c>
      <c r="E1995" s="4"/>
      <c r="F1995" s="4"/>
      <c r="G1995" s="4"/>
      <c r="H1995" s="4"/>
      <c r="I1995" s="4"/>
      <c r="L1995" s="8"/>
      <c r="M1995" s="8"/>
    </row>
    <row r="1996" spans="3:13" x14ac:dyDescent="0.3">
      <c r="C1996" s="1" t="s">
        <v>7738</v>
      </c>
      <c r="D1996" s="5" t="s">
        <v>7739</v>
      </c>
      <c r="E1996" s="7" t="s">
        <v>7740</v>
      </c>
      <c r="F1996" s="7" t="s">
        <v>7741</v>
      </c>
      <c r="G1996" s="8">
        <v>4.3577981651376145</v>
      </c>
      <c r="H1996" s="5" t="s">
        <v>7742</v>
      </c>
      <c r="I1996" s="8">
        <v>4.7064220183486238</v>
      </c>
      <c r="L1996" s="8"/>
      <c r="M1996" s="8"/>
    </row>
    <row r="1997" spans="3:13" x14ac:dyDescent="0.3">
      <c r="C1997" s="1" t="s">
        <v>7743</v>
      </c>
      <c r="D1997" s="5" t="s">
        <v>7744</v>
      </c>
      <c r="E1997" s="7" t="s">
        <v>7745</v>
      </c>
      <c r="F1997" s="7" t="s">
        <v>7746</v>
      </c>
      <c r="G1997" s="8">
        <v>5.84</v>
      </c>
      <c r="H1997" s="5" t="s">
        <v>7747</v>
      </c>
      <c r="I1997" s="8">
        <v>6.3071999999999999</v>
      </c>
      <c r="L1997" s="8"/>
      <c r="M1997" s="8"/>
    </row>
    <row r="1998" spans="3:13" x14ac:dyDescent="0.3">
      <c r="C1998" s="1" t="s">
        <v>7748</v>
      </c>
      <c r="D1998" s="5" t="s">
        <v>7749</v>
      </c>
      <c r="E1998" s="7" t="s">
        <v>7750</v>
      </c>
      <c r="F1998" s="7" t="s">
        <v>7751</v>
      </c>
      <c r="G1998" s="8">
        <v>6.0917431192660541</v>
      </c>
      <c r="H1998" s="5" t="s">
        <v>7752</v>
      </c>
      <c r="I1998" s="8">
        <v>6.5790825688073387</v>
      </c>
      <c r="L1998" s="8"/>
      <c r="M1998" s="8"/>
    </row>
    <row r="1999" spans="3:13" x14ac:dyDescent="0.3">
      <c r="C1999" s="1" t="s">
        <v>7753</v>
      </c>
      <c r="D1999" s="5" t="s">
        <v>7754</v>
      </c>
      <c r="E1999" s="7" t="s">
        <v>7755</v>
      </c>
      <c r="F1999" s="7" t="s">
        <v>7756</v>
      </c>
      <c r="G1999" s="8">
        <v>6.9633027522935773</v>
      </c>
      <c r="H1999" s="5" t="s">
        <v>7757</v>
      </c>
      <c r="I1999" s="8">
        <v>7.5203669724770643</v>
      </c>
      <c r="L1999" s="8"/>
      <c r="M1999" s="8"/>
    </row>
    <row r="2000" spans="3:13" x14ac:dyDescent="0.3">
      <c r="C2000" s="1" t="s">
        <v>7758</v>
      </c>
      <c r="D2000" s="5" t="s">
        <v>7759</v>
      </c>
      <c r="E2000" s="7" t="s">
        <v>7760</v>
      </c>
      <c r="F2000" s="7" t="s">
        <v>7761</v>
      </c>
      <c r="G2000" s="8">
        <v>7.8348623853210997</v>
      </c>
      <c r="H2000" s="5" t="s">
        <v>7762</v>
      </c>
      <c r="I2000" s="8">
        <v>8.4616513761467882</v>
      </c>
      <c r="L2000" s="8"/>
      <c r="M2000" s="8"/>
    </row>
    <row r="2001" spans="3:13" x14ac:dyDescent="0.3">
      <c r="C2001" s="1" t="s">
        <v>7763</v>
      </c>
      <c r="D2001" s="5" t="s">
        <v>7764</v>
      </c>
      <c r="E2001" s="7" t="s">
        <v>7765</v>
      </c>
      <c r="F2001" s="7" t="s">
        <v>7766</v>
      </c>
      <c r="G2001" s="8">
        <v>8.7064220183486238</v>
      </c>
      <c r="H2001" s="5" t="s">
        <v>7767</v>
      </c>
      <c r="I2001" s="8">
        <v>9.4029357798165147</v>
      </c>
      <c r="L2001" s="8"/>
      <c r="M2001" s="8"/>
    </row>
    <row r="2002" spans="3:13" x14ac:dyDescent="0.3">
      <c r="C2002" s="1" t="s">
        <v>7768</v>
      </c>
      <c r="D2002" s="5" t="s">
        <v>7769</v>
      </c>
      <c r="E2002" s="7" t="s">
        <v>7770</v>
      </c>
      <c r="F2002" s="7" t="s">
        <v>7771</v>
      </c>
      <c r="G2002" s="8">
        <v>10.871559633027521</v>
      </c>
      <c r="H2002" s="5" t="s">
        <v>7772</v>
      </c>
      <c r="I2002" s="8">
        <v>11.741284403669724</v>
      </c>
      <c r="L2002" s="8"/>
      <c r="M2002" s="8"/>
    </row>
    <row r="2003" spans="3:13" x14ac:dyDescent="0.3">
      <c r="C2003" s="1" t="s">
        <v>7773</v>
      </c>
      <c r="D2003" s="5" t="s">
        <v>7774</v>
      </c>
      <c r="E2003" s="7" t="s">
        <v>7775</v>
      </c>
      <c r="F2003" s="7" t="s">
        <v>7776</v>
      </c>
      <c r="G2003" s="8">
        <v>11.56880733944954</v>
      </c>
      <c r="H2003" s="5" t="s">
        <v>7777</v>
      </c>
      <c r="I2003" s="8">
        <v>12.494311926605505</v>
      </c>
      <c r="L2003" s="8"/>
      <c r="M2003" s="8"/>
    </row>
    <row r="2004" spans="3:13" ht="15.6" x14ac:dyDescent="0.3">
      <c r="D2004" s="4" t="s">
        <v>7778</v>
      </c>
      <c r="E2004" s="4"/>
      <c r="F2004" s="4"/>
      <c r="G2004" s="4"/>
      <c r="H2004" s="4"/>
      <c r="I2004" s="4"/>
    </row>
    <row r="2005" spans="3:13" x14ac:dyDescent="0.3">
      <c r="C2005" s="1" t="s">
        <v>7779</v>
      </c>
      <c r="D2005" s="5" t="s">
        <v>7780</v>
      </c>
      <c r="E2005" s="7" t="s">
        <v>7781</v>
      </c>
      <c r="F2005" s="7" t="s">
        <v>7782</v>
      </c>
      <c r="G2005" s="8">
        <f>G1987*1.05</f>
        <v>13.535671738943543</v>
      </c>
      <c r="H2005" s="8" t="s">
        <v>7783</v>
      </c>
      <c r="I2005" s="8">
        <f>I1987*1.05</f>
        <v>14.618525478059027</v>
      </c>
      <c r="J2005" s="14"/>
      <c r="L2005" s="8"/>
      <c r="M2005" s="8"/>
    </row>
    <row r="2006" spans="3:13" x14ac:dyDescent="0.3">
      <c r="C2006" s="1" t="s">
        <v>7784</v>
      </c>
      <c r="D2006" s="5" t="s">
        <v>7785</v>
      </c>
      <c r="E2006" s="7" t="s">
        <v>7786</v>
      </c>
      <c r="F2006" s="7" t="s">
        <v>7787</v>
      </c>
      <c r="G2006" s="8">
        <f>G1988*1.05</f>
        <v>16.743856299422642</v>
      </c>
      <c r="H2006" s="5" t="s">
        <v>7788</v>
      </c>
      <c r="I2006" s="8">
        <f>I1988*1.05</f>
        <v>18.083364803376455</v>
      </c>
      <c r="J2006" s="14"/>
      <c r="L2006" s="8"/>
      <c r="M2006" s="8"/>
    </row>
    <row r="2007" spans="3:13" x14ac:dyDescent="0.3">
      <c r="C2007" s="1" t="s">
        <v>7789</v>
      </c>
      <c r="D2007" s="5" t="s">
        <v>7790</v>
      </c>
      <c r="E2007" s="7" t="s">
        <v>7791</v>
      </c>
      <c r="F2007" s="7" t="s">
        <v>7792</v>
      </c>
      <c r="G2007" s="8">
        <f>G1989*1.05</f>
        <v>18.293617896663104</v>
      </c>
      <c r="H2007" s="8" t="s">
        <v>7793</v>
      </c>
      <c r="I2007" s="8">
        <f>I1989*1.05</f>
        <v>19.757107328396152</v>
      </c>
      <c r="J2007" s="14"/>
      <c r="L2007" s="8"/>
      <c r="M2007" s="8"/>
    </row>
    <row r="2008" spans="3:13" x14ac:dyDescent="0.3">
      <c r="C2008" s="1" t="s">
        <v>7794</v>
      </c>
      <c r="D2008" s="5" t="s">
        <v>3290</v>
      </c>
      <c r="E2008" s="7" t="s">
        <v>7795</v>
      </c>
      <c r="F2008" s="7" t="s">
        <v>7796</v>
      </c>
      <c r="G2008" s="8">
        <v>19.761031895164756</v>
      </c>
      <c r="H2008" s="8" t="s">
        <v>3290</v>
      </c>
      <c r="I2008" s="8">
        <v>21.341914446777938</v>
      </c>
      <c r="J2008" s="14"/>
      <c r="L2008" s="8"/>
      <c r="M2008" s="8"/>
    </row>
    <row r="2009" spans="3:13" x14ac:dyDescent="0.3">
      <c r="C2009" s="1" t="s">
        <v>7797</v>
      </c>
      <c r="D2009" s="5" t="s">
        <v>7798</v>
      </c>
      <c r="E2009" s="7" t="s">
        <v>7799</v>
      </c>
      <c r="F2009" s="7" t="s">
        <v>7800</v>
      </c>
      <c r="G2009" s="8">
        <f>G1991*1.05</f>
        <v>21.228445893666411</v>
      </c>
      <c r="H2009" s="8" t="s">
        <v>7801</v>
      </c>
      <c r="I2009" s="8">
        <f>I1991*1.05</f>
        <v>22.926721565159724</v>
      </c>
      <c r="J2009" s="14"/>
      <c r="L2009" s="8"/>
      <c r="M2009" s="8"/>
    </row>
    <row r="2010" spans="3:13" x14ac:dyDescent="0.3">
      <c r="C2010" s="1" t="s">
        <v>7802</v>
      </c>
      <c r="D2010" s="5" t="s">
        <v>7803</v>
      </c>
      <c r="E2010" s="7" t="s">
        <v>7804</v>
      </c>
      <c r="F2010" s="7" t="s">
        <v>7805</v>
      </c>
      <c r="G2010" s="8">
        <f>G1992*1.05</f>
        <v>22.392006865382012</v>
      </c>
      <c r="H2010" s="8" t="s">
        <v>7806</v>
      </c>
      <c r="I2010" s="8">
        <f>I1992*1.05</f>
        <v>24.183367414612576</v>
      </c>
      <c r="J2010" s="14"/>
      <c r="L2010" s="8"/>
      <c r="M2010" s="8"/>
    </row>
    <row r="2011" spans="3:13" x14ac:dyDescent="0.3">
      <c r="C2011" s="1" t="s">
        <v>7807</v>
      </c>
      <c r="D2011" s="5" t="s">
        <v>7808</v>
      </c>
      <c r="E2011" s="7" t="s">
        <v>7809</v>
      </c>
      <c r="F2011" s="7" t="s">
        <v>7810</v>
      </c>
      <c r="G2011" s="8">
        <f>G1993*1.05</f>
        <v>31.529896343784923</v>
      </c>
      <c r="H2011" s="8" t="s">
        <v>7811</v>
      </c>
      <c r="I2011" s="8">
        <f>I1993*1.05</f>
        <v>34.052288051287725</v>
      </c>
      <c r="J2011" s="14"/>
      <c r="L2011" s="8"/>
      <c r="M2011" s="8"/>
    </row>
    <row r="2012" spans="3:13" x14ac:dyDescent="0.3">
      <c r="C2012" s="1" t="s">
        <v>7812</v>
      </c>
      <c r="D2012" s="5" t="s">
        <v>7813</v>
      </c>
      <c r="E2012" s="7" t="s">
        <v>7814</v>
      </c>
      <c r="F2012" s="7" t="s">
        <v>7815</v>
      </c>
      <c r="G2012" s="8">
        <f>G1994*1.05</f>
        <v>33.73692783365879</v>
      </c>
      <c r="H2012" s="8" t="s">
        <v>7816</v>
      </c>
      <c r="I2012" s="8">
        <f>I1994*1.05</f>
        <v>36.435882060351503</v>
      </c>
      <c r="J2012" s="14"/>
      <c r="L2012" s="8"/>
      <c r="M2012" s="8"/>
    </row>
    <row r="2013" spans="3:13" ht="15.6" x14ac:dyDescent="0.3">
      <c r="D2013" s="4" t="s">
        <v>7817</v>
      </c>
      <c r="E2013" s="4"/>
      <c r="F2013" s="4"/>
      <c r="G2013" s="4"/>
      <c r="H2013" s="4"/>
      <c r="I2013" s="4"/>
    </row>
    <row r="2014" spans="3:13" x14ac:dyDescent="0.3">
      <c r="C2014" s="1" t="s">
        <v>7818</v>
      </c>
      <c r="D2014" s="5" t="s">
        <v>7819</v>
      </c>
      <c r="E2014" s="7" t="s">
        <v>7820</v>
      </c>
      <c r="F2014" s="7" t="s">
        <v>7821</v>
      </c>
      <c r="G2014" s="8">
        <v>5.5344036697247709</v>
      </c>
      <c r="H2014" s="5" t="s">
        <v>7822</v>
      </c>
      <c r="I2014" s="8">
        <v>5.977155963302752</v>
      </c>
      <c r="L2014" s="8"/>
      <c r="M2014" s="8"/>
    </row>
    <row r="2015" spans="3:13" x14ac:dyDescent="0.3">
      <c r="C2015" s="1" t="s">
        <v>7823</v>
      </c>
      <c r="D2015" s="5" t="s">
        <v>7824</v>
      </c>
      <c r="E2015" s="7" t="s">
        <v>7825</v>
      </c>
      <c r="F2015" s="7" t="s">
        <v>7826</v>
      </c>
      <c r="G2015" s="8">
        <v>7.4168000000000003</v>
      </c>
      <c r="H2015" s="5" t="s">
        <v>7827</v>
      </c>
      <c r="I2015" s="8">
        <v>8.0101440000000004</v>
      </c>
      <c r="L2015" s="8"/>
      <c r="M2015" s="8"/>
    </row>
    <row r="2016" spans="3:13" x14ac:dyDescent="0.3">
      <c r="C2016" s="1" t="s">
        <v>7828</v>
      </c>
      <c r="D2016" s="5" t="s">
        <v>7829</v>
      </c>
      <c r="E2016" s="7" t="s">
        <v>7830</v>
      </c>
      <c r="F2016" s="7" t="s">
        <v>7831</v>
      </c>
      <c r="G2016" s="8">
        <v>7.7365137614678892</v>
      </c>
      <c r="H2016" s="5" t="s">
        <v>7832</v>
      </c>
      <c r="I2016" s="8">
        <v>8.3554348623853194</v>
      </c>
      <c r="L2016" s="8"/>
      <c r="M2016" s="8"/>
    </row>
    <row r="2017" spans="3:13" x14ac:dyDescent="0.3">
      <c r="C2017" s="1" t="s">
        <v>7833</v>
      </c>
      <c r="D2017" s="5" t="s">
        <v>7834</v>
      </c>
      <c r="E2017" s="7" t="s">
        <v>7835</v>
      </c>
      <c r="F2017" s="7" t="s">
        <v>7836</v>
      </c>
      <c r="G2017" s="8">
        <v>8.8433944954128432</v>
      </c>
      <c r="H2017" s="5" t="s">
        <v>7837</v>
      </c>
      <c r="I2017" s="8">
        <v>9.5508660550458711</v>
      </c>
      <c r="L2017" s="8"/>
      <c r="M2017" s="8"/>
    </row>
    <row r="2018" spans="3:13" x14ac:dyDescent="0.3">
      <c r="C2018" s="1" t="s">
        <v>7838</v>
      </c>
      <c r="D2018" s="5" t="s">
        <v>7839</v>
      </c>
      <c r="E2018" s="7" t="s">
        <v>7840</v>
      </c>
      <c r="F2018" s="7" t="s">
        <v>7841</v>
      </c>
      <c r="G2018" s="8">
        <v>9.9502752293577963</v>
      </c>
      <c r="H2018" s="5" t="s">
        <v>7842</v>
      </c>
      <c r="I2018" s="8">
        <v>10.746297247706421</v>
      </c>
      <c r="L2018" s="8"/>
      <c r="M2018" s="8"/>
    </row>
    <row r="2019" spans="3:13" x14ac:dyDescent="0.3">
      <c r="C2019" s="1" t="s">
        <v>7843</v>
      </c>
      <c r="D2019" s="5" t="s">
        <v>7844</v>
      </c>
      <c r="E2019" s="7" t="s">
        <v>7845</v>
      </c>
      <c r="F2019" s="7" t="s">
        <v>7846</v>
      </c>
      <c r="G2019" s="8">
        <v>11.057155963302753</v>
      </c>
      <c r="H2019" s="5" t="s">
        <v>7847</v>
      </c>
      <c r="I2019" s="8">
        <v>11.941728440366974</v>
      </c>
      <c r="L2019" s="8"/>
      <c r="M2019" s="8"/>
    </row>
    <row r="2020" spans="3:13" x14ac:dyDescent="0.3">
      <c r="C2020" s="1" t="s">
        <v>7848</v>
      </c>
      <c r="D2020" s="5" t="s">
        <v>7849</v>
      </c>
      <c r="E2020" s="7" t="s">
        <v>7850</v>
      </c>
      <c r="F2020" s="7" t="s">
        <v>7851</v>
      </c>
      <c r="G2020" s="8">
        <v>13.806880733944952</v>
      </c>
      <c r="H2020" s="5" t="s">
        <v>7852</v>
      </c>
      <c r="I2020" s="8">
        <v>14.911431192660549</v>
      </c>
      <c r="L2020" s="8"/>
      <c r="M2020" s="8"/>
    </row>
    <row r="2021" spans="3:13" x14ac:dyDescent="0.3">
      <c r="C2021" s="1" t="s">
        <v>7853</v>
      </c>
      <c r="D2021" s="5" t="s">
        <v>7854</v>
      </c>
      <c r="E2021" s="7" t="s">
        <v>7855</v>
      </c>
      <c r="F2021" s="7" t="s">
        <v>7856</v>
      </c>
      <c r="G2021" s="8">
        <v>14.692385321100916</v>
      </c>
      <c r="H2021" s="5" t="s">
        <v>7857</v>
      </c>
      <c r="I2021" s="8">
        <v>15.867776146788991</v>
      </c>
      <c r="L2021" s="8"/>
      <c r="M2021" s="8"/>
    </row>
    <row r="2022" spans="3:13" ht="15.6" x14ac:dyDescent="0.3">
      <c r="D2022" s="4" t="s">
        <v>7858</v>
      </c>
      <c r="E2022" s="4"/>
      <c r="F2022" s="4"/>
      <c r="G2022" s="4"/>
      <c r="H2022" s="4"/>
      <c r="I2022" s="4"/>
    </row>
    <row r="2023" spans="3:13" x14ac:dyDescent="0.3">
      <c r="C2023" s="1" t="s">
        <v>7859</v>
      </c>
      <c r="D2023" s="5" t="s">
        <v>7860</v>
      </c>
      <c r="E2023" s="7" t="s">
        <v>7861</v>
      </c>
      <c r="F2023" s="7" t="s">
        <v>7862</v>
      </c>
      <c r="G2023" s="8">
        <v>13.216000000000001</v>
      </c>
      <c r="H2023" s="8" t="s">
        <v>7863</v>
      </c>
      <c r="I2023" s="8">
        <v>13.505600000000001</v>
      </c>
      <c r="J2023" s="14"/>
      <c r="L2023" s="8"/>
      <c r="M2023" s="8"/>
    </row>
    <row r="2024" spans="3:13" x14ac:dyDescent="0.3">
      <c r="C2024" s="1" t="s">
        <v>7864</v>
      </c>
      <c r="D2024" s="5" t="s">
        <v>7865</v>
      </c>
      <c r="E2024" s="7" t="s">
        <v>7866</v>
      </c>
      <c r="F2024" s="7" t="s">
        <v>7867</v>
      </c>
      <c r="G2024" s="8">
        <v>17.732400000000002</v>
      </c>
      <c r="H2024" s="8" t="s">
        <v>7868</v>
      </c>
      <c r="I2024" s="8">
        <v>18.07</v>
      </c>
      <c r="J2024" s="14"/>
      <c r="L2024" s="8"/>
      <c r="M2024" s="8"/>
    </row>
    <row r="2025" spans="3:13" x14ac:dyDescent="0.3">
      <c r="C2025" s="1" t="s">
        <v>7869</v>
      </c>
      <c r="D2025" s="5" t="s">
        <v>7870</v>
      </c>
      <c r="E2025" s="7" t="s">
        <v>7871</v>
      </c>
      <c r="F2025" s="7" t="s">
        <v>7872</v>
      </c>
      <c r="G2025" s="8">
        <v>18.8184</v>
      </c>
      <c r="H2025" s="8" t="s">
        <v>7873</v>
      </c>
      <c r="I2025" s="8">
        <v>19.168800000000001</v>
      </c>
      <c r="J2025" s="14"/>
      <c r="L2025" s="8"/>
      <c r="M2025" s="8"/>
    </row>
    <row r="2026" spans="3:13" x14ac:dyDescent="0.3">
      <c r="C2026" s="1" t="s">
        <v>7874</v>
      </c>
      <c r="D2026" s="5" t="s">
        <v>3290</v>
      </c>
      <c r="E2026" s="7" t="s">
        <v>7875</v>
      </c>
      <c r="F2026" s="7" t="s">
        <v>7876</v>
      </c>
      <c r="G2026" s="8">
        <v>20.554000000000002</v>
      </c>
      <c r="H2026" s="8" t="s">
        <v>3290</v>
      </c>
      <c r="I2026" s="8">
        <v>20.934800000000003</v>
      </c>
      <c r="J2026" s="14"/>
      <c r="L2026" s="8"/>
      <c r="M2026" s="8"/>
    </row>
    <row r="2027" spans="3:13" x14ac:dyDescent="0.3">
      <c r="C2027" s="1" t="s">
        <v>7877</v>
      </c>
      <c r="D2027" s="5" t="s">
        <v>7878</v>
      </c>
      <c r="E2027" s="7" t="s">
        <v>7879</v>
      </c>
      <c r="F2027" s="7" t="s">
        <v>7880</v>
      </c>
      <c r="G2027" s="8">
        <v>23.363999999999997</v>
      </c>
      <c r="H2027" s="8" t="s">
        <v>7881</v>
      </c>
      <c r="I2027" s="8">
        <v>23.773600000000002</v>
      </c>
      <c r="J2027" s="14"/>
      <c r="L2027" s="8"/>
      <c r="M2027" s="8"/>
    </row>
    <row r="2028" spans="3:13" x14ac:dyDescent="0.3">
      <c r="C2028" s="1" t="s">
        <v>7882</v>
      </c>
      <c r="D2028" s="5" t="s">
        <v>7883</v>
      </c>
      <c r="E2028" s="7" t="s">
        <v>7884</v>
      </c>
      <c r="F2028" s="7" t="s">
        <v>7885</v>
      </c>
      <c r="G2028" s="8">
        <v>26.078800000000001</v>
      </c>
      <c r="H2028" s="8" t="s">
        <v>7886</v>
      </c>
      <c r="I2028" s="8">
        <v>26.518800000000002</v>
      </c>
      <c r="J2028" s="14"/>
      <c r="L2028" s="8"/>
      <c r="M2028" s="8"/>
    </row>
    <row r="2029" spans="3:13" x14ac:dyDescent="0.3">
      <c r="C2029" s="1" t="s">
        <v>7887</v>
      </c>
      <c r="D2029" s="5" t="s">
        <v>7888</v>
      </c>
      <c r="E2029" s="7" t="s">
        <v>7889</v>
      </c>
      <c r="F2029" s="7" t="s">
        <v>7890</v>
      </c>
      <c r="G2029" s="8">
        <v>30.665999999999997</v>
      </c>
      <c r="H2029" s="8" t="s">
        <v>7891</v>
      </c>
      <c r="I2029" s="8">
        <v>31.181199999999997</v>
      </c>
      <c r="J2029" s="14"/>
      <c r="L2029" s="8"/>
      <c r="M2029" s="8"/>
    </row>
    <row r="2030" spans="3:13" x14ac:dyDescent="0.3">
      <c r="C2030" s="1" t="s">
        <v>7892</v>
      </c>
      <c r="D2030" s="5" t="s">
        <v>7893</v>
      </c>
      <c r="E2030" s="7" t="s">
        <v>7894</v>
      </c>
      <c r="F2030" s="7" t="s">
        <v>7895</v>
      </c>
      <c r="G2030" s="8">
        <v>32.634</v>
      </c>
      <c r="H2030" s="8" t="s">
        <v>7896</v>
      </c>
      <c r="I2030" s="8">
        <v>33.173999999999999</v>
      </c>
      <c r="J2030" s="14"/>
      <c r="L2030" s="8"/>
      <c r="M2030" s="8"/>
    </row>
    <row r="2031" spans="3:13" ht="15.6" x14ac:dyDescent="0.3">
      <c r="D2031" s="4" t="s">
        <v>7897</v>
      </c>
      <c r="E2031" s="4"/>
      <c r="F2031" s="4"/>
      <c r="G2031" s="4"/>
      <c r="H2031" s="4"/>
      <c r="I2031" s="4"/>
    </row>
    <row r="2032" spans="3:13" x14ac:dyDescent="0.3">
      <c r="C2032" s="1" t="s">
        <v>7898</v>
      </c>
      <c r="D2032" s="5" t="s">
        <v>7899</v>
      </c>
      <c r="E2032" s="7" t="s">
        <v>7900</v>
      </c>
      <c r="F2032" s="7" t="s">
        <v>7901</v>
      </c>
      <c r="G2032" s="8">
        <v>2.2999999999999998</v>
      </c>
      <c r="H2032" s="5" t="s">
        <v>7902</v>
      </c>
      <c r="I2032" s="8">
        <v>2.484</v>
      </c>
      <c r="L2032" s="8"/>
      <c r="M2032" s="8"/>
    </row>
    <row r="2033" spans="3:13" x14ac:dyDescent="0.3">
      <c r="C2033" s="1" t="s">
        <v>7903</v>
      </c>
      <c r="D2033" s="5" t="s">
        <v>7904</v>
      </c>
      <c r="E2033" s="7" t="s">
        <v>7905</v>
      </c>
      <c r="F2033" s="7" t="s">
        <v>7906</v>
      </c>
      <c r="G2033" s="8">
        <v>2.7727272727272725</v>
      </c>
      <c r="H2033" s="5" t="s">
        <v>7907</v>
      </c>
      <c r="I2033" s="8">
        <v>2.9909090909090907</v>
      </c>
      <c r="L2033" s="8"/>
      <c r="M2033" s="8"/>
    </row>
    <row r="2034" spans="3:13" x14ac:dyDescent="0.3">
      <c r="C2034" s="1" t="s">
        <v>7908</v>
      </c>
      <c r="D2034" s="5" t="s">
        <v>7909</v>
      </c>
      <c r="E2034" s="7" t="s">
        <v>7910</v>
      </c>
      <c r="F2034" s="7" t="s">
        <v>7911</v>
      </c>
      <c r="G2034" s="8">
        <v>2.8727272727272726</v>
      </c>
      <c r="H2034" s="5" t="s">
        <v>7912</v>
      </c>
      <c r="I2034" s="8">
        <v>3.1</v>
      </c>
      <c r="L2034" s="8"/>
      <c r="M2034" s="8"/>
    </row>
    <row r="2035" spans="3:13" x14ac:dyDescent="0.3">
      <c r="C2035" s="1" t="s">
        <v>7913</v>
      </c>
      <c r="D2035" s="5" t="s">
        <v>7914</v>
      </c>
      <c r="E2035" s="7" t="s">
        <v>7915</v>
      </c>
      <c r="F2035" s="7" t="s">
        <v>7916</v>
      </c>
      <c r="G2035" s="8">
        <v>3.5</v>
      </c>
      <c r="H2035" s="5" t="s">
        <v>7917</v>
      </c>
      <c r="I2035" s="8">
        <v>3.7818181818181817</v>
      </c>
      <c r="L2035" s="8"/>
      <c r="M2035" s="8"/>
    </row>
    <row r="2036" spans="3:13" x14ac:dyDescent="0.3">
      <c r="C2036" s="1" t="s">
        <v>7918</v>
      </c>
      <c r="D2036" s="5" t="s">
        <v>7919</v>
      </c>
      <c r="E2036" s="7" t="s">
        <v>7920</v>
      </c>
      <c r="F2036" s="7" t="s">
        <v>7921</v>
      </c>
      <c r="G2036" s="8">
        <v>3.754545454545454</v>
      </c>
      <c r="H2036" s="5" t="s">
        <v>7922</v>
      </c>
      <c r="I2036" s="8">
        <v>4.0549090909090904</v>
      </c>
      <c r="L2036" s="8"/>
      <c r="M2036" s="8"/>
    </row>
    <row r="2037" spans="3:13" x14ac:dyDescent="0.3">
      <c r="C2037" s="1" t="s">
        <v>7923</v>
      </c>
      <c r="D2037" s="5" t="s">
        <v>7924</v>
      </c>
      <c r="E2037" s="7" t="s">
        <v>7925</v>
      </c>
      <c r="F2037" s="7" t="s">
        <v>7926</v>
      </c>
      <c r="G2037" s="8">
        <v>4.0545454545454538</v>
      </c>
      <c r="H2037" s="5" t="s">
        <v>7927</v>
      </c>
      <c r="I2037" s="8">
        <v>4.3789090909090902</v>
      </c>
      <c r="L2037" s="8"/>
      <c r="M2037" s="8"/>
    </row>
    <row r="2038" spans="3:13" x14ac:dyDescent="0.3">
      <c r="C2038" s="1" t="s">
        <v>7928</v>
      </c>
      <c r="D2038" s="5" t="s">
        <v>7929</v>
      </c>
      <c r="E2038" s="7" t="s">
        <v>7930</v>
      </c>
      <c r="F2038" s="7" t="s">
        <v>7931</v>
      </c>
      <c r="G2038" s="8">
        <v>4.5090909090909088</v>
      </c>
      <c r="H2038" s="5" t="s">
        <v>7932</v>
      </c>
      <c r="I2038" s="8">
        <v>4.8698181818181823</v>
      </c>
      <c r="L2038" s="8"/>
      <c r="M2038" s="8"/>
    </row>
    <row r="2039" spans="3:13" x14ac:dyDescent="0.3">
      <c r="C2039" s="1" t="s">
        <v>7933</v>
      </c>
      <c r="D2039" s="5" t="s">
        <v>7934</v>
      </c>
      <c r="E2039" s="7" t="s">
        <v>7935</v>
      </c>
      <c r="F2039" s="7" t="s">
        <v>7936</v>
      </c>
      <c r="G2039" s="8">
        <v>5.2727272727272725</v>
      </c>
      <c r="H2039" s="5" t="s">
        <v>7937</v>
      </c>
      <c r="I2039" s="8">
        <v>5.6945454545454544</v>
      </c>
      <c r="L2039" s="8"/>
      <c r="M2039" s="8"/>
    </row>
    <row r="2040" spans="3:13" x14ac:dyDescent="0.3">
      <c r="C2040" s="1" t="s">
        <v>7938</v>
      </c>
      <c r="D2040" s="5" t="s">
        <v>7939</v>
      </c>
      <c r="E2040" s="7" t="s">
        <v>7940</v>
      </c>
      <c r="F2040" s="7" t="s">
        <v>7941</v>
      </c>
      <c r="G2040" s="8">
        <v>3.0727272727272723</v>
      </c>
      <c r="H2040" s="5" t="s">
        <v>7942</v>
      </c>
      <c r="I2040" s="8">
        <v>3.3181818181818179</v>
      </c>
      <c r="L2040" s="8"/>
      <c r="M2040" s="8"/>
    </row>
    <row r="2041" spans="3:13" x14ac:dyDescent="0.3">
      <c r="C2041" s="1" t="s">
        <v>7943</v>
      </c>
      <c r="D2041" s="5" t="s">
        <v>7944</v>
      </c>
      <c r="E2041" s="7" t="s">
        <v>7945</v>
      </c>
      <c r="F2041" s="7" t="s">
        <v>7946</v>
      </c>
      <c r="G2041" s="8">
        <v>3.6909090909090905</v>
      </c>
      <c r="H2041" s="5" t="s">
        <v>7947</v>
      </c>
      <c r="I2041" s="8">
        <v>3.9818181818181815</v>
      </c>
      <c r="L2041" s="8"/>
      <c r="M2041" s="8"/>
    </row>
    <row r="2042" spans="3:13" ht="15" customHeight="1" x14ac:dyDescent="0.3">
      <c r="C2042" s="1" t="s">
        <v>7948</v>
      </c>
      <c r="D2042" s="5" t="s">
        <v>7949</v>
      </c>
      <c r="E2042" s="7" t="s">
        <v>7950</v>
      </c>
      <c r="F2042" s="7" t="s">
        <v>7951</v>
      </c>
      <c r="G2042" s="8">
        <v>3.8272727272727267</v>
      </c>
      <c r="H2042" s="5" t="s">
        <v>7952</v>
      </c>
      <c r="I2042" s="8">
        <v>4.1363636363636358</v>
      </c>
      <c r="L2042" s="8"/>
      <c r="M2042" s="8"/>
    </row>
    <row r="2043" spans="3:13" x14ac:dyDescent="0.3">
      <c r="C2043" s="1" t="s">
        <v>7953</v>
      </c>
      <c r="D2043" s="5" t="s">
        <v>7954</v>
      </c>
      <c r="E2043" s="7" t="s">
        <v>7955</v>
      </c>
      <c r="F2043" s="7" t="s">
        <v>7956</v>
      </c>
      <c r="G2043" s="8">
        <v>4.5272727272727273</v>
      </c>
      <c r="H2043" s="5" t="s">
        <v>7957</v>
      </c>
      <c r="I2043" s="8">
        <v>4.8909090909090907</v>
      </c>
      <c r="L2043" s="8"/>
      <c r="M2043" s="8"/>
    </row>
    <row r="2044" spans="3:13" x14ac:dyDescent="0.3">
      <c r="C2044" s="1" t="s">
        <v>7958</v>
      </c>
      <c r="D2044" s="5" t="s">
        <v>7959</v>
      </c>
      <c r="E2044" s="7" t="s">
        <v>7960</v>
      </c>
      <c r="F2044" s="7" t="s">
        <v>7961</v>
      </c>
      <c r="G2044" s="8">
        <v>5.0090909090909088</v>
      </c>
      <c r="H2044" s="5" t="s">
        <v>7962</v>
      </c>
      <c r="I2044" s="8">
        <v>5.4090909090909092</v>
      </c>
      <c r="L2044" s="8"/>
      <c r="M2044" s="8"/>
    </row>
    <row r="2045" spans="3:13" x14ac:dyDescent="0.3">
      <c r="C2045" s="1" t="s">
        <v>7963</v>
      </c>
      <c r="D2045" s="5" t="s">
        <v>7964</v>
      </c>
      <c r="E2045" s="7" t="s">
        <v>7965</v>
      </c>
      <c r="F2045" s="7" t="s">
        <v>7966</v>
      </c>
      <c r="G2045" s="8">
        <v>5.4</v>
      </c>
      <c r="H2045" s="5" t="s">
        <v>7967</v>
      </c>
      <c r="I2045" s="8">
        <v>5.836363636363636</v>
      </c>
      <c r="L2045" s="8"/>
      <c r="M2045" s="8"/>
    </row>
    <row r="2046" spans="3:13" x14ac:dyDescent="0.3">
      <c r="C2046" s="1" t="s">
        <v>7968</v>
      </c>
      <c r="D2046" s="5" t="s">
        <v>7969</v>
      </c>
      <c r="E2046" s="7" t="s">
        <v>7970</v>
      </c>
      <c r="F2046" s="7" t="s">
        <v>7971</v>
      </c>
      <c r="G2046" s="8">
        <v>6.0090909090909088</v>
      </c>
      <c r="H2046" s="5" t="s">
        <v>7972</v>
      </c>
      <c r="I2046" s="8">
        <v>6.4909090909090903</v>
      </c>
      <c r="L2046" s="8"/>
      <c r="M2046" s="8"/>
    </row>
    <row r="2047" spans="3:13" x14ac:dyDescent="0.3">
      <c r="C2047" s="1" t="s">
        <v>7973</v>
      </c>
      <c r="D2047" s="5" t="s">
        <v>7974</v>
      </c>
      <c r="E2047" s="7" t="s">
        <v>7975</v>
      </c>
      <c r="F2047" s="7" t="s">
        <v>7976</v>
      </c>
      <c r="G2047" s="8">
        <v>7.0272727272727273</v>
      </c>
      <c r="H2047" s="5" t="s">
        <v>7977</v>
      </c>
      <c r="I2047" s="8">
        <v>7.5909090909090899</v>
      </c>
      <c r="L2047" s="8"/>
      <c r="M2047" s="8"/>
    </row>
    <row r="2048" spans="3:13" x14ac:dyDescent="0.3">
      <c r="C2048" s="1" t="s">
        <v>7978</v>
      </c>
      <c r="D2048" s="5" t="s">
        <v>7979</v>
      </c>
      <c r="E2048" s="7" t="s">
        <v>7980</v>
      </c>
      <c r="F2048" s="7" t="s">
        <v>7981</v>
      </c>
      <c r="G2048" s="8">
        <v>3.836363636363636</v>
      </c>
      <c r="H2048" s="5" t="s">
        <v>7982</v>
      </c>
      <c r="I2048" s="8">
        <v>4.1454545454545446</v>
      </c>
      <c r="L2048" s="8"/>
      <c r="M2048" s="8"/>
    </row>
    <row r="2049" spans="1:13" x14ac:dyDescent="0.3">
      <c r="C2049" s="1" t="s">
        <v>7983</v>
      </c>
      <c r="D2049" s="5" t="s">
        <v>7984</v>
      </c>
      <c r="E2049" s="7" t="s">
        <v>7985</v>
      </c>
      <c r="F2049" s="7" t="s">
        <v>7986</v>
      </c>
      <c r="G2049" s="8">
        <v>4.6181818181818182</v>
      </c>
      <c r="H2049" s="5" t="s">
        <v>7987</v>
      </c>
      <c r="I2049" s="8">
        <v>4.9909090909090903</v>
      </c>
      <c r="L2049" s="8"/>
      <c r="M2049" s="8"/>
    </row>
    <row r="2050" spans="1:13" x14ac:dyDescent="0.3">
      <c r="C2050" s="1" t="s">
        <v>7988</v>
      </c>
      <c r="D2050" s="5" t="s">
        <v>7989</v>
      </c>
      <c r="E2050" s="7" t="s">
        <v>7990</v>
      </c>
      <c r="F2050" s="7" t="s">
        <v>7991</v>
      </c>
      <c r="G2050" s="8">
        <v>4.7909090909090901</v>
      </c>
      <c r="H2050" s="5" t="s">
        <v>7992</v>
      </c>
      <c r="I2050" s="8">
        <v>5.1727272727272728</v>
      </c>
      <c r="L2050" s="8"/>
      <c r="M2050" s="8"/>
    </row>
    <row r="2051" spans="1:13" x14ac:dyDescent="0.3">
      <c r="C2051" s="1" t="s">
        <v>7993</v>
      </c>
      <c r="D2051" s="5" t="s">
        <v>7994</v>
      </c>
      <c r="E2051" s="7" t="s">
        <v>7995</v>
      </c>
      <c r="F2051" s="7" t="s">
        <v>7996</v>
      </c>
      <c r="G2051" s="8">
        <v>5.8</v>
      </c>
      <c r="H2051" s="5" t="s">
        <v>7997</v>
      </c>
      <c r="I2051" s="8">
        <v>6.2636363636363628</v>
      </c>
      <c r="L2051" s="8"/>
      <c r="M2051" s="8"/>
    </row>
    <row r="2052" spans="1:13" x14ac:dyDescent="0.3">
      <c r="C2052" s="1" t="s">
        <v>7998</v>
      </c>
      <c r="D2052" s="5" t="s">
        <v>7999</v>
      </c>
      <c r="E2052" s="7" t="s">
        <v>8000</v>
      </c>
      <c r="F2052" s="7" t="s">
        <v>8001</v>
      </c>
      <c r="G2052" s="8">
        <v>6.254545454545454</v>
      </c>
      <c r="H2052" s="5" t="s">
        <v>8002</v>
      </c>
      <c r="I2052" s="8">
        <v>6.7636363636363637</v>
      </c>
      <c r="L2052" s="8"/>
      <c r="M2052" s="8"/>
    </row>
    <row r="2053" spans="1:13" x14ac:dyDescent="0.3">
      <c r="C2053" s="1" t="s">
        <v>8003</v>
      </c>
      <c r="D2053" s="5" t="s">
        <v>8004</v>
      </c>
      <c r="E2053" s="7" t="s">
        <v>8005</v>
      </c>
      <c r="F2053" s="7" t="s">
        <v>8006</v>
      </c>
      <c r="G2053" s="8">
        <v>6.754545454545454</v>
      </c>
      <c r="H2053" s="5" t="s">
        <v>8007</v>
      </c>
      <c r="I2053" s="8">
        <v>7.2909090909090901</v>
      </c>
      <c r="L2053" s="8"/>
      <c r="M2053" s="8"/>
    </row>
    <row r="2054" spans="1:13" x14ac:dyDescent="0.3">
      <c r="C2054" s="1" t="s">
        <v>8008</v>
      </c>
      <c r="D2054" s="5" t="s">
        <v>8009</v>
      </c>
      <c r="E2054" s="7" t="s">
        <v>8010</v>
      </c>
      <c r="F2054" s="7" t="s">
        <v>8011</v>
      </c>
      <c r="G2054" s="8">
        <v>7.5090909090909079</v>
      </c>
      <c r="H2054" s="5" t="s">
        <v>8012</v>
      </c>
      <c r="I2054" s="8">
        <v>8.1090909090909076</v>
      </c>
      <c r="L2054" s="8"/>
      <c r="M2054" s="8"/>
    </row>
    <row r="2055" spans="1:13" x14ac:dyDescent="0.3">
      <c r="C2055" s="1" t="s">
        <v>8013</v>
      </c>
      <c r="D2055" s="5" t="s">
        <v>8014</v>
      </c>
      <c r="E2055" s="7" t="s">
        <v>8015</v>
      </c>
      <c r="F2055" s="7" t="s">
        <v>8016</v>
      </c>
      <c r="G2055" s="8">
        <v>8.7818181818181813</v>
      </c>
      <c r="H2055" s="5" t="s">
        <v>8017</v>
      </c>
      <c r="I2055" s="8">
        <v>9.4818181818181806</v>
      </c>
      <c r="L2055" s="8"/>
      <c r="M2055" s="8"/>
    </row>
    <row r="2056" spans="1:13" x14ac:dyDescent="0.3">
      <c r="C2056" s="1" t="s">
        <v>8018</v>
      </c>
      <c r="D2056" s="5" t="s">
        <v>8019</v>
      </c>
      <c r="E2056" s="7" t="s">
        <v>8020</v>
      </c>
      <c r="F2056" s="7" t="s">
        <v>8021</v>
      </c>
      <c r="G2056" s="8">
        <v>4.5999999999999996</v>
      </c>
      <c r="H2056" s="5" t="s">
        <v>8022</v>
      </c>
      <c r="I2056" s="8">
        <v>4.9727272727272718</v>
      </c>
      <c r="L2056" s="8"/>
      <c r="M2056" s="8"/>
    </row>
    <row r="2057" spans="1:13" x14ac:dyDescent="0.3">
      <c r="C2057" s="1" t="s">
        <v>8023</v>
      </c>
      <c r="D2057" s="5" t="s">
        <v>8024</v>
      </c>
      <c r="E2057" s="7" t="s">
        <v>8025</v>
      </c>
      <c r="F2057" s="7" t="s">
        <v>8026</v>
      </c>
      <c r="G2057" s="8">
        <v>5.6363636363636358</v>
      </c>
      <c r="H2057" s="5" t="s">
        <v>8027</v>
      </c>
      <c r="I2057" s="8">
        <v>6.0909090909090908</v>
      </c>
      <c r="L2057" s="8"/>
      <c r="M2057" s="8"/>
    </row>
    <row r="2058" spans="1:13" x14ac:dyDescent="0.3">
      <c r="C2058" s="1" t="s">
        <v>8028</v>
      </c>
      <c r="D2058" s="5" t="s">
        <v>8029</v>
      </c>
      <c r="E2058" s="7" t="s">
        <v>8030</v>
      </c>
      <c r="F2058" s="7" t="s">
        <v>8031</v>
      </c>
      <c r="G2058" s="8">
        <v>5.7454545454545451</v>
      </c>
      <c r="H2058" s="5" t="s">
        <v>8032</v>
      </c>
      <c r="I2058" s="8">
        <v>6.209090909090909</v>
      </c>
      <c r="L2058" s="8"/>
      <c r="M2058" s="8"/>
    </row>
    <row r="2059" spans="1:13" x14ac:dyDescent="0.3">
      <c r="C2059" s="1" t="s">
        <v>8033</v>
      </c>
      <c r="D2059" s="5" t="s">
        <v>8034</v>
      </c>
      <c r="E2059" s="7" t="s">
        <v>8035</v>
      </c>
      <c r="F2059" s="7" t="s">
        <v>8036</v>
      </c>
      <c r="G2059" s="8">
        <v>6.6181818181818182</v>
      </c>
      <c r="H2059" s="5" t="s">
        <v>8037</v>
      </c>
      <c r="I2059" s="8">
        <v>7.1454545454545455</v>
      </c>
      <c r="L2059" s="8"/>
      <c r="M2059" s="8"/>
    </row>
    <row r="2060" spans="1:13" x14ac:dyDescent="0.3">
      <c r="C2060" s="1" t="s">
        <v>8038</v>
      </c>
      <c r="D2060" s="5" t="s">
        <v>8039</v>
      </c>
      <c r="E2060" s="7" t="s">
        <v>8040</v>
      </c>
      <c r="F2060" s="7" t="s">
        <v>8041</v>
      </c>
      <c r="G2060" s="8">
        <v>7.5090909090909079</v>
      </c>
      <c r="H2060" s="5" t="s">
        <v>8042</v>
      </c>
      <c r="I2060" s="8">
        <v>8.1090909090909076</v>
      </c>
      <c r="L2060" s="8"/>
      <c r="M2060" s="8"/>
    </row>
    <row r="2061" spans="1:13" x14ac:dyDescent="0.3">
      <c r="C2061" s="1" t="s">
        <v>8043</v>
      </c>
      <c r="D2061" s="5" t="s">
        <v>8044</v>
      </c>
      <c r="E2061" s="7" t="s">
        <v>8045</v>
      </c>
      <c r="F2061" s="7" t="s">
        <v>8046</v>
      </c>
      <c r="G2061" s="8">
        <v>8.1090909090909076</v>
      </c>
      <c r="H2061" s="5" t="s">
        <v>8047</v>
      </c>
      <c r="I2061" s="8">
        <v>8.754545454545454</v>
      </c>
      <c r="L2061" s="8"/>
      <c r="M2061" s="8"/>
    </row>
    <row r="2062" spans="1:13" x14ac:dyDescent="0.3">
      <c r="C2062" s="1" t="s">
        <v>8048</v>
      </c>
      <c r="D2062" s="5" t="s">
        <v>8049</v>
      </c>
      <c r="E2062" s="7" t="s">
        <v>8050</v>
      </c>
      <c r="F2062" s="7" t="s">
        <v>8051</v>
      </c>
      <c r="G2062" s="8">
        <v>9.0090909090909079</v>
      </c>
      <c r="H2062" s="5" t="s">
        <v>8052</v>
      </c>
      <c r="I2062" s="8">
        <v>9.7363636363636363</v>
      </c>
      <c r="L2062" s="8"/>
      <c r="M2062" s="8"/>
    </row>
    <row r="2063" spans="1:13" x14ac:dyDescent="0.3">
      <c r="C2063" s="1" t="s">
        <v>8053</v>
      </c>
      <c r="D2063" s="5" t="s">
        <v>8054</v>
      </c>
      <c r="E2063" s="7" t="s">
        <v>8055</v>
      </c>
      <c r="F2063" s="7" t="s">
        <v>8056</v>
      </c>
      <c r="G2063" s="8">
        <v>10.536363636363635</v>
      </c>
      <c r="H2063" s="5" t="s">
        <v>8057</v>
      </c>
      <c r="I2063" s="8">
        <v>11.381818181818181</v>
      </c>
      <c r="L2063" s="8"/>
      <c r="M2063" s="8"/>
    </row>
    <row r="2064" spans="1:13" x14ac:dyDescent="0.3">
      <c r="A2064" s="1" t="str">
        <f t="shared" ref="A2064:A2071" si="29">B2064&amp;C2064</f>
        <v>D300IC90300</v>
      </c>
      <c r="B2064" s="1" t="s">
        <v>7563</v>
      </c>
      <c r="C2064" s="1" t="s">
        <v>8058</v>
      </c>
      <c r="D2064" s="5" t="s">
        <v>8059</v>
      </c>
      <c r="E2064" s="7" t="s">
        <v>8060</v>
      </c>
      <c r="F2064" s="7" t="s">
        <v>8061</v>
      </c>
      <c r="G2064" s="8">
        <v>4.1009174311926602</v>
      </c>
      <c r="H2064" s="5" t="s">
        <v>8062</v>
      </c>
      <c r="I2064" s="8">
        <v>4.3119266055045866</v>
      </c>
      <c r="L2064" s="8"/>
      <c r="M2064" s="8"/>
    </row>
    <row r="2065" spans="1:13" x14ac:dyDescent="0.3">
      <c r="A2065" s="1" t="str">
        <f t="shared" si="29"/>
        <v>D400IC90400</v>
      </c>
      <c r="B2065" s="1" t="s">
        <v>1180</v>
      </c>
      <c r="C2065" s="1" t="s">
        <v>8063</v>
      </c>
      <c r="D2065" s="5" t="s">
        <v>8064</v>
      </c>
      <c r="E2065" s="7" t="s">
        <v>8065</v>
      </c>
      <c r="F2065" s="7" t="s">
        <v>8066</v>
      </c>
      <c r="G2065" s="8">
        <v>4.1009174311926602</v>
      </c>
      <c r="H2065" s="5" t="s">
        <v>8067</v>
      </c>
      <c r="I2065" s="8">
        <v>4.3119266055045866</v>
      </c>
      <c r="L2065" s="8"/>
      <c r="M2065" s="8"/>
    </row>
    <row r="2066" spans="1:13" x14ac:dyDescent="0.3">
      <c r="A2066" s="1" t="str">
        <f t="shared" si="29"/>
        <v>D500IC90500</v>
      </c>
      <c r="B2066" s="1" t="s">
        <v>7572</v>
      </c>
      <c r="C2066" s="1" t="s">
        <v>8068</v>
      </c>
      <c r="D2066" s="5" t="s">
        <v>8069</v>
      </c>
      <c r="E2066" s="7" t="s">
        <v>8070</v>
      </c>
      <c r="F2066" s="7" t="s">
        <v>8071</v>
      </c>
      <c r="G2066" s="8">
        <v>4.1009174311926602</v>
      </c>
      <c r="H2066" s="5" t="s">
        <v>8072</v>
      </c>
      <c r="I2066" s="8">
        <v>4.3119266055045866</v>
      </c>
      <c r="L2066" s="8"/>
      <c r="M2066" s="8"/>
    </row>
    <row r="2067" spans="1:13" x14ac:dyDescent="0.3">
      <c r="A2067" s="1" t="str">
        <f t="shared" si="29"/>
        <v>D600IC90600</v>
      </c>
      <c r="B2067" s="1" t="s">
        <v>7577</v>
      </c>
      <c r="C2067" s="1" t="s">
        <v>8073</v>
      </c>
      <c r="D2067" s="5" t="s">
        <v>8074</v>
      </c>
      <c r="E2067" s="7" t="s">
        <v>8075</v>
      </c>
      <c r="F2067" s="7" t="s">
        <v>8076</v>
      </c>
      <c r="G2067" s="8">
        <v>4.1009174311926602</v>
      </c>
      <c r="H2067" s="5" t="s">
        <v>8077</v>
      </c>
      <c r="I2067" s="8">
        <v>4.3119266055045866</v>
      </c>
      <c r="L2067" s="8"/>
      <c r="M2067" s="8"/>
    </row>
    <row r="2068" spans="1:13" x14ac:dyDescent="0.3">
      <c r="A2068" s="1" t="str">
        <f t="shared" si="29"/>
        <v>D300OC90300</v>
      </c>
      <c r="B2068" s="1" t="s">
        <v>7563</v>
      </c>
      <c r="C2068" s="1" t="s">
        <v>8078</v>
      </c>
      <c r="D2068" s="5" t="s">
        <v>8079</v>
      </c>
      <c r="E2068" s="7" t="s">
        <v>8080</v>
      </c>
      <c r="F2068" s="7" t="s">
        <v>8081</v>
      </c>
      <c r="G2068" s="8">
        <v>2.4036697247706416</v>
      </c>
      <c r="H2068" s="5" t="s">
        <v>8082</v>
      </c>
      <c r="I2068" s="8">
        <v>2.5229357798165135</v>
      </c>
      <c r="L2068" s="8"/>
      <c r="M2068" s="8"/>
    </row>
    <row r="2069" spans="1:13" x14ac:dyDescent="0.3">
      <c r="A2069" s="1" t="str">
        <f t="shared" si="29"/>
        <v>D400OC90400</v>
      </c>
      <c r="B2069" s="1" t="s">
        <v>1180</v>
      </c>
      <c r="C2069" s="1" t="s">
        <v>8083</v>
      </c>
      <c r="D2069" s="5" t="s">
        <v>8084</v>
      </c>
      <c r="E2069" s="7" t="s">
        <v>8085</v>
      </c>
      <c r="F2069" s="7" t="s">
        <v>8086</v>
      </c>
      <c r="G2069" s="8">
        <v>3.1009174311926602</v>
      </c>
      <c r="H2069" s="5" t="s">
        <v>8087</v>
      </c>
      <c r="I2069" s="8">
        <v>3.2660550458715591</v>
      </c>
      <c r="L2069" s="8"/>
      <c r="M2069" s="8"/>
    </row>
    <row r="2070" spans="1:13" x14ac:dyDescent="0.3">
      <c r="A2070" s="1" t="str">
        <f t="shared" si="29"/>
        <v>D500OC90500</v>
      </c>
      <c r="B2070" s="1" t="s">
        <v>7572</v>
      </c>
      <c r="C2070" s="1" t="s">
        <v>8088</v>
      </c>
      <c r="D2070" s="5" t="s">
        <v>8089</v>
      </c>
      <c r="E2070" s="7" t="s">
        <v>8090</v>
      </c>
      <c r="F2070" s="7" t="s">
        <v>8091</v>
      </c>
      <c r="G2070" s="8">
        <v>3.9541284403669716</v>
      </c>
      <c r="H2070" s="5" t="s">
        <v>8092</v>
      </c>
      <c r="I2070" s="8">
        <v>4.1467889908256872</v>
      </c>
      <c r="L2070" s="8"/>
      <c r="M2070" s="8"/>
    </row>
    <row r="2071" spans="1:13" x14ac:dyDescent="0.3">
      <c r="A2071" s="1" t="str">
        <f t="shared" si="29"/>
        <v>D600OC90600</v>
      </c>
      <c r="B2071" s="1" t="s">
        <v>7577</v>
      </c>
      <c r="C2071" s="1" t="s">
        <v>8093</v>
      </c>
      <c r="D2071" s="5" t="s">
        <v>8094</v>
      </c>
      <c r="E2071" s="7" t="s">
        <v>8095</v>
      </c>
      <c r="F2071" s="7" t="s">
        <v>8096</v>
      </c>
      <c r="G2071" s="8">
        <v>4.807339449541284</v>
      </c>
      <c r="H2071" s="5" t="s">
        <v>8097</v>
      </c>
      <c r="I2071" s="8">
        <v>5.045871559633027</v>
      </c>
      <c r="L2071" s="8"/>
      <c r="M2071" s="8"/>
    </row>
    <row r="2075" spans="1:13" ht="15.6" x14ac:dyDescent="0.3">
      <c r="D2075" s="4" t="s">
        <v>8098</v>
      </c>
      <c r="E2075" s="4"/>
      <c r="F2075" s="4"/>
      <c r="G2075" s="4"/>
      <c r="H2075" s="4"/>
      <c r="I2075" s="4"/>
    </row>
    <row r="2076" spans="1:13" x14ac:dyDescent="0.3">
      <c r="C2076" s="1">
        <v>500</v>
      </c>
      <c r="D2076" s="22" t="s">
        <v>8099</v>
      </c>
      <c r="E2076" s="23" t="s">
        <v>8100</v>
      </c>
      <c r="F2076" s="23" t="s">
        <v>8101</v>
      </c>
      <c r="G2076" s="58">
        <v>1.4678899082568806</v>
      </c>
      <c r="H2076" s="22" t="s">
        <v>8102</v>
      </c>
      <c r="I2076" s="58">
        <v>1.4678899082568806</v>
      </c>
      <c r="J2076" s="14"/>
      <c r="L2076" s="8"/>
      <c r="M2076" s="8"/>
    </row>
    <row r="2077" spans="1:13" x14ac:dyDescent="0.3">
      <c r="C2077" s="1">
        <v>665</v>
      </c>
      <c r="D2077" s="22" t="s">
        <v>8103</v>
      </c>
      <c r="E2077" s="23" t="s">
        <v>8104</v>
      </c>
      <c r="F2077" s="23" t="s">
        <v>8105</v>
      </c>
      <c r="G2077" s="58">
        <v>1.9357798165137612</v>
      </c>
      <c r="H2077" s="22" t="s">
        <v>8106</v>
      </c>
      <c r="I2077" s="58">
        <v>1.9357798165137612</v>
      </c>
      <c r="J2077" s="14"/>
      <c r="L2077" s="8"/>
      <c r="M2077" s="8"/>
    </row>
    <row r="2078" spans="1:13" x14ac:dyDescent="0.3">
      <c r="C2078" s="1">
        <v>700</v>
      </c>
      <c r="D2078" s="22" t="s">
        <v>8107</v>
      </c>
      <c r="E2078" s="23" t="s">
        <v>8108</v>
      </c>
      <c r="F2078" s="23" t="s">
        <v>8109</v>
      </c>
      <c r="G2078" s="58">
        <v>2.0445609436435119</v>
      </c>
      <c r="H2078" s="22" t="s">
        <v>8110</v>
      </c>
      <c r="I2078" s="58">
        <v>2.0445609436435119</v>
      </c>
      <c r="J2078" s="14"/>
      <c r="L2078" s="8"/>
      <c r="M2078" s="8"/>
    </row>
    <row r="2079" spans="1:13" x14ac:dyDescent="0.3">
      <c r="C2079" s="1">
        <v>800</v>
      </c>
      <c r="D2079" s="22" t="s">
        <v>8111</v>
      </c>
      <c r="E2079" s="23" t="s">
        <v>8112</v>
      </c>
      <c r="F2079" s="23" t="s">
        <v>8113</v>
      </c>
      <c r="G2079" s="58">
        <v>2.2460899956312796</v>
      </c>
      <c r="H2079" s="22" t="s">
        <v>8114</v>
      </c>
      <c r="I2079" s="58">
        <v>2.2460899956312796</v>
      </c>
      <c r="J2079" s="14"/>
      <c r="L2079" s="8"/>
      <c r="M2079" s="8"/>
    </row>
    <row r="2080" spans="1:13" x14ac:dyDescent="0.3">
      <c r="C2080" s="1">
        <v>900</v>
      </c>
      <c r="D2080" s="22" t="s">
        <v>8115</v>
      </c>
      <c r="E2080" s="23" t="s">
        <v>8116</v>
      </c>
      <c r="F2080" s="23" t="s">
        <v>8117</v>
      </c>
      <c r="G2080" s="58">
        <v>2.4476190476190474</v>
      </c>
      <c r="H2080" s="22" t="s">
        <v>8118</v>
      </c>
      <c r="I2080" s="58">
        <v>2.4476190476190474</v>
      </c>
      <c r="J2080" s="14"/>
      <c r="L2080" s="8"/>
      <c r="M2080" s="8"/>
    </row>
    <row r="2081" spans="3:13" x14ac:dyDescent="0.3">
      <c r="C2081" s="1">
        <v>1000</v>
      </c>
      <c r="D2081" s="22" t="s">
        <v>8119</v>
      </c>
      <c r="E2081" s="23" t="s">
        <v>8120</v>
      </c>
      <c r="F2081" s="23" t="s">
        <v>8121</v>
      </c>
      <c r="G2081" s="58">
        <v>2.6037570991699428</v>
      </c>
      <c r="H2081" s="22" t="s">
        <v>8122</v>
      </c>
      <c r="I2081" s="58">
        <v>2.6037570991699428</v>
      </c>
      <c r="J2081" s="14"/>
      <c r="L2081" s="8"/>
      <c r="M2081" s="8"/>
    </row>
    <row r="2082" spans="3:13" x14ac:dyDescent="0.3">
      <c r="C2082" s="1">
        <v>1250</v>
      </c>
      <c r="D2082" s="22" t="s">
        <v>8123</v>
      </c>
      <c r="E2082" s="23" t="s">
        <v>8124</v>
      </c>
      <c r="F2082" s="23" t="s">
        <v>8125</v>
      </c>
      <c r="G2082" s="58">
        <v>2.9357798165137612</v>
      </c>
      <c r="H2082" s="22" t="s">
        <v>8126</v>
      </c>
      <c r="I2082" s="58">
        <v>2.9357798165137612</v>
      </c>
      <c r="J2082" s="14"/>
      <c r="L2082" s="8"/>
      <c r="M2082" s="8"/>
    </row>
    <row r="2083" spans="3:13" x14ac:dyDescent="0.3">
      <c r="C2083" s="1">
        <v>1330</v>
      </c>
      <c r="D2083" s="22" t="s">
        <v>8127</v>
      </c>
      <c r="E2083" s="23" t="s">
        <v>8128</v>
      </c>
      <c r="F2083" s="23" t="s">
        <v>8129</v>
      </c>
      <c r="G2083" s="58">
        <v>3.1284403669724767</v>
      </c>
      <c r="H2083" s="22" t="s">
        <v>8130</v>
      </c>
      <c r="I2083" s="58">
        <v>3.1284403669724767</v>
      </c>
      <c r="J2083" s="14"/>
      <c r="L2083" s="8"/>
      <c r="M2083" s="8"/>
    </row>
  </sheetData>
  <autoFilter ref="D1:D2061" xr:uid="{00000000-0009-0000-0000-000001000000}"/>
  <mergeCells count="203">
    <mergeCell ref="D2004:I2004"/>
    <mergeCell ref="D2013:I2013"/>
    <mergeCell ref="D2022:I2022"/>
    <mergeCell ref="D2031:I2031"/>
    <mergeCell ref="D2075:I2075"/>
    <mergeCell ref="D1954:I1954"/>
    <mergeCell ref="D1955:I1955"/>
    <mergeCell ref="D1960:I1960"/>
    <mergeCell ref="D1969:I1969"/>
    <mergeCell ref="D1986:I1986"/>
    <mergeCell ref="D1995:I1995"/>
    <mergeCell ref="D1894:G1894"/>
    <mergeCell ref="D1915:I1915"/>
    <mergeCell ref="D1916:I1916"/>
    <mergeCell ref="D1925:I1925"/>
    <mergeCell ref="D1927:I1927"/>
    <mergeCell ref="D1932:I1932"/>
    <mergeCell ref="D1746:G1746"/>
    <mergeCell ref="D1784:G1784"/>
    <mergeCell ref="D1806:G1806"/>
    <mergeCell ref="D1807:G1807"/>
    <mergeCell ref="D1835:G1835"/>
    <mergeCell ref="D1866:G1866"/>
    <mergeCell ref="B1678:B1680"/>
    <mergeCell ref="B1681:B1683"/>
    <mergeCell ref="D1684:G1684"/>
    <mergeCell ref="D1701:G1701"/>
    <mergeCell ref="D1730:G1730"/>
    <mergeCell ref="D1739:G1739"/>
    <mergeCell ref="B1652:B1654"/>
    <mergeCell ref="D1655:G1655"/>
    <mergeCell ref="B1656:B1661"/>
    <mergeCell ref="B1662:B1667"/>
    <mergeCell ref="B1670:B1673"/>
    <mergeCell ref="B1674:B1677"/>
    <mergeCell ref="D1624:G1624"/>
    <mergeCell ref="B1625:B1630"/>
    <mergeCell ref="B1631:B1636"/>
    <mergeCell ref="B1639:B1643"/>
    <mergeCell ref="B1644:B1648"/>
    <mergeCell ref="B1649:B1651"/>
    <mergeCell ref="D1496:K1496"/>
    <mergeCell ref="D1529:K1529"/>
    <mergeCell ref="D1562:K1562"/>
    <mergeCell ref="D1595:K1595"/>
    <mergeCell ref="D1612:I1612"/>
    <mergeCell ref="D1623:K1623"/>
    <mergeCell ref="D1454:K1454"/>
    <mergeCell ref="D1460:K1460"/>
    <mergeCell ref="D1466:K1466"/>
    <mergeCell ref="D1472:K1472"/>
    <mergeCell ref="D1490:K1490"/>
    <mergeCell ref="D1495:K1495"/>
    <mergeCell ref="D1423:K1423"/>
    <mergeCell ref="D1424:K1424"/>
    <mergeCell ref="D1430:K1430"/>
    <mergeCell ref="D1436:K1436"/>
    <mergeCell ref="D1442:K1442"/>
    <mergeCell ref="D1448:K1448"/>
    <mergeCell ref="D1368:K1368"/>
    <mergeCell ref="D1386:K1386"/>
    <mergeCell ref="D1404:K1404"/>
    <mergeCell ref="D1405:K1405"/>
    <mergeCell ref="D1411:K1411"/>
    <mergeCell ref="D1417:K1417"/>
    <mergeCell ref="D1317:K1317"/>
    <mergeCell ref="D1325:K1325"/>
    <mergeCell ref="D1333:K1333"/>
    <mergeCell ref="D1341:K1341"/>
    <mergeCell ref="D1349:K1349"/>
    <mergeCell ref="D1350:K1350"/>
    <mergeCell ref="D1268:K1268"/>
    <mergeCell ref="D1276:K1276"/>
    <mergeCell ref="D1277:K1277"/>
    <mergeCell ref="D1287:K1287"/>
    <mergeCell ref="D1297:K1297"/>
    <mergeCell ref="D1307:K1307"/>
    <mergeCell ref="D1221:K1221"/>
    <mergeCell ref="D1230:K1230"/>
    <mergeCell ref="D1239:K1239"/>
    <mergeCell ref="D1240:K1240"/>
    <mergeCell ref="D1250:K1250"/>
    <mergeCell ref="D1260:K1260"/>
    <mergeCell ref="D1185:I1185"/>
    <mergeCell ref="D1189:I1189"/>
    <mergeCell ref="D1193:K1193"/>
    <mergeCell ref="D1194:K1194"/>
    <mergeCell ref="D1203:K1203"/>
    <mergeCell ref="D1212:K1212"/>
    <mergeCell ref="D1149:I1149"/>
    <mergeCell ref="D1158:I1158"/>
    <mergeCell ref="D1167:I1167"/>
    <mergeCell ref="D1176:I1176"/>
    <mergeCell ref="D1177:I1177"/>
    <mergeCell ref="D1181:I1181"/>
    <mergeCell ref="D1073:I1073"/>
    <mergeCell ref="D1074:I1074"/>
    <mergeCell ref="D1093:I1093"/>
    <mergeCell ref="D1096:I1096"/>
    <mergeCell ref="D1105:I1105"/>
    <mergeCell ref="D1148:I1148"/>
    <mergeCell ref="D1019:I1019"/>
    <mergeCell ref="D1028:I1028"/>
    <mergeCell ref="D1037:I1037"/>
    <mergeCell ref="D1046:I1046"/>
    <mergeCell ref="D1055:I1055"/>
    <mergeCell ref="D1072:I1072"/>
    <mergeCell ref="D949:I949"/>
    <mergeCell ref="D966:I966"/>
    <mergeCell ref="D983:I983"/>
    <mergeCell ref="D1000:I1000"/>
    <mergeCell ref="D1009:I1009"/>
    <mergeCell ref="D1010:I1010"/>
    <mergeCell ref="D850:I850"/>
    <mergeCell ref="D878:I878"/>
    <mergeCell ref="D902:I902"/>
    <mergeCell ref="D904:I904"/>
    <mergeCell ref="D925:I925"/>
    <mergeCell ref="D935:I935"/>
    <mergeCell ref="D802:I802"/>
    <mergeCell ref="D811:I811"/>
    <mergeCell ref="D820:I820"/>
    <mergeCell ref="D829:I829"/>
    <mergeCell ref="D838:I838"/>
    <mergeCell ref="D849:I849"/>
    <mergeCell ref="D748:I748"/>
    <mergeCell ref="D757:I757"/>
    <mergeCell ref="D766:I766"/>
    <mergeCell ref="D775:I775"/>
    <mergeCell ref="D784:I784"/>
    <mergeCell ref="D793:I793"/>
    <mergeCell ref="D694:I694"/>
    <mergeCell ref="D703:I703"/>
    <mergeCell ref="D712:I712"/>
    <mergeCell ref="D721:I721"/>
    <mergeCell ref="D730:I730"/>
    <mergeCell ref="D739:I739"/>
    <mergeCell ref="D640:I640"/>
    <mergeCell ref="D649:I649"/>
    <mergeCell ref="D658:I658"/>
    <mergeCell ref="D667:I667"/>
    <mergeCell ref="D676:I676"/>
    <mergeCell ref="D685:I685"/>
    <mergeCell ref="D580:I580"/>
    <mergeCell ref="D591:I591"/>
    <mergeCell ref="D602:I602"/>
    <mergeCell ref="D613:I613"/>
    <mergeCell ref="D622:I622"/>
    <mergeCell ref="D631:I631"/>
    <mergeCell ref="D530:I530"/>
    <mergeCell ref="D538:I538"/>
    <mergeCell ref="D550:I550"/>
    <mergeCell ref="D551:I551"/>
    <mergeCell ref="D560:I560"/>
    <mergeCell ref="D569:I569"/>
    <mergeCell ref="D485:I485"/>
    <mergeCell ref="D494:I494"/>
    <mergeCell ref="D503:I503"/>
    <mergeCell ref="D512:I512"/>
    <mergeCell ref="D521:I521"/>
    <mergeCell ref="D522:I522"/>
    <mergeCell ref="D431:I431"/>
    <mergeCell ref="D440:I440"/>
    <mergeCell ref="D449:I449"/>
    <mergeCell ref="D458:I458"/>
    <mergeCell ref="D467:I467"/>
    <mergeCell ref="D476:I476"/>
    <mergeCell ref="D377:I377"/>
    <mergeCell ref="D386:I386"/>
    <mergeCell ref="D395:I395"/>
    <mergeCell ref="D404:I404"/>
    <mergeCell ref="D413:I413"/>
    <mergeCell ref="D422:I422"/>
    <mergeCell ref="D323:I323"/>
    <mergeCell ref="D332:I332"/>
    <mergeCell ref="D341:I341"/>
    <mergeCell ref="D350:I350"/>
    <mergeCell ref="D359:I359"/>
    <mergeCell ref="D368:I368"/>
    <mergeCell ref="D269:I269"/>
    <mergeCell ref="D270:I270"/>
    <mergeCell ref="D281:I281"/>
    <mergeCell ref="D292:I292"/>
    <mergeCell ref="D303:I303"/>
    <mergeCell ref="D314:I314"/>
    <mergeCell ref="D211:I211"/>
    <mergeCell ref="D221:I221"/>
    <mergeCell ref="D231:I231"/>
    <mergeCell ref="D241:I241"/>
    <mergeCell ref="D251:I251"/>
    <mergeCell ref="D261:I261"/>
    <mergeCell ref="D113:I113"/>
    <mergeCell ref="D135:I135"/>
    <mergeCell ref="D156:I156"/>
    <mergeCell ref="D178:I178"/>
    <mergeCell ref="D200:I200"/>
    <mergeCell ref="D201:I201"/>
    <mergeCell ref="D2:I2"/>
    <mergeCell ref="D3:I3"/>
    <mergeCell ref="D25:I25"/>
    <mergeCell ref="D47:I47"/>
    <mergeCell ref="D69:I69"/>
    <mergeCell ref="D91:I91"/>
  </mergeCells>
  <conditionalFormatting sqref="I2079">
    <cfRule type="cellIs" dxfId="6" priority="1" operator="equal">
      <formula>0</formula>
    </cfRule>
    <cfRule type="colorScale" priority="2">
      <colorScale>
        <cfvo type="num" val="0"/>
        <cfvo type="num" val="0"/>
        <color rgb="FFFFFFFF"/>
        <color rgb="FFFFFFFF"/>
      </colorScale>
    </cfRule>
  </conditionalFormatting>
  <conditionalFormatting sqref="I2082:I2083">
    <cfRule type="cellIs" dxfId="5" priority="7" operator="equal">
      <formula>0</formula>
    </cfRule>
    <cfRule type="colorScale" priority="8">
      <colorScale>
        <cfvo type="num" val="0"/>
        <cfvo type="num" val="0"/>
        <color rgb="FFFFFFFF"/>
        <color rgb="FFFFFFFF"/>
      </colorScale>
    </cfRule>
  </conditionalFormatting>
  <conditionalFormatting sqref="I2077">
    <cfRule type="cellIs" dxfId="4" priority="3" operator="equal">
      <formula>0</formula>
    </cfRule>
    <cfRule type="colorScale" priority="4">
      <colorScale>
        <cfvo type="num" val="0"/>
        <cfvo type="num" val="0"/>
        <color rgb="FFFFFFFF"/>
        <color rgb="FFFFFFFF"/>
      </colorScale>
    </cfRule>
  </conditionalFormatting>
  <conditionalFormatting sqref="G2082:G2083">
    <cfRule type="cellIs" dxfId="3" priority="13" operator="equal">
      <formula>0</formula>
    </cfRule>
    <cfRule type="colorScale" priority="14">
      <colorScale>
        <cfvo type="num" val="0"/>
        <cfvo type="num" val="0"/>
        <color rgb="FFFFFFFF"/>
        <color rgb="FFFFFFFF"/>
      </colorScale>
    </cfRule>
  </conditionalFormatting>
  <conditionalFormatting sqref="G2078:G2081 G2076">
    <cfRule type="cellIs" dxfId="2" priority="11" operator="equal">
      <formula>0</formula>
    </cfRule>
    <cfRule type="colorScale" priority="12">
      <colorScale>
        <cfvo type="num" val="0"/>
        <cfvo type="num" val="0"/>
        <color rgb="FFFFFFFF"/>
        <color rgb="FFFFFFFF"/>
      </colorScale>
    </cfRule>
  </conditionalFormatting>
  <conditionalFormatting sqref="G2077">
    <cfRule type="cellIs" dxfId="1" priority="9" operator="equal">
      <formula>0</formula>
    </cfRule>
    <cfRule type="colorScale" priority="10">
      <colorScale>
        <cfvo type="num" val="0"/>
        <cfvo type="num" val="0"/>
        <color rgb="FFFFFFFF"/>
        <color rgb="FFFFFFFF"/>
      </colorScale>
    </cfRule>
  </conditionalFormatting>
  <conditionalFormatting sqref="I2078 I2076 I2080:I2081">
    <cfRule type="cellIs" dxfId="0" priority="5" operator="equal">
      <formula>0</formula>
    </cfRule>
    <cfRule type="colorScale" priority="6">
      <colorScale>
        <cfvo type="num" val="0"/>
        <cfvo type="num" val="0"/>
        <color rgb="FFFFFFFF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86</vt:i4>
      </vt:variant>
    </vt:vector>
  </HeadingPairs>
  <TitlesOfParts>
    <vt:vector size="87" baseType="lpstr">
      <vt:lpstr>PRICE LIST</vt:lpstr>
      <vt:lpstr>ADD_ACCESSORY</vt:lpstr>
      <vt:lpstr>ADVANCEDRACKUPRIGHT</vt:lpstr>
      <vt:lpstr>ADVBRACKET</vt:lpstr>
      <vt:lpstr>ADVRACKRAF</vt:lpstr>
      <vt:lpstr>ARMATURE</vt:lpstr>
      <vt:lpstr>BARH400</vt:lpstr>
      <vt:lpstr>BARH500</vt:lpstr>
      <vt:lpstr>BARH700</vt:lpstr>
      <vt:lpstr>BRACKETS</vt:lpstr>
      <vt:lpstr>CABLE</vt:lpstr>
      <vt:lpstr>CAMKONSOL6</vt:lpstr>
      <vt:lpstr>CAMKONSOL8</vt:lpstr>
      <vt:lpstr>CAMRAFLARF8</vt:lpstr>
      <vt:lpstr>CAMRAFLARO8</vt:lpstr>
      <vt:lpstr>CAMRAFLARS6</vt:lpstr>
      <vt:lpstr>CAMRAFLARS8</vt:lpstr>
      <vt:lpstr>CAN_SIDE_LEFT</vt:lpstr>
      <vt:lpstr>CAN_SIDE_RIGHT</vt:lpstr>
      <vt:lpstr>CAN_SUP</vt:lpstr>
      <vt:lpstr>CAN_SUP_LIGHT</vt:lpstr>
      <vt:lpstr>CANOPY</vt:lpstr>
      <vt:lpstr>CAP30X30</vt:lpstr>
      <vt:lpstr>CAP30X60</vt:lpstr>
      <vt:lpstr>CAP30X80</vt:lpstr>
      <vt:lpstr>CAP30X90</vt:lpstr>
      <vt:lpstr>CHECKOUTACCESSORY</vt:lpstr>
      <vt:lpstr>FOOT_GEC</vt:lpstr>
      <vt:lpstr>FOOT_TIR</vt:lpstr>
      <vt:lpstr>FOOT_TIR_H80</vt:lpstr>
      <vt:lpstr>FOOTUPRIGHTCONN</vt:lpstr>
      <vt:lpstr>FUFOOT</vt:lpstr>
      <vt:lpstr>GOLDKASA</vt:lpstr>
      <vt:lpstr>H100PANEL</vt:lpstr>
      <vt:lpstr>H135PANEL</vt:lpstr>
      <vt:lpstr>H200PANEL</vt:lpstr>
      <vt:lpstr>H400PANEL</vt:lpstr>
      <vt:lpstr>H400PERFO</vt:lpstr>
      <vt:lpstr>H500PANEL</vt:lpstr>
      <vt:lpstr>ONDULAH100</vt:lpstr>
      <vt:lpstr>ONDULAH400</vt:lpstr>
      <vt:lpstr>ONDULAH500</vt:lpstr>
      <vt:lpstr>PANELUPRIGHTCONN</vt:lpstr>
      <vt:lpstr>PLINTHS</vt:lpstr>
      <vt:lpstr>PLINTHS_H80</vt:lpstr>
      <vt:lpstr>PVCBANDS</vt:lpstr>
      <vt:lpstr>RAFLAR</vt:lpstr>
      <vt:lpstr>RAFLARCSIZ</vt:lpstr>
      <vt:lpstr>RAFLARDSİZ</vt:lpstr>
      <vt:lpstr>RAFLARDSİZCSİZ</vt:lpstr>
      <vt:lpstr>RAIL</vt:lpstr>
      <vt:lpstr>RAILH100</vt:lpstr>
      <vt:lpstr>RAILH400</vt:lpstr>
      <vt:lpstr>RAILH500</vt:lpstr>
      <vt:lpstr>SHELFACCESSORY</vt:lpstr>
      <vt:lpstr>SILVERKASA</vt:lpstr>
      <vt:lpstr>SIMPLEBRACKET</vt:lpstr>
      <vt:lpstr>SIMPLERACKUPRIGHT</vt:lpstr>
      <vt:lpstr>SPARE</vt:lpstr>
      <vt:lpstr>TICKETRAILS_CAMRAF</vt:lpstr>
      <vt:lpstr>TICKETRAILS_H40</vt:lpstr>
      <vt:lpstr>TICKETRAILS_H52</vt:lpstr>
      <vt:lpstr>TOPCOVER30X60</vt:lpstr>
      <vt:lpstr>TOPCOVER30X80</vt:lpstr>
      <vt:lpstr>TOPCOVER30X90</vt:lpstr>
      <vt:lpstr>TUBE60H100</vt:lpstr>
      <vt:lpstr>TUBE60H400</vt:lpstr>
      <vt:lpstr>TUBE60H500</vt:lpstr>
      <vt:lpstr>TUBE80H100</vt:lpstr>
      <vt:lpstr>TUBE80H400</vt:lpstr>
      <vt:lpstr>TUBE80H500</vt:lpstr>
      <vt:lpstr>TUBE90H100</vt:lpstr>
      <vt:lpstr>TUBE90H400</vt:lpstr>
      <vt:lpstr>TUBE90H500</vt:lpstr>
      <vt:lpstr>UPRIGHT30X30</vt:lpstr>
      <vt:lpstr>UPRIGHT30X60_GEC</vt:lpstr>
      <vt:lpstr>UPRIGHT30X60_TIR</vt:lpstr>
      <vt:lpstr>UPRIGHT30X80_GEC</vt:lpstr>
      <vt:lpstr>UPRIGHT30X80_TIR</vt:lpstr>
      <vt:lpstr>UPRIGHT30X90_GEC</vt:lpstr>
      <vt:lpstr>UPRIGHT30X90_GEC_FU</vt:lpstr>
      <vt:lpstr>UPRIGHT30X90_TIR</vt:lpstr>
      <vt:lpstr>UPRIGHT30X90_TIR_FU</vt:lpstr>
      <vt:lpstr>UPRUPRCONN</vt:lpstr>
      <vt:lpstr>WIREH400</vt:lpstr>
      <vt:lpstr>WIREH500</vt:lpstr>
      <vt:lpstr>WIREH700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Uğur KÖSEOĞLU</dc:creator>
  <cp:lastModifiedBy>Uğur KÖSEOĞLU</cp:lastModifiedBy>
  <dcterms:created xsi:type="dcterms:W3CDTF">2025-04-15T11:53:32Z</dcterms:created>
  <dcterms:modified xsi:type="dcterms:W3CDTF">2025-04-15T11:53:45Z</dcterms:modified>
</cp:coreProperties>
</file>